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trmuh\OneDrive\Documents\DA 13\Excel\city-cemetery-tasleem-m\data\"/>
    </mc:Choice>
  </mc:AlternateContent>
  <xr:revisionPtr revIDLastSave="0" documentId="13_ncr:1_{FBA20241-1909-4183-97E0-69E5E5C8A387}" xr6:coauthVersionLast="47" xr6:coauthVersionMax="47" xr10:uidLastSave="{00000000-0000-0000-0000-000000000000}"/>
  <bookViews>
    <workbookView xWindow="-110" yWindow="-110" windowWidth="19420" windowHeight="10300" xr2:uid="{00000000-000D-0000-FFFF-FFFF00000000}"/>
  </bookViews>
  <sheets>
    <sheet name="Analysis" sheetId="6" r:id="rId1"/>
    <sheet name="Number of Burials per year" sheetId="13" r:id="rId2"/>
    <sheet name="Top Causes of Death" sheetId="3" r:id="rId3"/>
    <sheet name="Historic_Nashville_City_Cemeter" sheetId="1" r:id="rId4"/>
  </sheets>
  <definedNames>
    <definedName name="_xlnm._FilterDatabase" localSheetId="2" hidden="1">'Top Causes of Death'!$A$2:$A$2101</definedName>
  </definedNames>
  <calcPr calcId="191029"/>
  <pivotCaches>
    <pivotCache cacheId="27" r:id="rId5"/>
    <pivotCache cacheId="65"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6" i="3" l="1"/>
  <c r="G55" i="3"/>
  <c r="G54" i="3"/>
  <c r="G53" i="3"/>
  <c r="G52" i="3"/>
  <c r="G51" i="3"/>
  <c r="G50" i="3"/>
  <c r="G49" i="3"/>
  <c r="G48" i="3"/>
  <c r="G47" i="3"/>
  <c r="G46" i="3"/>
  <c r="F55" i="3"/>
  <c r="F54" i="3"/>
  <c r="F53" i="3"/>
  <c r="F52" i="3"/>
  <c r="F51" i="3"/>
  <c r="F50" i="3"/>
  <c r="F49" i="3"/>
  <c r="F48" i="3"/>
  <c r="F47" i="3"/>
  <c r="A2" i="3" a="1"/>
  <c r="A2"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<sst xmlns="http://schemas.openxmlformats.org/spreadsheetml/2006/main" count="191560" uniqueCount="27876">
  <si>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</si>
  <si>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</si>
  <si>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</si>
  <si>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</si>
  <si>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</si>
  <si>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</si>
  <si>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</si>
  <si>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</si>
  <si>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</si>
  <si>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</si>
  <si>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</si>
  <si>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</si>
  <si>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</si>
  <si>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</si>
  <si>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</si>
  <si>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</si>
  <si>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</si>
  <si>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</si>
  <si>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</si>
  <si>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</si>
  <si>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</si>
  <si>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</si>
  <si>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</si>
  <si>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</si>
  <si>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</si>
  <si>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</si>
  <si>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</si>
  <si>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</si>
  <si>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</si>
  <si>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</si>
  <si>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</si>
  <si>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</si>
  <si>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</si>
  <si>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</si>
  <si>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</si>
  <si>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</si>
  <si>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</si>
  <si>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</si>
  <si>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</si>
  <si>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</si>
  <si>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</si>
  <si>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</si>
  <si>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</si>
  <si>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</si>
  <si>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</si>
  <si>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</si>
  <si>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</si>
  <si>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</si>
  <si>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</si>
  <si>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</si>
  <si>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</si>
  <si>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</si>
  <si>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</si>
  <si>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</si>
  <si>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</si>
  <si>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</si>
  <si>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</si>
  <si>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</si>
  <si>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</si>
  <si>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</si>
  <si>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</si>
  <si>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</si>
  <si>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</si>
  <si>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</si>
  <si>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</si>
  <si>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</si>
  <si>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</si>
  <si>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</si>
  <si>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</si>
  <si>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</si>
  <si>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</si>
  <si>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</si>
  <si>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</si>
  <si>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</si>
  <si>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</si>
  <si>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</si>
  <si>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</si>
  <si>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</si>
  <si>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</si>
  <si>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</si>
  <si>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</si>
  <si>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</si>
  <si>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</si>
  <si>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</si>
  <si>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</si>
  <si>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</si>
  <si>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</si>
  <si>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</si>
  <si>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</si>
  <si>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</si>
  <si>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</si>
  <si>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</si>
  <si>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</si>
  <si>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</si>
  <si>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</si>
  <si>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</si>
  <si>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</si>
  <si>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</si>
  <si>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</si>
  <si>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</si>
  <si>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</si>
  <si>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</si>
  <si>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</si>
  <si>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</si>
  <si>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</si>
  <si>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</si>
  <si>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</si>
  <si>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</si>
  <si>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</si>
  <si>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</si>
  <si>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</si>
  <si>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</si>
  <si>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</si>
  <si>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</si>
  <si>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</si>
  <si>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</si>
  <si>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</si>
  <si>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</si>
  <si>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</si>
  <si>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</si>
  <si>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</si>
  <si>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</si>
  <si>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</si>
  <si>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</si>
  <si>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</si>
  <si>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</si>
  <si>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</si>
  <si>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</si>
  <si>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</si>
  <si>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</si>
  <si>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</si>
  <si>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</si>
  <si>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</si>
  <si>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</si>
  <si>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</si>
  <si>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</si>
  <si>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</si>
  <si>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</si>
  <si>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</si>
  <si>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</si>
  <si>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</si>
  <si>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</si>
  <si>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</si>
  <si>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</si>
  <si>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</si>
  <si>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</si>
  <si>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</si>
  <si>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</si>
  <si>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</si>
  <si>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</si>
  <si>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</si>
  <si>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</si>
  <si>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</si>
  <si>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</si>
  <si>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</si>
  <si>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</si>
  <si>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</si>
  <si>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</si>
  <si>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</si>
  <si>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</si>
  <si>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</si>
  <si>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</si>
  <si>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</si>
  <si>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</si>
  <si>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</si>
  <si>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</si>
  <si>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</si>
  <si>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</si>
  <si>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</si>
  <si>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</si>
  <si>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</si>
  <si>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</si>
  <si>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</si>
  <si>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</si>
  <si>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</si>
  <si>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</si>
  <si>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</si>
  <si>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</si>
  <si>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</si>
  <si>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</si>
  <si>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</si>
  <si>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</si>
  <si>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</si>
  <si>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</si>
  <si>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</si>
  <si>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</si>
  <si>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</si>
  <si>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</si>
  <si>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</si>
  <si>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</si>
  <si>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</si>
  <si>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</si>
  <si>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</si>
  <si>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</si>
  <si>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</si>
  <si>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</si>
  <si>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</si>
  <si>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</si>
  <si>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</si>
  <si>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</si>
  <si>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</si>
  <si>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</si>
  <si>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</si>
  <si>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</si>
  <si>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</si>
  <si>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</si>
  <si>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</si>
  <si>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</si>
  <si>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</si>
  <si>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</si>
  <si>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</si>
  <si>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</si>
  <si>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</si>
  <si>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</si>
  <si>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</si>
  <si>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</si>
  <si>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</si>
  <si>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</si>
  <si>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</si>
  <si>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</si>
  <si>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</si>
  <si>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</si>
  <si>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</si>
  <si>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</si>
  <si>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</si>
  <si>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</si>
  <si>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</si>
  <si>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</si>
  <si>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</si>
  <si>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</si>
  <si>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</si>
  <si>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</si>
  <si>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</si>
  <si>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</si>
  <si>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</si>
  <si>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</si>
  <si>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</si>
  <si>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</si>
  <si>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</si>
  <si>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</si>
  <si>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</si>
  <si>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</si>
  <si>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</si>
  <si>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</si>
  <si>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</si>
  <si>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</si>
  <si>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</si>
  <si>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</si>
  <si>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</si>
  <si>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</si>
  <si>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</si>
  <si>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</si>
  <si>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</si>
  <si>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</si>
  <si>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</si>
  <si>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</si>
  <si>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</si>
  <si>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</si>
  <si>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</si>
  <si>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</si>
  <si>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</si>
  <si>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</si>
  <si>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</si>
  <si>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</si>
  <si>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</si>
  <si>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</si>
  <si>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</si>
  <si>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</si>
  <si>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</si>
  <si>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</si>
  <si>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</si>
  <si>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</si>
  <si>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</si>
  <si>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</si>
  <si>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</si>
  <si>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</si>
  <si>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</si>
  <si>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</si>
  <si>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</si>
  <si>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</si>
  <si>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</si>
  <si>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</si>
  <si>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</si>
  <si>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</si>
  <si>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</si>
  <si>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</si>
  <si>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</si>
  <si>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</si>
  <si>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</si>
  <si>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</si>
  <si>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</si>
  <si>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</si>
  <si>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</si>
  <si>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</si>
  <si>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</si>
  <si>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</si>
  <si>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</si>
  <si>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</si>
  <si>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</si>
  <si>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</si>
  <si>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</si>
  <si>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</si>
  <si>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</si>
  <si>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</si>
  <si>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</si>
  <si>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</si>
  <si>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</si>
  <si>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</si>
  <si>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</si>
  <si>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</si>
  <si>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</si>
  <si>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</si>
  <si>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</si>
  <si>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</si>
  <si>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</si>
  <si>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</si>
  <si>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</si>
  <si>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</si>
  <si>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</si>
  <si>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</si>
  <si>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</si>
  <si>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</si>
  <si>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</si>
  <si>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</si>
  <si>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</si>
  <si>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</si>
  <si>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</si>
  <si>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</si>
  <si>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</si>
  <si>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</si>
  <si>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</si>
  <si>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</si>
  <si>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</si>
  <si>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</si>
  <si>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</si>
  <si>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</si>
  <si>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</si>
  <si>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</si>
  <si>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</si>
  <si>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</si>
  <si>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</si>
  <si>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</si>
  <si>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</si>
  <si>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</si>
  <si>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</si>
  <si>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</si>
  <si>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</si>
  <si>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</si>
  <si>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</si>
  <si>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</si>
  <si>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</si>
  <si>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</si>
  <si>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</si>
  <si>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</si>
  <si>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</si>
  <si>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</si>
  <si>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</si>
  <si>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</si>
  <si>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</si>
  <si>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</si>
  <si>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</si>
  <si>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</si>
  <si>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</si>
  <si>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</si>
  <si>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</si>
  <si>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</si>
  <si>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</si>
  <si>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</si>
  <si>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</si>
  <si>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</si>
  <si>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</si>
  <si>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</si>
  <si>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</si>
  <si>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</si>
  <si>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</si>
  <si>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</si>
  <si>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</si>
  <si>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</si>
  <si>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</si>
  <si>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</si>
  <si>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</si>
  <si>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</si>
  <si>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</si>
  <si>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</si>
  <si>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</si>
  <si>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</si>
  <si>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</si>
  <si>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</si>
  <si>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</si>
  <si>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</si>
  <si>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</si>
  <si>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</si>
  <si>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</si>
  <si>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</si>
  <si>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</si>
  <si>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</si>
  <si>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</si>
  <si>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</si>
  <si>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</si>
  <si>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</si>
  <si>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</si>
  <si>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</si>
  <si>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</si>
  <si>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</si>
  <si>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</si>
  <si>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</si>
  <si>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</si>
  <si>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</si>
  <si>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</si>
  <si>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</si>
  <si>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</si>
  <si>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</si>
  <si>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</si>
  <si>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</si>
  <si>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</si>
  <si>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</si>
  <si>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</si>
  <si>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</si>
  <si>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</si>
  <si>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</si>
  <si>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</si>
  <si>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</si>
  <si>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</si>
  <si>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</si>
  <si>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</si>
  <si>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</si>
  <si>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</si>
  <si>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</si>
  <si>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</si>
  <si>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</si>
  <si>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</si>
  <si>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</si>
  <si>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</si>
  <si>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</si>
  <si>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</si>
  <si>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</si>
  <si>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</si>
  <si>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</si>
  <si>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</si>
  <si>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</si>
  <si>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</si>
  <si>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</si>
  <si>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</si>
  <si>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</si>
  <si>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</si>
  <si>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</si>
  <si>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</si>
  <si>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</si>
  <si>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</si>
  <si>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</si>
  <si>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</si>
  <si>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</si>
  <si>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</si>
  <si>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</si>
  <si>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</si>
  <si>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</si>
  <si>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</si>
  <si>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</si>
  <si>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</si>
  <si>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</si>
  <si>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</si>
  <si>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</si>
  <si>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</si>
  <si>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</si>
  <si>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</si>
  <si>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</si>
  <si>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</si>
  <si>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</si>
  <si>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</si>
  <si>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</si>
  <si>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</si>
  <si>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</si>
  <si>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</si>
  <si>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</si>
  <si>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</si>
  <si>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</si>
  <si>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</si>
  <si>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</si>
  <si>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</si>
  <si>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</si>
  <si>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</si>
  <si>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</si>
  <si>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</si>
  <si>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</si>
  <si>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</si>
  <si>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</si>
  <si>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</si>
  <si>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</si>
  <si>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</si>
  <si>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</si>
  <si>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</si>
  <si>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</si>
  <si>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</si>
  <si>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</si>
  <si>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</si>
  <si>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</si>
  <si>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</si>
  <si>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</si>
  <si>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</si>
  <si>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</si>
  <si>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</si>
  <si>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</si>
  <si>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</si>
  <si>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</si>
  <si>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</si>
  <si>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</si>
  <si>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</si>
  <si>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</si>
  <si>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</si>
  <si>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</si>
  <si>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</si>
  <si>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</si>
  <si>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</si>
  <si>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</si>
  <si>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</si>
  <si>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</si>
  <si>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</si>
  <si>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</si>
  <si>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</si>
  <si>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</si>
  <si>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</si>
  <si>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</si>
  <si>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</si>
  <si>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</si>
  <si>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</si>
  <si>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</si>
  <si>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</si>
  <si>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</si>
  <si>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</si>
  <si>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</si>
  <si>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</si>
  <si>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</si>
  <si>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</si>
  <si>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</si>
  <si>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</si>
  <si>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</si>
  <si>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</si>
  <si>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</si>
  <si>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</si>
  <si>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</si>
  <si>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</si>
  <si>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</si>
  <si>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</si>
  <si>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</si>
  <si>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</si>
  <si>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</si>
  <si>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</si>
  <si>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</si>
  <si>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</si>
  <si>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</si>
  <si>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</si>
  <si>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</si>
  <si>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</si>
  <si>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</si>
  <si>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</si>
  <si>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</si>
  <si>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</si>
  <si>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</si>
  <si>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</si>
  <si>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</si>
  <si>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</si>
  <si>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</si>
  <si>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</si>
  <si>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</si>
  <si>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</si>
  <si>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</si>
  <si>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</si>
  <si>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</si>
  <si>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</si>
  <si>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</si>
  <si>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</si>
  <si>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</si>
  <si>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</si>
  <si>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</si>
  <si>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</si>
  <si>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</si>
  <si>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</si>
  <si>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</si>
  <si>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</si>
  <si>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</si>
  <si>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</si>
  <si>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</si>
  <si>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</si>
  <si>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</si>
  <si>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</si>
  <si>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</si>
  <si>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</si>
  <si>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</si>
  <si>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</si>
  <si>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</si>
  <si>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</si>
  <si>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</si>
  <si>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</si>
  <si>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</si>
  <si>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</si>
  <si>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</si>
  <si>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</si>
  <si>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</si>
  <si>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</si>
  <si>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</si>
  <si>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</si>
  <si>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</si>
  <si>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</si>
  <si>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</si>
  <si>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</si>
  <si>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</si>
  <si>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</si>
  <si>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</si>
  <si>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</si>
  <si>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</si>
  <si>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</si>
  <si>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</si>
  <si>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</si>
  <si>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</si>
  <si>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</si>
  <si>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</si>
  <si>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</si>
  <si>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</si>
  <si>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</si>
  <si>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</si>
  <si>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</si>
  <si>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</si>
  <si>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</si>
  <si>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</si>
  <si>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</si>
  <si>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</si>
  <si>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</si>
  <si>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</si>
  <si>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</si>
  <si>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</si>
  <si>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</si>
  <si>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</si>
  <si>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</si>
  <si>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</si>
  <si>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</si>
  <si>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</si>
  <si>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</si>
  <si>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</si>
  <si>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</si>
  <si>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</si>
  <si>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</si>
  <si>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</si>
  <si>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</si>
  <si>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</si>
  <si>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</si>
  <si>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</si>
  <si>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</si>
  <si>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</si>
  <si>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</si>
  <si>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</si>
  <si>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</si>
  <si>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</si>
  <si>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</si>
  <si>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</si>
  <si>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</si>
  <si>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</si>
  <si>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</si>
  <si>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</si>
  <si>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</si>
  <si>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</si>
  <si>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</si>
  <si>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</si>
  <si>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</si>
  <si>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</si>
  <si>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</si>
  <si>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</si>
  <si>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</si>
  <si>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</si>
  <si>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</si>
  <si>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</si>
  <si>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</si>
  <si>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</si>
  <si>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</si>
  <si>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</si>
  <si>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</si>
  <si>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</si>
  <si>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</si>
  <si>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</si>
  <si>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</si>
  <si>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</si>
  <si>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</si>
  <si>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</si>
  <si>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</si>
  <si>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</si>
  <si>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</si>
  <si>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</si>
  <si>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</si>
  <si>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</si>
  <si>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</si>
  <si>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</si>
  <si>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</si>
  <si>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</si>
  <si>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</si>
  <si>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</si>
  <si>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</si>
  <si>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</si>
  <si>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</si>
  <si>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</si>
  <si>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</si>
  <si>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</si>
  <si>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</si>
  <si>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</si>
  <si>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</si>
  <si>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</si>
  <si>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</si>
  <si>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</si>
  <si>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</si>
  <si>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</si>
  <si>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</si>
  <si>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</si>
  <si>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</si>
  <si>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</si>
  <si>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</si>
  <si>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</si>
  <si>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</si>
  <si>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</si>
  <si>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</si>
  <si>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</si>
  <si>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</si>
  <si>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</si>
  <si>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</si>
  <si>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</si>
  <si>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</si>
  <si>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</si>
  <si>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</si>
  <si>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</si>
  <si>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</si>
  <si>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</si>
  <si>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</si>
  <si>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</si>
  <si>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</si>
  <si>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</si>
  <si>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</si>
  <si>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</si>
  <si>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</si>
  <si>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</si>
  <si>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</si>
  <si>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</si>
  <si>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</si>
  <si>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</si>
  <si>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</si>
  <si>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</si>
  <si>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</si>
  <si>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</si>
  <si>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</si>
  <si>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</si>
  <si>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</si>
  <si>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</si>
  <si>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</si>
  <si>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</si>
  <si>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</si>
  <si>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</si>
  <si>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</si>
  <si>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</si>
  <si>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</si>
  <si>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</si>
  <si>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</si>
  <si>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</si>
  <si>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</si>
  <si>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</si>
  <si>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</si>
  <si>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</si>
  <si>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</si>
  <si>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</si>
  <si>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</si>
  <si>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</si>
  <si>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</si>
  <si>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</si>
  <si>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</si>
  <si>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</si>
  <si>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</si>
  <si>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</si>
  <si>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</si>
  <si>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</si>
  <si>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</si>
  <si>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</si>
  <si>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</si>
  <si>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</si>
  <si>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</si>
  <si>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</si>
  <si>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</si>
  <si>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</si>
  <si>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</si>
  <si>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</si>
  <si>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</si>
  <si>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</si>
  <si>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</si>
  <si>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</si>
  <si>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</si>
  <si>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</si>
  <si>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</si>
  <si>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</si>
  <si>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</si>
  <si>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</si>
  <si>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</si>
  <si>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</si>
  <si>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</si>
  <si>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</si>
  <si>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</si>
  <si>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</si>
  <si>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</si>
  <si>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</si>
  <si>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</si>
  <si>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</si>
  <si>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</si>
  <si>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</si>
  <si>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</si>
  <si>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</si>
  <si>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</si>
  <si>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</si>
  <si>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</si>
  <si>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</si>
  <si>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</si>
  <si>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</si>
  <si>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</si>
  <si>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</si>
  <si>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</si>
  <si>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</si>
  <si>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</si>
  <si>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</si>
  <si>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</si>
  <si>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</si>
  <si>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</si>
  <si>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</si>
  <si>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</si>
  <si>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</si>
  <si>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</si>
  <si>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</si>
  <si>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</si>
  <si>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</si>
  <si>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</si>
  <si>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</si>
  <si>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</si>
  <si>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</si>
  <si>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</si>
  <si>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</si>
  <si>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</si>
  <si>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</si>
  <si>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</si>
  <si>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</si>
  <si>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</si>
  <si>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</si>
  <si>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</si>
  <si>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</si>
  <si>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</si>
  <si>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</si>
  <si>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</si>
  <si>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</si>
  <si>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</si>
  <si>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</si>
  <si>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</si>
  <si>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</si>
  <si>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</si>
  <si>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</si>
  <si>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</si>
  <si>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</si>
  <si>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</si>
  <si>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</si>
  <si>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</si>
  <si>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</si>
  <si>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</si>
  <si>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</si>
  <si>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</si>
  <si>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</si>
  <si>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</si>
  <si>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</si>
  <si>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</si>
  <si>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</si>
  <si>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</si>
  <si>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</si>
  <si>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</si>
  <si>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</si>
  <si>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</si>
  <si>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</si>
  <si>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</si>
  <si>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</si>
  <si>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</si>
  <si>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</si>
  <si>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</si>
  <si>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</si>
  <si>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</si>
  <si>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</si>
  <si>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</si>
  <si>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</si>
  <si>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</si>
  <si>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</si>
  <si>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</si>
  <si>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</si>
  <si>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</si>
  <si>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</si>
  <si>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</si>
  <si>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</si>
  <si>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</si>
  <si>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</si>
  <si>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</si>
  <si>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</si>
  <si>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</si>
  <si>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</si>
  <si>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</si>
  <si>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</si>
  <si>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</si>
  <si>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</si>
  <si>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</si>
  <si>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</si>
  <si>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</si>
  <si>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</si>
  <si>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</si>
  <si>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</si>
  <si>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</si>
  <si>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</si>
  <si>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</si>
  <si>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</si>
  <si>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</si>
  <si>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</si>
  <si>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</si>
  <si>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</si>
  <si>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</si>
  <si>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</si>
  <si>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</si>
  <si>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</si>
  <si>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</si>
  <si>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</si>
  <si>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</si>
  <si>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</si>
  <si>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</si>
  <si>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</si>
  <si>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</si>
  <si>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</si>
  <si>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</si>
  <si>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</si>
  <si>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</si>
  <si>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</si>
  <si>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</si>
  <si>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</si>
  <si>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</si>
  <si>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</si>
  <si>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</si>
  <si>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</si>
  <si>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</si>
  <si>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</si>
  <si>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</si>
  <si>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</si>
  <si>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</si>
  <si>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</si>
  <si>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</si>
  <si>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</si>
  <si>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</si>
  <si>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</si>
  <si>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</si>
  <si>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</si>
  <si>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</si>
  <si>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</si>
  <si>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</si>
  <si>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</si>
  <si>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</si>
  <si>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</si>
  <si>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</si>
  <si>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</si>
  <si>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</si>
  <si>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</si>
  <si>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</si>
  <si>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</si>
  <si>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</si>
  <si>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</si>
  <si>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</si>
  <si>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</si>
  <si>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</si>
  <si>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</si>
  <si>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</si>
  <si>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</si>
  <si>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</si>
  <si>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</si>
  <si>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</si>
  <si>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</si>
  <si>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</si>
  <si>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</si>
  <si>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</si>
  <si>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</si>
  <si>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</si>
  <si>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</si>
  <si>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</si>
  <si>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</si>
  <si>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</si>
  <si>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</si>
  <si>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</si>
  <si>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</si>
  <si>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</si>
  <si>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</si>
  <si>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</si>
  <si>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</si>
  <si>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</si>
  <si>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</si>
  <si>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</si>
  <si>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</si>
  <si>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</si>
  <si>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</si>
  <si>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</si>
  <si>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</si>
  <si>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</si>
  <si>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</si>
  <si>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</si>
  <si>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</si>
  <si>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</si>
  <si>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</si>
  <si>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</si>
  <si>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</si>
  <si>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</si>
  <si>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</si>
  <si>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</si>
  <si>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</si>
  <si>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</si>
  <si>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</si>
  <si>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</si>
  <si>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</si>
  <si>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</si>
  <si>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</si>
  <si>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</si>
  <si>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</si>
  <si>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</si>
  <si>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</si>
  <si>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</si>
  <si>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</si>
  <si>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</si>
  <si>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</si>
  <si>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</si>
  <si>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</si>
  <si>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</si>
  <si>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</si>
  <si>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</si>
  <si>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</si>
  <si>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</si>
  <si>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</si>
  <si>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</si>
  <si>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</si>
  <si>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</si>
  <si>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</si>
  <si>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</si>
  <si>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</si>
  <si>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</si>
  <si>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</si>
  <si>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</si>
  <si>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</si>
  <si>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</si>
  <si>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</si>
  <si>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</si>
  <si>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</si>
  <si>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</si>
  <si>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</si>
  <si>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</si>
  <si>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</si>
  <si>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</si>
  <si>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</si>
  <si>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</si>
  <si>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</si>
  <si>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</si>
  <si>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</si>
  <si>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</si>
  <si>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</si>
  <si>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</si>
  <si>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</si>
  <si>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</si>
  <si>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</si>
  <si>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</si>
  <si>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</si>
  <si>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</si>
  <si>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</si>
  <si>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</si>
  <si>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</si>
  <si>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</si>
  <si>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</si>
  <si>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</si>
  <si>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</si>
  <si>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</si>
  <si>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</si>
  <si>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</si>
  <si>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</si>
  <si>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</si>
  <si>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</si>
  <si>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</si>
  <si>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</si>
  <si>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</si>
  <si>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</si>
  <si>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</si>
  <si>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</si>
  <si>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</si>
  <si>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</si>
  <si>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</si>
  <si>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</si>
  <si>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</si>
  <si>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</si>
  <si>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</si>
  <si>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</si>
  <si>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</si>
  <si>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</si>
  <si>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</si>
  <si>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</si>
  <si>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</si>
  <si>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</si>
  <si>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</si>
  <si>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</si>
  <si>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</si>
  <si>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</si>
  <si>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</si>
  <si>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</si>
  <si>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</si>
  <si>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</si>
  <si>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</si>
  <si>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</si>
  <si>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</si>
  <si>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</si>
  <si>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</si>
  <si>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</si>
  <si>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</si>
  <si>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</si>
  <si>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</si>
  <si>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</si>
  <si>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</si>
  <si>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</si>
  <si>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</si>
  <si>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</si>
  <si>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</si>
  <si>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</si>
  <si>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</si>
  <si>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</si>
  <si>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</si>
  <si>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</si>
  <si>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</si>
  <si>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</si>
  <si>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</si>
  <si>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</si>
  <si>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</si>
  <si>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</si>
  <si>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</si>
  <si>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</si>
  <si>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</si>
  <si>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</si>
  <si>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</si>
  <si>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</si>
  <si>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</si>
  <si>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</si>
  <si>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</si>
  <si>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</si>
  <si>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</si>
  <si>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</si>
  <si>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</si>
  <si>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</si>
  <si>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</si>
  <si>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</si>
  <si>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</si>
  <si>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</si>
  <si>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</si>
  <si>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</si>
  <si>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</si>
  <si>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</si>
  <si>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</si>
  <si>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</si>
  <si>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</si>
  <si>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</si>
  <si>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</si>
  <si>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</si>
  <si>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</si>
  <si>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</si>
  <si>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</si>
  <si>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</si>
  <si>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</si>
  <si>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</si>
  <si>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</si>
  <si>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</si>
  <si>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</si>
  <si>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</si>
  <si>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</si>
  <si>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</si>
  <si>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</si>
  <si>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</si>
  <si>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</si>
  <si>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</si>
  <si>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</si>
  <si>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</si>
  <si>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</si>
  <si>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</si>
  <si>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</si>
  <si>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</si>
  <si>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</si>
  <si>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</si>
  <si>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</si>
  <si>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</si>
  <si>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</si>
  <si>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</si>
  <si>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</si>
  <si>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</si>
  <si>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</si>
  <si>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</si>
  <si>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</si>
  <si>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</si>
  <si>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</si>
  <si>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</si>
  <si>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</si>
  <si>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</si>
  <si>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</si>
  <si>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</si>
  <si>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</si>
  <si>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</si>
  <si>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</si>
  <si>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</si>
  <si>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</si>
  <si>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</si>
  <si>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</si>
  <si>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</si>
  <si>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</si>
  <si>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</si>
  <si>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</si>
  <si>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</si>
  <si>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</si>
  <si>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</si>
  <si>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</si>
  <si>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</si>
  <si>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</si>
  <si>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</si>
  <si>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</si>
  <si>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</si>
  <si>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</si>
  <si>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</si>
  <si>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</si>
  <si>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</si>
  <si>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</si>
  <si>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</si>
  <si>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</si>
  <si>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</si>
  <si>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</si>
  <si>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</si>
  <si>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</si>
  <si>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</si>
  <si>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</si>
  <si>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</si>
  <si>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</si>
  <si>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</si>
  <si>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</si>
  <si>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</si>
  <si>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</si>
  <si>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</si>
  <si>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</si>
  <si>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</si>
  <si>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</si>
  <si>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</si>
  <si>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</si>
  <si>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</si>
  <si>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</si>
  <si>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</si>
  <si>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</si>
  <si>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</si>
  <si>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</si>
  <si>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</si>
  <si>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</si>
  <si>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</si>
  <si>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</si>
  <si>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</si>
  <si>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</si>
  <si>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</si>
  <si>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</si>
  <si>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</si>
  <si>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</si>
  <si>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</si>
  <si>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</si>
  <si>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</si>
  <si>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</si>
  <si>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</si>
  <si>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</si>
  <si>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</si>
  <si>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</si>
  <si>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</si>
  <si>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</si>
  <si>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</si>
  <si>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</si>
  <si>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</si>
  <si>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</si>
  <si>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</si>
  <si>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</si>
  <si>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</si>
  <si>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</si>
  <si>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</si>
  <si>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</si>
  <si>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</si>
  <si>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</si>
  <si>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</si>
  <si>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</si>
  <si>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</si>
  <si>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</si>
  <si>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</si>
  <si>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</si>
  <si>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</si>
  <si>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</si>
  <si>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</si>
  <si>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</si>
  <si>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</si>
  <si>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</si>
  <si>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</si>
  <si>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</si>
  <si>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</si>
  <si>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</si>
  <si>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</si>
  <si>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</si>
  <si>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</si>
  <si>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</si>
  <si>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</si>
  <si>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</si>
  <si>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</si>
  <si>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</si>
  <si>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</si>
  <si>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</si>
  <si>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</si>
  <si>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</si>
  <si>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</si>
  <si>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</si>
  <si>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</si>
  <si>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</si>
  <si>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</si>
  <si>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</si>
  <si>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</si>
  <si>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</si>
  <si>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</si>
  <si>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</si>
  <si>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</si>
  <si>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</si>
  <si>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</si>
  <si>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</si>
  <si>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</si>
  <si>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</si>
  <si>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</si>
  <si>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</si>
  <si>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</si>
  <si>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</si>
  <si>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</si>
  <si>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</si>
  <si>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</si>
  <si>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</si>
  <si>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</si>
  <si>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</si>
  <si>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</si>
  <si>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</si>
  <si>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</si>
  <si>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</si>
  <si>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</si>
  <si>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</si>
  <si>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</si>
  <si>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</si>
  <si>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</si>
  <si>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</si>
  <si>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</si>
  <si>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</si>
  <si>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</si>
  <si>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</si>
  <si>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</si>
  <si>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</si>
  <si>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</si>
  <si>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</si>
  <si>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</si>
  <si>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</si>
  <si>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</si>
  <si>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</si>
  <si>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</si>
  <si>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</si>
  <si>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</si>
  <si>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</si>
  <si>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</si>
  <si>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</si>
  <si>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</si>
  <si>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</si>
  <si>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</si>
  <si>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</si>
  <si>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</si>
  <si>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</si>
  <si>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</si>
  <si>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</si>
  <si>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</si>
  <si>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</si>
  <si>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</si>
  <si>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</si>
  <si>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</si>
  <si>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</si>
  <si>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</si>
  <si>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</si>
  <si>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</si>
  <si>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</si>
  <si>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</si>
  <si>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</si>
  <si>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</si>
  <si>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</si>
  <si>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</si>
  <si>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</si>
  <si>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</si>
  <si>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</si>
  <si>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</si>
  <si>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</si>
  <si>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</si>
  <si>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</si>
  <si>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</si>
  <si>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</si>
  <si>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</si>
  <si>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</si>
  <si>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</si>
  <si>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</si>
  <si>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</si>
  <si>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</si>
  <si>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</si>
  <si>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</si>
  <si>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</si>
  <si>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</si>
  <si>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</si>
  <si>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</si>
  <si>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</si>
  <si>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</si>
  <si>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</si>
  <si>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</si>
  <si>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</si>
  <si>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</si>
  <si>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</si>
  <si>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</si>
  <si>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</si>
  <si>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</si>
  <si>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</si>
  <si>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</si>
  <si>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</si>
  <si>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</si>
  <si>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</si>
  <si>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</si>
  <si>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</si>
  <si>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</si>
  <si>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</si>
  <si>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</si>
  <si>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</si>
  <si>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</si>
  <si>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</si>
  <si>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</si>
  <si>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</si>
  <si>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</si>
  <si>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</si>
  <si>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</si>
  <si>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</si>
  <si>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</si>
  <si>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</si>
  <si>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</si>
  <si>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</si>
  <si>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</si>
  <si>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</si>
  <si>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</si>
  <si>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</si>
  <si>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</si>
  <si>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</si>
  <si>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</si>
  <si>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</si>
  <si>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</si>
  <si>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</si>
  <si>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</si>
  <si>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</si>
  <si>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</si>
  <si>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</si>
  <si>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</si>
  <si>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</si>
  <si>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</si>
  <si>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</si>
  <si>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</si>
  <si>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</si>
  <si>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</si>
  <si>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</si>
  <si>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</si>
  <si>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</si>
  <si>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</si>
  <si>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</si>
  <si>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</si>
  <si>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</si>
  <si>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</si>
  <si>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</si>
  <si>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</si>
  <si>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</si>
  <si>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</si>
  <si>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</si>
  <si>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</si>
  <si>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</si>
  <si>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</si>
  <si>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</si>
  <si>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</si>
  <si>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</si>
  <si>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</si>
  <si>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</si>
  <si>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</si>
  <si>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</si>
  <si>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</si>
  <si>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</si>
  <si>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</si>
  <si>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</si>
  <si>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</si>
  <si>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</si>
  <si>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</si>
  <si>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</si>
  <si>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</si>
  <si>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</si>
  <si>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</si>
  <si>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</si>
  <si>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</si>
  <si>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</si>
  <si>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</si>
  <si>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</si>
  <si>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</si>
  <si>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</si>
  <si>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</si>
  <si>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</si>
  <si>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</si>
  <si>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</si>
  <si>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</si>
  <si>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</si>
  <si>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</si>
  <si>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</si>
  <si>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</si>
  <si>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</si>
  <si>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</si>
  <si>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</si>
  <si>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</si>
  <si>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</si>
  <si>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</si>
  <si>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</si>
  <si>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</si>
  <si>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</si>
  <si>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</si>
  <si>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</si>
  <si>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</si>
  <si>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</si>
  <si>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</si>
  <si>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</si>
  <si>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</si>
  <si>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</si>
  <si>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</si>
  <si>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</si>
  <si>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</si>
  <si>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</si>
  <si>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</si>
  <si>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</si>
  <si>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</si>
  <si>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</si>
  <si>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</si>
  <si>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</si>
  <si>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</si>
  <si>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</si>
  <si>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</si>
  <si>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</si>
  <si>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</si>
  <si>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</si>
  <si>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</si>
  <si>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</si>
  <si>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</si>
  <si>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</si>
  <si>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</si>
  <si>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</si>
  <si>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</si>
  <si>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</si>
  <si>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</si>
  <si>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</si>
  <si>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</si>
  <si>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</si>
  <si>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</si>
  <si>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</si>
  <si>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</si>
  <si>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</si>
  <si>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</si>
  <si>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</si>
  <si>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</si>
  <si>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</si>
  <si>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</si>
  <si>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</si>
  <si>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</si>
  <si>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</si>
  <si>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</si>
  <si>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</si>
  <si>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</si>
  <si>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</si>
  <si>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</si>
  <si>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</si>
  <si>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</si>
  <si>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</si>
  <si>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</si>
  <si>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</si>
  <si>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</si>
  <si>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</si>
  <si>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</si>
  <si>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</si>
  <si>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</si>
  <si>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</si>
  <si>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</si>
  <si>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</si>
  <si>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</si>
  <si>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</si>
  <si>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</si>
  <si>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</si>
  <si>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</si>
  <si>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</si>
  <si>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</si>
  <si>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</si>
  <si>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</si>
  <si>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</si>
  <si>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</si>
  <si>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</si>
  <si>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</si>
  <si>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</si>
  <si>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</si>
  <si>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</si>
  <si>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</si>
  <si>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</si>
  <si>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</si>
  <si>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</si>
  <si>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</si>
  <si>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</si>
  <si>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</si>
  <si>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</si>
  <si>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</si>
  <si>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</si>
  <si>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</si>
  <si>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</si>
  <si>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</si>
  <si>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</si>
  <si>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</si>
  <si>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</si>
  <si>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</si>
  <si>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</si>
  <si>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</si>
  <si>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</si>
  <si>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</si>
  <si>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</si>
  <si>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</si>
  <si>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</si>
  <si>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</si>
  <si>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</si>
  <si>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</si>
  <si>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</si>
  <si>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</si>
  <si>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</si>
  <si>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</si>
  <si>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</si>
  <si>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</si>
  <si>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</si>
  <si>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</si>
  <si>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</si>
  <si>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</si>
  <si>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</si>
  <si>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</si>
  <si>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</si>
  <si>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</si>
  <si>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</si>
  <si>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</si>
  <si>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</si>
  <si>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</si>
  <si>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</si>
  <si>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</si>
  <si>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</si>
  <si>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</si>
  <si>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</si>
  <si>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</si>
  <si>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</si>
  <si>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</si>
  <si>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</si>
  <si>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</si>
  <si>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</si>
  <si>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</si>
  <si>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</si>
  <si>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</si>
  <si>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</si>
  <si>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</si>
  <si>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</si>
  <si>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</si>
  <si>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</si>
  <si>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</si>
  <si>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</si>
  <si>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</si>
  <si>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</si>
  <si>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</si>
  <si>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</si>
  <si>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</si>
  <si>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</si>
  <si>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</si>
  <si>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</si>
  <si>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</si>
  <si>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</si>
  <si>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</si>
  <si>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</si>
  <si>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</si>
  <si>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</si>
  <si>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</si>
  <si>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</si>
  <si>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</si>
  <si>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</si>
  <si>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</si>
  <si>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</si>
  <si>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</si>
  <si>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</si>
  <si>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</si>
  <si>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</si>
  <si>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</si>
  <si>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</si>
  <si>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</si>
  <si>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</si>
  <si>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</si>
  <si>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</si>
  <si>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</si>
  <si>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</si>
  <si>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</si>
  <si>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</si>
  <si>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</si>
  <si>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</si>
  <si>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</si>
  <si>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</si>
  <si>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</si>
  <si>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</si>
  <si>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</si>
  <si>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</si>
  <si>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</si>
  <si>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</si>
  <si>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</si>
  <si>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</si>
  <si>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</si>
  <si>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</si>
  <si>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</si>
  <si>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</si>
  <si>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</si>
  <si>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</si>
  <si>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</si>
  <si>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</si>
  <si>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</si>
  <si>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</si>
  <si>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</si>
  <si>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</si>
  <si>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</si>
  <si>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</si>
  <si>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</si>
  <si>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</si>
  <si>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</si>
  <si>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</si>
  <si>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</si>
  <si>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</si>
  <si>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</si>
  <si>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</si>
  <si>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</si>
  <si>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</si>
  <si>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</si>
  <si>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</si>
  <si>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</si>
  <si>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</si>
  <si>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</si>
  <si>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</si>
  <si>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</si>
  <si>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</si>
  <si>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</si>
  <si>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</si>
  <si>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</si>
  <si>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</si>
  <si>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</si>
  <si>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</si>
  <si>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</si>
  <si>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</si>
  <si>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</si>
  <si>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</si>
  <si>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</si>
  <si>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</si>
  <si>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</si>
  <si>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</si>
  <si>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</si>
  <si>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</si>
  <si>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</si>
  <si>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</si>
  <si>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</si>
  <si>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</si>
  <si>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</si>
  <si>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</si>
  <si>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</si>
  <si>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</si>
  <si>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</si>
  <si>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</si>
  <si>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</si>
  <si>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</si>
  <si>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</si>
  <si>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</si>
  <si>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</si>
  <si>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</si>
  <si>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</si>
  <si>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</si>
  <si>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</si>
  <si>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</si>
  <si>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</si>
  <si>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</si>
  <si>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</si>
  <si>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</si>
  <si>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</si>
  <si>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</si>
  <si>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</si>
  <si>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</si>
  <si>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</si>
  <si>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</si>
  <si>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</si>
  <si>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</si>
  <si>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</si>
  <si>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</si>
  <si>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</si>
  <si>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</si>
  <si>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</si>
  <si>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</si>
  <si>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</si>
  <si>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</si>
  <si>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</si>
  <si>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</si>
  <si>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</si>
  <si>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</si>
  <si>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</si>
  <si>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</si>
  <si>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</si>
  <si>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</si>
  <si>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</si>
  <si>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</si>
  <si>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</si>
  <si>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</si>
  <si>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</si>
  <si>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</si>
  <si>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</si>
  <si>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</si>
  <si>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</si>
  <si>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</si>
  <si>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</si>
  <si>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</si>
  <si>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</si>
  <si>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</si>
  <si>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</si>
  <si>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</si>
  <si>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</si>
  <si>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</si>
  <si>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</si>
  <si>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</si>
  <si>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</si>
  <si>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</si>
  <si>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</si>
  <si>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</si>
  <si>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</si>
  <si>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</si>
  <si>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</si>
  <si>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</si>
  <si>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</si>
  <si>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</si>
  <si>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</si>
  <si>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</si>
  <si>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</si>
  <si>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</si>
  <si>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</si>
  <si>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</si>
  <si>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</si>
  <si>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</si>
  <si>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</si>
  <si>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</si>
  <si>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</si>
  <si>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</si>
  <si>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</si>
  <si>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</si>
  <si>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</si>
  <si>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</si>
  <si>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</si>
  <si>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</si>
  <si>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</si>
  <si>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</si>
  <si>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</si>
  <si>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</si>
  <si>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</si>
  <si>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</si>
  <si>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</si>
  <si>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</si>
  <si>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</si>
  <si>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</si>
  <si>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</si>
  <si>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</si>
  <si>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</si>
  <si>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</si>
  <si>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</si>
  <si>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</si>
  <si>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</si>
  <si>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</si>
  <si>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</si>
  <si>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</si>
  <si>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</si>
  <si>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</si>
  <si>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</si>
  <si>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</si>
  <si>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</si>
  <si>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</si>
  <si>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</si>
  <si>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</si>
  <si>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</si>
  <si>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</si>
  <si>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</si>
  <si>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</si>
  <si>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</si>
  <si>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</si>
  <si>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</si>
  <si>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</si>
  <si>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</si>
  <si>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</si>
  <si>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</si>
  <si>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</si>
  <si>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</si>
  <si>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</si>
  <si>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</si>
  <si>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</si>
  <si>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</si>
  <si>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</si>
  <si>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</si>
  <si>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</si>
  <si>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</si>
  <si>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</si>
  <si>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</si>
  <si>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</si>
  <si>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</si>
  <si>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</si>
  <si>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</si>
  <si>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</si>
  <si>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</si>
  <si>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</si>
  <si>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</si>
  <si>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</si>
  <si>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</si>
  <si>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</si>
  <si>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</si>
  <si>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</si>
  <si>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</si>
  <si>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</si>
  <si>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</si>
  <si>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</si>
  <si>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</si>
  <si>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</si>
  <si>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</si>
  <si>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</si>
  <si>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</si>
  <si>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</si>
  <si>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</si>
  <si>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</si>
  <si>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</si>
  <si>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</si>
  <si>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</si>
  <si>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</si>
  <si>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</si>
  <si>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</si>
  <si>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</si>
  <si>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</si>
  <si>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</si>
  <si>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</si>
  <si>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</si>
  <si>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</si>
  <si>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</si>
  <si>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</si>
  <si>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</si>
  <si>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</si>
  <si>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</si>
  <si>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</si>
  <si>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</si>
  <si>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</si>
  <si>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</si>
  <si>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</si>
  <si>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</si>
  <si>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</si>
  <si>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</si>
  <si>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</si>
  <si>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</si>
  <si>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</si>
  <si>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</si>
  <si>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</si>
  <si>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</si>
  <si>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</si>
  <si>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</si>
  <si>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</si>
  <si>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</si>
  <si>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</si>
  <si>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</si>
  <si>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</si>
  <si>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</si>
  <si>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</si>
  <si>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</si>
  <si>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</si>
  <si>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</si>
  <si>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</si>
  <si>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</si>
  <si>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</si>
  <si>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</si>
  <si>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</si>
  <si>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</si>
  <si>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</si>
  <si>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</si>
  <si>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</si>
  <si>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</si>
  <si>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</si>
  <si>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</si>
  <si>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</si>
  <si>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</si>
  <si>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</si>
  <si>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</si>
  <si>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</si>
  <si>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</si>
  <si>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</si>
  <si>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</si>
  <si>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</si>
  <si>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</si>
  <si>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</si>
  <si>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</si>
  <si>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</si>
  <si>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</si>
  <si>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</si>
  <si>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</si>
  <si>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</si>
  <si>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</si>
  <si>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</si>
  <si>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</si>
  <si>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</si>
  <si>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</si>
  <si>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</si>
  <si>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</si>
  <si>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</si>
  <si>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</si>
  <si>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</si>
  <si>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</si>
  <si>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</si>
  <si>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</si>
  <si>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</si>
  <si>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</si>
  <si>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</si>
  <si>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</si>
  <si>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</si>
  <si>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</si>
  <si>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</si>
  <si>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</si>
  <si>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</si>
  <si>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</si>
  <si>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</si>
  <si>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</si>
  <si>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</si>
  <si>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</si>
  <si>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</si>
  <si>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</si>
  <si>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</si>
  <si>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</si>
  <si>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</si>
  <si>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</si>
  <si>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</si>
  <si>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</si>
  <si>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</si>
  <si>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</si>
  <si>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</si>
  <si>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</si>
  <si>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</si>
  <si>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</si>
  <si>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</si>
  <si>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</si>
  <si>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</si>
  <si>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</si>
  <si>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</si>
  <si>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</si>
  <si>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</si>
  <si>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</si>
  <si>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</si>
  <si>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</si>
  <si>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</si>
  <si>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</si>
  <si>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</si>
  <si>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</si>
  <si>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</si>
  <si>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</si>
  <si>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</si>
  <si>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</si>
  <si>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</si>
  <si>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</si>
  <si>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</si>
  <si>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</si>
  <si>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</si>
  <si>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</si>
  <si>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</si>
  <si>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</si>
  <si>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</si>
  <si>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</si>
  <si>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</si>
  <si>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</si>
  <si>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</si>
  <si>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</si>
  <si>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</si>
  <si>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</si>
  <si>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</si>
  <si>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</si>
  <si>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</si>
  <si>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</si>
  <si>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</si>
  <si>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</si>
  <si>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</si>
  <si>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</si>
  <si>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</si>
  <si>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</si>
  <si>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</si>
  <si>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</si>
  <si>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</si>
  <si>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</si>
  <si>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</si>
  <si>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</si>
  <si>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</si>
  <si>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</si>
  <si>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</si>
  <si>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</si>
  <si>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</si>
  <si>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</si>
  <si>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</si>
  <si>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</si>
  <si>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</si>
  <si>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</si>
  <si>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</si>
  <si>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</si>
  <si>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</si>
  <si>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</si>
  <si>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</si>
  <si>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</si>
  <si>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</si>
  <si>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</si>
  <si>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</si>
  <si>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</si>
  <si>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</si>
  <si>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</si>
  <si>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</si>
  <si>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</si>
  <si>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</si>
  <si>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</si>
  <si>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</si>
  <si>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</si>
  <si>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</si>
  <si>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</si>
  <si>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</si>
  <si>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</si>
  <si>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</si>
  <si>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</si>
  <si>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</si>
  <si>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</si>
  <si>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</si>
  <si>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</si>
  <si>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</si>
  <si>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</si>
  <si>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</si>
  <si>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</si>
  <si>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</si>
  <si>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</si>
  <si>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</si>
  <si>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</si>
  <si>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</si>
  <si>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</si>
  <si>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</si>
  <si>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</si>
  <si>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</si>
  <si>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</si>
  <si>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</si>
  <si>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</si>
  <si>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</si>
  <si>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</si>
  <si>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</si>
  <si>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</si>
  <si>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</si>
  <si>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</si>
  <si>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</si>
  <si>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</si>
  <si>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</si>
  <si>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</si>
  <si>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</si>
  <si>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</si>
  <si>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</si>
  <si>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</si>
  <si>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</si>
  <si>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</si>
  <si>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</si>
  <si>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</si>
  <si>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</si>
  <si>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</si>
  <si>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</si>
  <si>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</si>
  <si>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</si>
  <si>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</si>
  <si>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</si>
  <si>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</si>
  <si>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</si>
  <si>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</si>
  <si>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</si>
  <si>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</si>
  <si>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</si>
  <si>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</si>
  <si>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</si>
  <si>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</si>
  <si>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</si>
  <si>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</si>
  <si>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</si>
  <si>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</si>
  <si>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</si>
  <si>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</si>
  <si>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</si>
  <si>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</si>
  <si>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</si>
  <si>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</si>
  <si>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</si>
  <si>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</si>
  <si>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</si>
  <si>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</si>
  <si>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</si>
  <si>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</si>
  <si>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</si>
  <si>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</si>
  <si>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</si>
  <si>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</si>
  <si>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</si>
  <si>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</si>
  <si>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</si>
  <si>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</si>
  <si>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</si>
  <si>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</si>
  <si>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</si>
  <si>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</si>
  <si>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</si>
  <si>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</si>
  <si>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</si>
  <si>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</si>
  <si>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</si>
  <si>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</si>
  <si>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</si>
  <si>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</si>
  <si>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</si>
  <si>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</si>
  <si>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</si>
  <si>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</si>
  <si>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</si>
  <si>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</si>
  <si>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</si>
  <si>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</si>
  <si>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</si>
  <si>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</si>
  <si>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</si>
  <si>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</si>
  <si>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</si>
  <si>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</si>
  <si>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</si>
  <si>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</si>
  <si>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</si>
  <si>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</si>
  <si>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</si>
  <si>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</si>
  <si>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</si>
  <si>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</si>
  <si>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</si>
  <si>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</si>
  <si>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</si>
  <si>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</si>
  <si>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</si>
  <si>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</si>
  <si>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</si>
  <si>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</si>
  <si>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</si>
  <si>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</si>
  <si>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</si>
  <si>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</si>
  <si>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</si>
  <si>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</si>
  <si>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</si>
  <si>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</si>
  <si>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</si>
  <si>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</si>
  <si>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</si>
  <si>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</si>
  <si>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</si>
  <si>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</si>
  <si>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</si>
  <si>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</si>
  <si>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</si>
  <si>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</si>
  <si>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</si>
  <si>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</si>
  <si>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</si>
  <si>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</si>
  <si>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</si>
  <si>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</si>
  <si>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</si>
  <si>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</si>
  <si>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</si>
  <si>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</si>
  <si>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</si>
  <si>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</si>
  <si>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</si>
  <si>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</si>
  <si>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</si>
  <si>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</si>
  <si>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</si>
  <si>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</si>
  <si>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</si>
  <si>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</si>
  <si>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</si>
  <si>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</si>
  <si>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</si>
  <si>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</si>
  <si>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</si>
  <si>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</si>
  <si>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</si>
  <si>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</si>
  <si>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</si>
  <si>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</si>
  <si>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</si>
  <si>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</si>
  <si>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</si>
  <si>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</si>
  <si>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</si>
  <si>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</si>
  <si>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</si>
  <si>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</si>
  <si>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</si>
  <si>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</si>
  <si>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</si>
  <si>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</si>
  <si>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</si>
  <si>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</si>
  <si>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</si>
  <si>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</si>
  <si>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</si>
  <si>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</si>
  <si>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</si>
  <si>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</si>
  <si>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</si>
  <si>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</si>
  <si>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</si>
  <si>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</si>
  <si>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</si>
  <si>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</si>
  <si>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</si>
  <si>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</si>
  <si>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</si>
  <si>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</si>
  <si>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</si>
  <si>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</si>
  <si>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</si>
  <si>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</si>
  <si>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</si>
  <si>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</si>
  <si>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</si>
  <si>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</si>
  <si>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</si>
  <si>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</si>
  <si>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</si>
  <si>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</si>
  <si>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</si>
  <si>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</si>
  <si>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</si>
  <si>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</si>
  <si>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</si>
  <si>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</si>
  <si>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</si>
  <si>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</si>
  <si>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</si>
  <si>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</si>
  <si>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</si>
  <si>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</si>
  <si>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</si>
  <si>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</si>
  <si>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</si>
  <si>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</si>
  <si>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</si>
  <si>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</si>
  <si>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</si>
  <si>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</si>
  <si>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</si>
  <si>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</si>
  <si>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</si>
  <si>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</si>
  <si>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</si>
  <si>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</si>
  <si>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</si>
  <si>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</si>
  <si>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</si>
  <si>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</si>
  <si>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</si>
  <si>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</si>
  <si>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</si>
  <si>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</si>
  <si>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</si>
  <si>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</si>
  <si>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</si>
  <si>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</si>
  <si>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</si>
  <si>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</si>
  <si>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</si>
  <si>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</si>
  <si>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</si>
  <si>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</si>
  <si>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</si>
  <si>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</si>
  <si>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</si>
  <si>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</si>
  <si>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</si>
  <si>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</si>
  <si>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</si>
  <si>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</si>
  <si>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</si>
  <si>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</si>
  <si>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</si>
  <si>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</si>
  <si>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</si>
  <si>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</si>
  <si>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</si>
  <si>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</si>
  <si>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</si>
  <si>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</si>
  <si>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</si>
  <si>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</si>
  <si>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</si>
  <si>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</si>
  <si>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</si>
  <si>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</si>
  <si>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</si>
  <si>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</si>
  <si>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</si>
  <si>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</si>
  <si>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</si>
  <si>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</si>
  <si>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</si>
  <si>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</si>
  <si>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</si>
  <si>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</si>
  <si>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</si>
  <si>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</si>
  <si>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</si>
  <si>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</si>
  <si>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</si>
  <si>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</si>
  <si>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</si>
  <si>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</si>
  <si>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</si>
  <si>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</si>
  <si>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</si>
  <si>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</si>
  <si>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</si>
  <si>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</si>
  <si>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</si>
  <si>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</si>
  <si>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</si>
  <si>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</si>
  <si>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</si>
  <si>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</si>
  <si>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</si>
  <si>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</si>
  <si>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</si>
  <si>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</si>
  <si>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</si>
  <si>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</si>
  <si>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</si>
  <si>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</si>
  <si>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</si>
  <si>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</si>
  <si>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</si>
  <si>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</si>
  <si>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</si>
  <si>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</si>
  <si>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</si>
  <si>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</si>
  <si>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</si>
  <si>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</si>
  <si>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</si>
  <si>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</si>
  <si>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</si>
  <si>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</si>
  <si>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</si>
  <si>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</si>
  <si>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</si>
  <si>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</si>
  <si>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</si>
  <si>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</si>
  <si>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</si>
  <si>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</si>
  <si>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</si>
  <si>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</si>
  <si>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</si>
  <si>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</si>
  <si>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</si>
  <si>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</si>
  <si>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</si>
  <si>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</si>
  <si>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</si>
  <si>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</si>
  <si>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</si>
  <si>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</si>
  <si>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</si>
  <si>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</si>
  <si>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</si>
  <si>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</si>
  <si>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</si>
  <si>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</si>
  <si>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</si>
  <si>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</si>
  <si>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</si>
  <si>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</si>
  <si>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</si>
  <si>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</si>
  <si>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</si>
  <si>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</si>
  <si>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</si>
  <si>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</si>
  <si>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</si>
  <si>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</si>
  <si>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</si>
  <si>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</si>
  <si>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</si>
  <si>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</si>
  <si>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</si>
  <si>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</si>
  <si>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</si>
  <si>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</si>
  <si>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</si>
  <si>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</si>
  <si>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</si>
  <si>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</si>
  <si>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</si>
  <si>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</si>
  <si>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</si>
  <si>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</si>
  <si>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</si>
  <si>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</si>
  <si>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</si>
  <si>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</si>
  <si>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</si>
  <si>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</si>
  <si>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</si>
  <si>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</si>
  <si>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</si>
  <si>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</si>
  <si>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</si>
  <si>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</si>
  <si>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</si>
  <si>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</si>
  <si>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</si>
  <si>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</si>
  <si>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</si>
  <si>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</si>
  <si>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</si>
  <si>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</si>
  <si>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</si>
  <si>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</si>
  <si>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</si>
  <si>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</si>
  <si>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</si>
  <si>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</si>
  <si>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</si>
  <si>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</si>
  <si>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</si>
  <si>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</si>
  <si>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</si>
  <si>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</si>
  <si>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</si>
  <si>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</si>
  <si>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</si>
  <si>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</si>
  <si>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</si>
  <si>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</si>
  <si>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</si>
  <si>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</si>
  <si>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</si>
  <si>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</si>
  <si>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</si>
  <si>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</si>
  <si>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</si>
  <si>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</si>
  <si>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</si>
  <si>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</si>
  <si>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</si>
  <si>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</si>
  <si>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</si>
  <si>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</si>
  <si>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</si>
  <si>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</si>
  <si>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</si>
  <si>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</si>
  <si>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</si>
  <si>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</si>
  <si>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</si>
  <si>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</si>
  <si>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</si>
  <si>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</si>
  <si>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</si>
  <si>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</si>
  <si>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</si>
  <si>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</si>
  <si>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</si>
  <si>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</si>
  <si>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</si>
  <si>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</si>
  <si>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</si>
  <si>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</si>
  <si>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</si>
  <si>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</si>
  <si>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</si>
  <si>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</si>
  <si>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</si>
  <si>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</si>
  <si>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</si>
  <si>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</si>
  <si>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</si>
  <si>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</si>
  <si>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</si>
  <si>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</si>
  <si>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</si>
  <si>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</si>
  <si>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</si>
  <si>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</si>
  <si>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</si>
  <si>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</si>
  <si>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</si>
  <si>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</si>
  <si>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</si>
  <si>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</si>
  <si>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</si>
  <si>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</si>
  <si>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</si>
  <si>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</si>
  <si>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</si>
  <si>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</si>
  <si>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</si>
  <si>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</si>
  <si>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</si>
  <si>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</si>
  <si>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</si>
  <si>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</si>
  <si>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</si>
  <si>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</si>
  <si>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</si>
  <si>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</si>
  <si>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</si>
  <si>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</si>
  <si>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</si>
  <si>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</si>
  <si>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</si>
  <si>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</si>
  <si>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</si>
  <si>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</si>
  <si>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</si>
  <si>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</si>
  <si>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</si>
  <si>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</si>
  <si>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</si>
  <si>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</si>
  <si>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</si>
  <si>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</si>
  <si>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</si>
  <si>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</si>
  <si>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</si>
  <si>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</si>
  <si>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</si>
  <si>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</si>
  <si>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</si>
  <si>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</si>
  <si>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</si>
  <si>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</si>
  <si>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</si>
  <si>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</si>
  <si>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</si>
  <si>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</si>
  <si>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</si>
  <si>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</si>
  <si>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</si>
  <si>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</si>
  <si>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</si>
  <si>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</si>
  <si>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</si>
  <si>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</si>
  <si>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</si>
  <si>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</si>
  <si>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</si>
  <si>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</si>
  <si>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</si>
  <si>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</si>
  <si>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</si>
  <si>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</si>
  <si>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</si>
  <si>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</si>
  <si>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</si>
  <si>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</si>
  <si>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</si>
  <si>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</si>
  <si>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</si>
  <si>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</si>
  <si>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</si>
  <si>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</si>
  <si>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</si>
  <si>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</si>
  <si>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</si>
  <si>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</si>
  <si>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</si>
  <si>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</si>
  <si>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</si>
  <si>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</si>
  <si>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</si>
  <si>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</si>
  <si>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</si>
  <si>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</si>
  <si>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</si>
  <si>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</si>
  <si>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</si>
  <si>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</si>
  <si>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</si>
  <si>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</si>
  <si>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</si>
  <si>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</si>
  <si>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</si>
  <si>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</si>
  <si>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</si>
  <si>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</si>
  <si>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</si>
  <si>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</si>
  <si>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</si>
  <si>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</si>
  <si>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</si>
  <si>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</si>
  <si>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</si>
  <si>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</si>
  <si>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</si>
  <si>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</si>
  <si>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</si>
  <si>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</si>
  <si>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</si>
  <si>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</si>
  <si>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</si>
  <si>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</si>
  <si>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</si>
  <si>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</si>
  <si>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</si>
  <si>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</si>
  <si>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</si>
  <si>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</si>
  <si>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</si>
  <si>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</si>
  <si>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</si>
  <si>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</si>
  <si>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</si>
  <si>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</si>
  <si>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</si>
  <si>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</si>
  <si>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</si>
  <si>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</si>
  <si>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</si>
  <si>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</si>
  <si>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</si>
  <si>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</si>
  <si>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</si>
  <si>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</si>
  <si>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</si>
  <si>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</si>
  <si>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</si>
  <si>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</si>
  <si>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</si>
  <si>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</si>
  <si>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</si>
  <si>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</si>
  <si>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</si>
  <si>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</si>
  <si>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</si>
  <si>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</si>
  <si>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</si>
  <si>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</si>
  <si>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</si>
  <si>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</si>
  <si>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</si>
  <si>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</si>
  <si>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</si>
  <si>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</si>
  <si>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</si>
  <si>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</si>
  <si>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</si>
  <si>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</si>
  <si>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</si>
  <si>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</si>
  <si>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</si>
  <si>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</si>
  <si>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</si>
  <si>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</si>
  <si>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</si>
  <si>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</si>
  <si>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</si>
  <si>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</si>
  <si>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</si>
  <si>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</si>
  <si>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</si>
  <si>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</si>
  <si>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</si>
  <si>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</si>
  <si>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</si>
  <si>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</si>
  <si>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</si>
  <si>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</si>
  <si>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</si>
  <si>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</si>
  <si>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</si>
  <si>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</si>
  <si>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</si>
  <si>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</si>
  <si>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</si>
  <si>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</si>
  <si>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</si>
  <si>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</si>
  <si>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</si>
  <si>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</si>
  <si>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</si>
  <si>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</si>
  <si>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</si>
  <si>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</si>
  <si>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</si>
  <si>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</si>
  <si>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</si>
  <si>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</si>
  <si>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</si>
  <si>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</si>
  <si>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</si>
  <si>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</si>
  <si>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</si>
  <si>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</si>
  <si>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</si>
  <si>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</si>
  <si>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</si>
  <si>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</si>
  <si>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</si>
  <si>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</si>
  <si>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</si>
  <si>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</si>
  <si>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</si>
  <si>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</si>
  <si>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</si>
  <si>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</si>
  <si>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</si>
  <si>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</si>
  <si>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</si>
  <si>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</si>
  <si>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</si>
  <si>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</si>
  <si>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</si>
  <si>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</si>
  <si>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</si>
  <si>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</si>
  <si>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</si>
  <si>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</si>
  <si>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</si>
  <si>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</si>
  <si>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</si>
  <si>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</si>
  <si>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</si>
  <si>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</si>
  <si>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</si>
  <si>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</si>
  <si>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</si>
  <si>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</si>
  <si>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</si>
  <si>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</si>
  <si>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</si>
  <si>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</si>
  <si>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</si>
  <si>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</si>
  <si>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</si>
  <si>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</si>
  <si>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</si>
  <si>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</si>
  <si>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</si>
  <si>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</si>
  <si>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</si>
  <si>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</si>
  <si>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</si>
  <si>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</si>
  <si>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</si>
  <si>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</si>
  <si>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</si>
  <si>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</si>
  <si>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</si>
  <si>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</si>
  <si>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</si>
  <si>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</si>
  <si>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</si>
  <si>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</si>
  <si>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</si>
  <si>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</si>
  <si>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</si>
  <si>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</si>
  <si>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</si>
  <si>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</si>
  <si>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</si>
  <si>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</si>
  <si>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</si>
  <si>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</si>
  <si>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</si>
  <si>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</si>
  <si>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</si>
  <si>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</si>
  <si>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</si>
  <si>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</si>
  <si>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</si>
  <si>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</si>
  <si>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</si>
  <si>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</si>
  <si>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</si>
  <si>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</si>
  <si>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</si>
  <si>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</si>
  <si>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</si>
  <si>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</si>
  <si>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</si>
  <si>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</si>
  <si>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</si>
  <si>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</si>
  <si>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</si>
  <si>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</si>
  <si>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</si>
  <si>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</si>
  <si>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</si>
  <si>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</si>
  <si>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</si>
  <si>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</si>
  <si>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</si>
  <si>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</si>
  <si>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</si>
  <si>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</si>
  <si>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</si>
  <si>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</si>
  <si>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</si>
  <si>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</si>
  <si>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</si>
  <si>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</si>
  <si>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</si>
  <si>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</si>
  <si>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</si>
  <si>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</si>
  <si>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</si>
  <si>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</si>
  <si>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</si>
  <si>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</si>
  <si>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</si>
  <si>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</si>
  <si>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</si>
  <si>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</si>
  <si>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</si>
  <si>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</si>
  <si>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</si>
  <si>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</si>
  <si>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</si>
  <si>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</si>
  <si>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</si>
  <si>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</si>
  <si>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</si>
  <si>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</si>
  <si>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</si>
  <si>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</si>
  <si>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</si>
  <si>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</si>
  <si>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</si>
  <si>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</si>
  <si>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</si>
  <si>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</si>
  <si>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</si>
  <si>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</si>
  <si>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</si>
  <si>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</si>
  <si>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</si>
  <si>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</si>
  <si>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</si>
  <si>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</si>
  <si>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</si>
  <si>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</si>
  <si>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</si>
  <si>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</si>
  <si>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</si>
  <si>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</si>
  <si>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</si>
  <si>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</si>
  <si>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</si>
  <si>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</si>
  <si>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</si>
  <si>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</si>
  <si>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</si>
  <si>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</si>
  <si>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</si>
  <si>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</si>
  <si>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</si>
  <si>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</si>
  <si>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</si>
  <si>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</si>
  <si>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</si>
  <si>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</si>
  <si>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</si>
  <si>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</si>
  <si>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</si>
  <si>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</si>
  <si>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</si>
  <si>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</si>
  <si>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</si>
  <si>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</si>
  <si>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</si>
  <si>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</si>
  <si>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</si>
  <si>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</si>
  <si>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</si>
  <si>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</si>
  <si>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</si>
  <si>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</si>
  <si>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</si>
  <si>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</si>
  <si>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</si>
  <si>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</si>
  <si>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</si>
  <si>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</si>
  <si>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</si>
  <si>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</si>
  <si>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</si>
  <si>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</si>
  <si>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</si>
  <si>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</si>
  <si>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</si>
  <si>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</si>
  <si>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</si>
  <si>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</si>
  <si>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</si>
  <si>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</si>
  <si>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</si>
  <si>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</si>
  <si>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</si>
  <si>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</si>
  <si>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</si>
  <si>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</si>
  <si>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</si>
  <si>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</si>
  <si>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</si>
  <si>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</si>
  <si>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</si>
  <si>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</si>
  <si>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</si>
  <si>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</si>
  <si>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</si>
  <si>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</si>
  <si>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</si>
  <si>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</si>
  <si>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</si>
  <si>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</si>
  <si>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</si>
  <si>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</si>
  <si>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</si>
  <si>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</si>
  <si>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</si>
  <si>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</si>
  <si>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</si>
  <si>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</si>
  <si>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</si>
  <si>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</si>
  <si>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</si>
  <si>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</si>
  <si>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</si>
  <si>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</si>
  <si>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</si>
  <si>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</si>
  <si>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</si>
  <si>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</si>
  <si>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</si>
  <si>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</si>
  <si>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</si>
  <si>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</si>
  <si>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</si>
  <si>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</si>
  <si>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</si>
  <si>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</si>
  <si>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</si>
  <si>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</si>
  <si>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</si>
  <si>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</si>
  <si>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</si>
  <si>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</si>
  <si>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</si>
  <si>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</si>
  <si>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</si>
  <si>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</si>
  <si>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</si>
  <si>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</si>
  <si>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</si>
  <si>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</si>
  <si>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</si>
  <si>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</si>
  <si>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</si>
  <si>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</si>
  <si>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</si>
  <si>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</si>
  <si>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</si>
  <si>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</si>
  <si>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</si>
  <si>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</si>
  <si>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</si>
  <si>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</si>
  <si>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</si>
  <si>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</si>
  <si>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</si>
  <si>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</si>
  <si>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</si>
  <si>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</si>
  <si>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</si>
  <si>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</si>
  <si>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</si>
  <si>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</si>
  <si>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</si>
  <si>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</si>
  <si>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</si>
  <si>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</si>
  <si>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</si>
  <si>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</si>
  <si>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</si>
  <si>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</si>
  <si>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</si>
  <si>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</si>
  <si>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</si>
  <si>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</si>
  <si>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</si>
  <si>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</si>
  <si>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</si>
  <si>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</si>
  <si>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</si>
  <si>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</si>
  <si>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</si>
  <si>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</si>
  <si>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</si>
  <si>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</si>
  <si>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</si>
  <si>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</si>
  <si>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</si>
  <si>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</si>
  <si>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</si>
  <si>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</si>
  <si>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</si>
  <si>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</si>
  <si>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</si>
  <si>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</si>
  <si>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</si>
  <si>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</si>
  <si>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</si>
  <si>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</si>
  <si>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</si>
  <si>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</si>
  <si>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</si>
  <si>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</si>
  <si>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</si>
  <si>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</si>
  <si>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</si>
  <si>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</si>
  <si>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</si>
  <si>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</si>
  <si>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</si>
  <si>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</si>
  <si>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</si>
  <si>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</si>
  <si>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</si>
  <si>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</si>
  <si>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</si>
  <si>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</si>
  <si>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</si>
  <si>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</si>
  <si>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</si>
  <si>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</si>
  <si>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</si>
  <si>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</si>
  <si>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</si>
  <si>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</si>
  <si>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</si>
  <si>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</si>
  <si>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</si>
  <si>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</si>
  <si>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</si>
  <si>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</si>
  <si>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</si>
  <si>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</si>
  <si>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</si>
  <si>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</si>
  <si>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</si>
  <si>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</si>
  <si>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</si>
  <si>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</si>
  <si>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</si>
  <si>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</si>
  <si>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</si>
  <si>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</si>
  <si>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</si>
  <si>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</si>
  <si>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</si>
  <si>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</si>
  <si>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</si>
  <si>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</si>
  <si>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</si>
  <si>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</si>
  <si>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</si>
  <si>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</si>
  <si>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</si>
  <si>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</si>
  <si>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</si>
  <si>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</si>
  <si>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</si>
  <si>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</si>
  <si>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</si>
  <si>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</si>
  <si>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</si>
  <si>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</si>
  <si>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</si>
  <si>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</si>
  <si>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</si>
  <si>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</si>
  <si>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</si>
  <si>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</si>
  <si>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</si>
  <si>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</si>
  <si>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</si>
  <si>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</si>
  <si>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</si>
  <si>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</si>
  <si>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</si>
  <si>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</si>
  <si>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</si>
  <si>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</si>
  <si>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</si>
  <si>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</si>
  <si>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</si>
  <si>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</si>
  <si>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</si>
  <si>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</si>
  <si>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</si>
  <si>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</si>
  <si>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</si>
  <si>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</si>
  <si>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</si>
  <si>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</si>
  <si>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</si>
  <si>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</si>
  <si>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</si>
  <si>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</si>
  <si>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</si>
  <si>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</si>
  <si>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</si>
  <si>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</si>
  <si>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</si>
  <si>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</si>
  <si>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</si>
  <si>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</si>
  <si>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</si>
  <si>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</si>
  <si>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</si>
  <si>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</si>
  <si>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</si>
  <si>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</si>
  <si>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</si>
  <si>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</si>
  <si>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</si>
  <si>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</si>
  <si>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</si>
  <si>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</si>
  <si>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</si>
  <si>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</si>
  <si>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</si>
  <si>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</si>
  <si>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</si>
  <si>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</si>
  <si>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</si>
  <si>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</si>
  <si>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</si>
  <si>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</si>
  <si>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</si>
  <si>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</si>
  <si>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</si>
  <si>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</si>
  <si>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</si>
  <si>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</si>
  <si>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</si>
  <si>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</si>
  <si>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</si>
  <si>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</si>
  <si>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</si>
  <si>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</si>
  <si>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</si>
  <si>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</si>
  <si>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</si>
  <si>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</si>
  <si>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</si>
  <si>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</si>
  <si>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</si>
  <si>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</si>
  <si>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</si>
  <si>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</si>
  <si>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</si>
  <si>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</si>
  <si>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</si>
  <si>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</si>
  <si>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</si>
  <si>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</si>
  <si>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</si>
  <si>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</si>
  <si>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</si>
  <si>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</si>
  <si>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</si>
  <si>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</si>
  <si>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</si>
  <si>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</si>
  <si>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</si>
  <si>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</si>
  <si>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</si>
  <si>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</si>
  <si>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</si>
  <si>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</si>
  <si>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</si>
  <si>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</si>
  <si>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</si>
  <si>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</si>
  <si>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</si>
  <si>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</si>
  <si>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</si>
  <si>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</si>
  <si>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</si>
  <si>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</si>
  <si>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</si>
  <si>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</si>
  <si>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</si>
  <si>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</si>
  <si>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</si>
  <si>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</si>
  <si>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</si>
  <si>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</si>
  <si>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</si>
  <si>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</si>
  <si>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</si>
  <si>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</si>
  <si>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</si>
  <si>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</si>
  <si>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</si>
  <si>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</si>
  <si>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</si>
  <si>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</si>
  <si>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</si>
  <si>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</si>
  <si>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</si>
  <si>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</si>
  <si>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</si>
  <si>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</si>
  <si>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</si>
  <si>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</si>
  <si>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</si>
  <si>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</si>
  <si>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</si>
  <si>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</si>
  <si>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</si>
  <si>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</si>
  <si>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</si>
  <si>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</si>
  <si>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</si>
  <si>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</si>
  <si>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</si>
  <si>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</si>
  <si>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</si>
  <si>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</si>
  <si>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</si>
  <si>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</si>
  <si>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</si>
  <si>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</si>
  <si>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</si>
  <si>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</si>
  <si>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</si>
  <si>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</si>
  <si>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</si>
  <si>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</si>
  <si>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</si>
  <si>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</si>
  <si>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</si>
  <si>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</si>
  <si>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</si>
  <si>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</si>
  <si>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</si>
  <si>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</si>
  <si>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</si>
  <si>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</si>
  <si>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</si>
  <si>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</si>
  <si>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</si>
  <si>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</si>
  <si>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</si>
  <si>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</si>
  <si>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</si>
  <si>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</si>
  <si>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</si>
  <si>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</si>
  <si>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</si>
  <si>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</si>
  <si>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</si>
  <si>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</si>
  <si>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</si>
  <si>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</si>
  <si>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</si>
  <si>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</si>
  <si>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</si>
  <si>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</si>
  <si>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</si>
  <si>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</si>
  <si>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</si>
  <si>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</si>
  <si>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</si>
  <si>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</si>
  <si>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</si>
  <si>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</si>
  <si>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</si>
  <si>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</si>
  <si>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</si>
  <si>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</si>
  <si>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</si>
  <si>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</si>
  <si>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</si>
  <si>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</si>
  <si>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</si>
  <si>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</si>
  <si>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</si>
  <si>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</si>
  <si>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</si>
  <si>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</si>
  <si>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</si>
  <si>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</si>
  <si>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</si>
  <si>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</si>
  <si>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</si>
  <si>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</si>
  <si>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</si>
  <si>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</si>
  <si>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</si>
  <si>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</si>
  <si>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</si>
  <si>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</si>
  <si>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</si>
  <si>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</si>
  <si>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</si>
  <si>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</si>
  <si>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</si>
  <si>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</si>
  <si>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</si>
  <si>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</si>
  <si>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</si>
  <si>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</si>
  <si>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</si>
  <si>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</si>
  <si>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</si>
  <si>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</si>
  <si>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</si>
  <si>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</si>
  <si>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</si>
  <si>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</si>
  <si>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</si>
  <si>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</si>
  <si>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</si>
  <si>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</si>
  <si>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</si>
  <si>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</si>
  <si>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</si>
  <si>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</si>
  <si>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</si>
  <si>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</si>
  <si>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</si>
  <si>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</si>
  <si>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</si>
  <si>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</si>
  <si>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</si>
  <si>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</si>
  <si>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</si>
  <si>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</si>
  <si>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</si>
  <si>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</si>
  <si>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</si>
  <si>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</si>
  <si>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</si>
  <si>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</si>
  <si>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</si>
  <si>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</si>
  <si>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</si>
  <si>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</si>
  <si>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</si>
  <si>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</si>
  <si>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</si>
  <si>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</si>
  <si>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</si>
  <si>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</si>
  <si>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</si>
  <si>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</si>
  <si>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</si>
  <si>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</si>
  <si>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</si>
  <si>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</si>
  <si>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</si>
  <si>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</si>
  <si>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</si>
  <si>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</si>
  <si>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</si>
  <si>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</si>
  <si>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</si>
  <si>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</si>
  <si>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</si>
  <si>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</si>
  <si>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</si>
  <si>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</si>
  <si>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</si>
  <si>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</si>
  <si>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</si>
  <si>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</si>
  <si>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</si>
  <si>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</si>
  <si>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</si>
  <si>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</si>
  <si>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</si>
  <si>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</si>
  <si>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</si>
  <si>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</si>
  <si>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</si>
  <si>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</si>
  <si>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</si>
  <si>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</si>
  <si>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</si>
  <si>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</si>
  <si>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</si>
  <si>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</si>
  <si>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</si>
  <si>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</si>
  <si>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</si>
  <si>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</si>
  <si>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</si>
  <si>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</si>
  <si>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</si>
  <si>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</si>
  <si>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</si>
  <si>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</si>
  <si>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</si>
  <si>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</si>
  <si>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</si>
  <si>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</si>
  <si>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</si>
  <si>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</si>
  <si>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</si>
  <si>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</si>
  <si>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</si>
  <si>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</si>
  <si>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</si>
  <si>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</si>
  <si>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</si>
  <si>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</si>
  <si>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</si>
  <si>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</si>
  <si>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</si>
  <si>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</si>
  <si>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</si>
  <si>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</si>
  <si>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</si>
  <si>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</si>
  <si>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</si>
  <si>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</si>
  <si>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</si>
  <si>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</si>
  <si>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</si>
  <si>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</si>
  <si>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</si>
  <si>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</si>
  <si>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</si>
  <si>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</si>
  <si>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</si>
  <si>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</si>
  <si>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</si>
  <si>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</si>
  <si>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</si>
  <si>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</si>
  <si>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</si>
  <si>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</si>
  <si>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</si>
  <si>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</si>
  <si>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</si>
  <si>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</si>
  <si>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</si>
  <si>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</si>
  <si>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</si>
  <si>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</si>
  <si>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</si>
  <si>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</si>
  <si>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</si>
  <si>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</si>
  <si>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</si>
  <si>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</si>
  <si>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</si>
  <si>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</si>
  <si>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</si>
  <si>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</si>
  <si>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</si>
  <si>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</si>
  <si>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</si>
  <si>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</si>
  <si>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</si>
  <si>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</si>
  <si>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</si>
  <si>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</si>
  <si>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</si>
  <si>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</si>
  <si>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</si>
  <si>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</si>
  <si>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</si>
  <si>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</si>
  <si>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</si>
  <si>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</si>
  <si>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</si>
  <si>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</si>
  <si>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</si>
  <si>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</si>
  <si>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</si>
  <si>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</si>
  <si>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</si>
  <si>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</si>
  <si>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</si>
  <si>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</si>
  <si>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</si>
  <si>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</si>
  <si>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</si>
  <si>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</si>
  <si>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</si>
  <si>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</si>
  <si>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</si>
  <si>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</si>
  <si>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</si>
  <si>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</si>
  <si>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</si>
  <si>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</si>
  <si>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</si>
  <si>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</si>
  <si>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</si>
  <si>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</si>
  <si>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</si>
  <si>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</si>
  <si>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</si>
  <si>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</si>
  <si>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</si>
  <si>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</si>
  <si>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</si>
  <si>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</si>
  <si>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</si>
  <si>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</si>
  <si>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</si>
  <si>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</si>
  <si>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</si>
  <si>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</si>
  <si>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</si>
  <si>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</si>
  <si>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</si>
  <si>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</si>
  <si>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</si>
  <si>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</si>
  <si>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</si>
  <si>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</si>
  <si>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</si>
  <si>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</si>
  <si>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</si>
  <si>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</si>
  <si>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</si>
  <si>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</si>
  <si>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</si>
  <si>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</si>
  <si>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</si>
  <si>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</si>
  <si>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</si>
  <si>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</si>
  <si>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</si>
  <si>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</si>
  <si>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</si>
  <si>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</si>
  <si>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</si>
  <si>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</si>
  <si>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</si>
  <si>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</si>
  <si>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</si>
  <si>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</si>
  <si>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</si>
  <si>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</si>
  <si>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</si>
  <si>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</si>
  <si>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</si>
  <si>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</si>
  <si>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</si>
  <si>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</si>
  <si>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</si>
  <si>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</si>
  <si>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</si>
  <si>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</si>
  <si>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</si>
  <si>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</si>
  <si>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</si>
  <si>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</si>
  <si>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</si>
  <si>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</si>
  <si>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</si>
  <si>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</si>
  <si>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</si>
  <si>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</si>
  <si>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</si>
  <si>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</si>
  <si>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</si>
  <si>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</si>
  <si>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</si>
  <si>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</si>
  <si>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</si>
  <si>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</si>
  <si>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</si>
  <si>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</si>
  <si>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</si>
  <si>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</si>
  <si>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</si>
  <si>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</si>
  <si>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</si>
  <si>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</si>
  <si>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</si>
  <si>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</si>
  <si>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</si>
  <si>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</si>
  <si>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</si>
  <si>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</si>
  <si>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</si>
  <si>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</si>
  <si>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</si>
  <si>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</si>
  <si>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</si>
  <si>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</si>
  <si>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</si>
  <si>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</si>
  <si>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</si>
  <si>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</si>
  <si>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</si>
  <si>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</si>
  <si>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</si>
  <si>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</si>
  <si>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</si>
  <si>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</si>
  <si>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</si>
  <si>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</si>
  <si>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</si>
  <si>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</si>
  <si>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</si>
  <si>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</si>
  <si>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</si>
  <si>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</si>
  <si>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</si>
  <si>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</si>
  <si>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</si>
  <si>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</si>
  <si>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</si>
  <si>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</si>
  <si>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</si>
  <si>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</si>
  <si>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</si>
  <si>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</si>
  <si>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</si>
  <si>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</si>
  <si>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</si>
  <si>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</si>
  <si>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</si>
  <si>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</si>
  <si>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</si>
  <si>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</si>
  <si>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</si>
  <si>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</si>
  <si>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</si>
  <si>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</si>
  <si>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</si>
  <si>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</si>
  <si>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</si>
  <si>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</si>
  <si>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</si>
  <si>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</si>
  <si>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</si>
  <si>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</si>
  <si>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</si>
  <si>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</si>
  <si>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</si>
  <si>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</si>
  <si>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</si>
  <si>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</si>
  <si>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</si>
  <si>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</si>
  <si>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</si>
  <si>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</si>
  <si>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</si>
  <si>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</si>
  <si>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</si>
  <si>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</si>
  <si>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</si>
  <si>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</si>
  <si>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</si>
  <si>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</si>
  <si>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</si>
  <si>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</si>
  <si>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</si>
  <si>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</si>
  <si>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</si>
  <si>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</si>
  <si>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</si>
  <si>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</si>
  <si>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</si>
  <si>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</si>
  <si>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</si>
  <si>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</si>
  <si>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</si>
  <si>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</si>
  <si>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</si>
  <si>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</si>
  <si>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</si>
  <si>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</si>
  <si>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</si>
  <si>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</si>
  <si>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</si>
  <si>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</si>
  <si>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</si>
  <si>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</si>
  <si>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</si>
  <si>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</si>
  <si>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</si>
  <si>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</si>
  <si>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</si>
  <si>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</si>
  <si>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</si>
  <si>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</si>
  <si>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</si>
  <si>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</si>
  <si>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</si>
  <si>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</si>
  <si>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</si>
  <si>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</si>
  <si>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</si>
  <si>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</si>
  <si>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</si>
  <si>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</si>
  <si>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</si>
  <si>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</si>
  <si>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</si>
  <si>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</si>
  <si>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</si>
  <si>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</si>
  <si>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</si>
  <si>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</si>
  <si>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</si>
  <si>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</si>
  <si>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</si>
  <si>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</si>
  <si>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</si>
  <si>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</si>
  <si>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</si>
  <si>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</si>
  <si>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</si>
  <si>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</si>
  <si>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</si>
  <si>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</si>
  <si>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</si>
  <si>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</si>
  <si>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</si>
  <si>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</si>
  <si>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</si>
  <si>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</si>
  <si>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</si>
  <si>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</si>
  <si>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</si>
  <si>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</si>
  <si>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</si>
  <si>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</si>
  <si>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</si>
  <si>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</si>
  <si>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</si>
  <si>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</si>
  <si>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</si>
  <si>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</si>
  <si>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</si>
  <si>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</si>
  <si>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</si>
  <si>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</si>
  <si>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</si>
  <si>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</si>
  <si>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</si>
  <si>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</si>
  <si>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</si>
  <si>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</si>
  <si>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</si>
  <si>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</si>
  <si>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</si>
  <si>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</si>
  <si>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</si>
  <si>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</si>
  <si>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</si>
  <si>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</si>
  <si>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</si>
  <si>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</si>
  <si>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</si>
  <si>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</si>
  <si>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</si>
  <si>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</si>
  <si>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</si>
  <si>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</si>
  <si>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</si>
  <si>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</si>
  <si>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</si>
  <si>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</si>
  <si>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</si>
  <si>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</si>
  <si>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</si>
  <si>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</si>
  <si>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</si>
  <si>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</si>
  <si>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</si>
  <si>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</si>
  <si>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</si>
  <si>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</si>
  <si>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</si>
  <si>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</si>
  <si>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</si>
  <si>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</si>
  <si>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</si>
  <si>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</si>
  <si>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</si>
  <si>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</si>
  <si>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</si>
  <si>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</si>
  <si>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</si>
  <si>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</si>
  <si>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</si>
  <si>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</si>
  <si>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</si>
  <si>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</si>
  <si>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</si>
  <si>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</si>
  <si>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</si>
  <si>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</si>
  <si>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</si>
  <si>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</si>
  <si>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</si>
  <si>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</si>
  <si>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</si>
  <si>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</si>
  <si>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</si>
  <si>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</si>
  <si>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</si>
  <si>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</si>
  <si>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</si>
  <si>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</si>
  <si>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</si>
  <si>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</si>
  <si>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</si>
  <si>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</si>
  <si>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</si>
  <si>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</si>
  <si>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</si>
  <si>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</si>
  <si>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</si>
  <si>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</si>
  <si>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</si>
  <si>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</si>
  <si>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</si>
  <si>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</si>
  <si>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</si>
  <si>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</si>
  <si>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</si>
  <si>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</si>
  <si>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</si>
  <si>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</si>
  <si>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</si>
  <si>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</si>
  <si>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</si>
  <si>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</si>
  <si>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</si>
  <si>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</si>
  <si>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</si>
  <si>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</si>
  <si>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</si>
  <si>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</si>
  <si>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</si>
  <si>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</si>
  <si>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</si>
  <si>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</si>
  <si>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</si>
  <si>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</si>
  <si>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</si>
  <si>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</si>
  <si>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</si>
  <si>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</si>
  <si>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</si>
  <si>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</si>
  <si>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</si>
  <si>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</si>
  <si>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</si>
  <si>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</si>
  <si>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</si>
  <si>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</si>
  <si>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</si>
  <si>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</si>
  <si>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</si>
  <si>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</si>
  <si>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</si>
  <si>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</si>
  <si>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</si>
  <si>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</si>
  <si>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</si>
  <si>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</si>
  <si>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</si>
  <si>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</si>
  <si>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</si>
  <si>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</si>
  <si>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</si>
  <si>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</si>
  <si>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</si>
  <si>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</si>
  <si>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</si>
  <si>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</si>
  <si>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</si>
  <si>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</si>
  <si>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</si>
  <si>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</si>
  <si>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</si>
  <si>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</si>
  <si>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</si>
  <si>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</si>
  <si>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</si>
  <si>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</si>
  <si>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</si>
  <si>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</si>
  <si>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</si>
  <si>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</si>
  <si>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</si>
  <si>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</si>
  <si>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</si>
  <si>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</si>
  <si>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</si>
  <si>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</si>
  <si>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</si>
  <si>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</si>
  <si>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</si>
  <si>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</si>
  <si>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</si>
  <si>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</si>
  <si>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</si>
  <si>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</si>
  <si>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</si>
  <si>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</si>
  <si>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</si>
  <si>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</si>
  <si>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</si>
  <si>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</si>
  <si>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</si>
  <si>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</si>
  <si>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</si>
  <si>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</si>
  <si>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</si>
  <si>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</si>
  <si>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</si>
  <si>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</si>
  <si>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</si>
  <si>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</si>
  <si>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</si>
  <si>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</si>
  <si>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</si>
  <si>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</si>
  <si>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</si>
  <si>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</si>
  <si>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</si>
  <si>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</si>
  <si>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</si>
  <si>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</si>
  <si>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</si>
  <si>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</si>
  <si>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</si>
  <si>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</si>
  <si>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</si>
  <si>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</si>
  <si>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</si>
  <si>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</si>
  <si>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</si>
  <si>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</si>
  <si>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</si>
  <si>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</si>
  <si>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</si>
  <si>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</si>
  <si>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</si>
  <si>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</si>
  <si>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</si>
  <si>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</si>
  <si>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</si>
  <si>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</si>
  <si>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</si>
  <si>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</si>
  <si>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</si>
  <si>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</si>
  <si>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</si>
  <si>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</si>
  <si>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</si>
  <si>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</si>
  <si>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</si>
  <si>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</si>
  <si>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</si>
  <si>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</si>
  <si>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</si>
  <si>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</si>
  <si>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</si>
  <si>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</si>
  <si>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</si>
  <si>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</si>
  <si>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</si>
  <si>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</si>
  <si>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</si>
  <si>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</si>
  <si>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</si>
  <si>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</si>
  <si>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</si>
  <si>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</si>
  <si>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</si>
  <si>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</si>
  <si>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</si>
  <si>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</si>
  <si>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</si>
  <si>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</si>
  <si>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</si>
  <si>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</si>
  <si>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</si>
  <si>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</si>
  <si>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</si>
  <si>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</si>
  <si>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</si>
  <si>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</si>
  <si>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</si>
  <si>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</si>
  <si>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</si>
  <si>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</si>
  <si>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</si>
  <si>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</si>
  <si>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</si>
  <si>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</si>
  <si>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</si>
  <si>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</si>
  <si>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</si>
  <si>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</si>
  <si>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</si>
  <si>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</si>
  <si>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</si>
  <si>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</si>
  <si>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</si>
  <si>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</si>
  <si>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</si>
  <si>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</si>
  <si>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</si>
  <si>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</si>
  <si>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</si>
  <si>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</si>
  <si>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</si>
  <si>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</si>
  <si>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</si>
  <si>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</si>
  <si>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</si>
  <si>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</si>
  <si>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</si>
  <si>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</si>
  <si>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</si>
  <si>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</si>
  <si>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</si>
  <si>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</si>
  <si>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</si>
  <si>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</si>
  <si>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</si>
  <si>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</si>
  <si>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</si>
  <si>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</si>
  <si>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</si>
  <si>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</si>
  <si>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</si>
  <si>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</si>
  <si>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</si>
  <si>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</si>
  <si>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</si>
  <si>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</si>
  <si>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</si>
  <si>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</si>
  <si>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</si>
  <si>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</si>
  <si>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</si>
  <si>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</si>
  <si>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</si>
  <si>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</si>
  <si>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</si>
  <si>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</si>
  <si>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</si>
  <si>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</si>
  <si>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</si>
  <si>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</si>
  <si>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</si>
  <si>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</si>
  <si>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</si>
  <si>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</si>
  <si>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</si>
  <si>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</si>
  <si>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</si>
  <si>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</si>
  <si>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</si>
  <si>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</si>
  <si>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</si>
  <si>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</si>
  <si>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</si>
  <si>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</si>
  <si>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</si>
  <si>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</si>
  <si>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</si>
  <si>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</si>
  <si>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</si>
  <si>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</si>
  <si>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</si>
  <si>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</si>
  <si>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</si>
  <si>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</si>
  <si>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</si>
  <si>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</si>
  <si>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</si>
  <si>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</si>
  <si>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</si>
  <si>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</si>
  <si>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</si>
  <si>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</si>
  <si>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</si>
  <si>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</si>
  <si>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</si>
  <si>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</si>
  <si>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</si>
  <si>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</si>
  <si>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</si>
  <si>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</si>
  <si>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</si>
  <si>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</si>
  <si>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</si>
  <si>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</si>
  <si>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</si>
  <si>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</si>
  <si>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</si>
  <si>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</si>
  <si>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</si>
  <si>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</si>
  <si>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</si>
  <si>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</si>
  <si>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</si>
  <si>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</si>
  <si>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</si>
  <si>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</si>
  <si>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</si>
  <si>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</si>
  <si>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</si>
  <si>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</si>
  <si>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</si>
  <si>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</si>
  <si>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</si>
  <si>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</si>
  <si>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</si>
  <si>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</si>
  <si>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</si>
  <si>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</si>
  <si>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</si>
  <si>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</si>
  <si>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</si>
  <si>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</si>
  <si>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</si>
  <si>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</si>
  <si>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</si>
  <si>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</si>
  <si>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</si>
  <si>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</si>
  <si>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</si>
  <si>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</si>
  <si>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</si>
  <si>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</si>
  <si>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</si>
  <si>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</si>
  <si>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</si>
  <si>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</si>
  <si>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</si>
  <si>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</si>
  <si>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</si>
  <si>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</si>
  <si>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</si>
  <si>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</si>
  <si>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</si>
  <si>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</si>
  <si>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</si>
  <si>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</si>
  <si>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</si>
  <si>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</si>
  <si>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</si>
  <si>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</si>
  <si>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</si>
  <si>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</si>
  <si>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</si>
  <si>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</si>
  <si>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</si>
  <si>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</si>
  <si>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</si>
  <si>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</si>
  <si>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</si>
  <si>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</si>
  <si>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</si>
  <si>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</si>
  <si>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</si>
  <si>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</si>
  <si>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</si>
  <si>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</si>
  <si>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</si>
  <si>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</si>
  <si>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</si>
  <si>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</si>
  <si>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</si>
  <si>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</si>
  <si>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</si>
  <si>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</si>
  <si>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</si>
  <si>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</si>
  <si>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</si>
  <si>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</si>
  <si>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</si>
  <si>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</si>
  <si>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</si>
  <si>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</si>
  <si>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</si>
  <si>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</si>
  <si>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</si>
  <si>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</si>
  <si>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</si>
  <si>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</si>
  <si>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</si>
  <si>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</si>
  <si>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</si>
  <si>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</si>
  <si>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</si>
  <si>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</si>
  <si>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</si>
  <si>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</si>
  <si>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</si>
  <si>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</si>
  <si>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</si>
  <si>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</si>
  <si>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</si>
  <si>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</si>
  <si>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</si>
  <si>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</si>
  <si>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</si>
  <si>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</si>
  <si>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</si>
  <si>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</si>
  <si>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</si>
  <si>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</si>
  <si>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</si>
  <si>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</si>
  <si>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</si>
  <si>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</si>
  <si>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</si>
  <si>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</si>
  <si>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</si>
  <si>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</si>
  <si>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</si>
  <si>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</si>
  <si>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</si>
  <si>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</si>
  <si>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</si>
  <si>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</si>
  <si>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</si>
  <si>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</si>
  <si>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</si>
  <si>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</si>
  <si>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</si>
  <si>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</si>
  <si>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</si>
  <si>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</si>
  <si>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</si>
  <si>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</si>
  <si>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</si>
  <si>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</si>
  <si>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</si>
  <si>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</si>
  <si>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</si>
  <si>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</si>
  <si>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</si>
  <si>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</si>
  <si>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</si>
  <si>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</si>
  <si>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</si>
  <si>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</si>
  <si>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</si>
  <si>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</si>
  <si>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</si>
  <si>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</si>
  <si>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</si>
  <si>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</si>
  <si>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</si>
  <si>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</si>
  <si>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</si>
  <si>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</si>
  <si>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</si>
  <si>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</si>
  <si>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</si>
  <si>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</si>
  <si>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</si>
  <si>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</si>
  <si>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</si>
  <si>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</si>
  <si>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</si>
  <si>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</si>
  <si>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</si>
  <si>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</si>
  <si>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</si>
  <si>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</si>
  <si>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</si>
  <si>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</si>
  <si>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</si>
  <si>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</si>
  <si>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</si>
  <si>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</si>
  <si>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</si>
  <si>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</si>
  <si>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</si>
  <si>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</si>
  <si>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</si>
  <si>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</si>
  <si>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</si>
  <si>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</si>
  <si>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</si>
  <si>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</si>
  <si>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</si>
  <si>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</si>
  <si>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</si>
  <si>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</si>
  <si>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</si>
  <si>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</si>
  <si>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</si>
  <si>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</si>
  <si>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</si>
  <si>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</si>
  <si>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</si>
  <si>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</si>
  <si>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</si>
  <si>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</si>
  <si>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</si>
  <si>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</si>
  <si>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</si>
  <si>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</si>
  <si>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</si>
  <si>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</si>
  <si>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</si>
  <si>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</si>
  <si>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</si>
  <si>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</si>
  <si>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</si>
  <si>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</si>
  <si>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</si>
  <si>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</si>
  <si>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</si>
  <si>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</si>
  <si>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</si>
  <si>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</si>
  <si>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</si>
  <si>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</si>
  <si>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</si>
  <si>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</si>
  <si>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</si>
  <si>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</si>
  <si>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</si>
  <si>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</si>
  <si>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</si>
  <si>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</si>
  <si>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</si>
  <si>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</si>
  <si>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</si>
  <si>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</si>
  <si>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</si>
  <si>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</si>
  <si>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</si>
  <si>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</si>
  <si>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</si>
  <si>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</si>
  <si>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</si>
  <si>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</si>
  <si>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</si>
  <si>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</si>
  <si>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</si>
  <si>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</si>
  <si>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</si>
  <si>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</si>
  <si>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</si>
  <si>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</si>
  <si>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</si>
  <si>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</si>
  <si>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</si>
  <si>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</si>
  <si>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</si>
  <si>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</si>
  <si>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</si>
  <si>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</si>
  <si>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</si>
  <si>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</si>
  <si>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</si>
  <si>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</si>
  <si>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</si>
  <si>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</si>
  <si>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</si>
  <si>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</si>
  <si>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</si>
  <si>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</si>
  <si>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</si>
  <si>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</si>
  <si>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</si>
  <si>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</si>
  <si>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</si>
  <si>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</si>
  <si>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</si>
  <si>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</si>
  <si>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</si>
  <si>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</si>
  <si>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</si>
  <si>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</si>
  <si>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</si>
  <si>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</si>
  <si>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</si>
  <si>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</si>
  <si>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</si>
  <si>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</si>
  <si>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</si>
  <si>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</si>
  <si>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</si>
  <si>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</si>
  <si>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</si>
  <si>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</si>
  <si>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</si>
  <si>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</si>
  <si>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</si>
  <si>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</si>
  <si>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</si>
  <si>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</si>
  <si>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</si>
  <si>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</si>
  <si>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</si>
  <si>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</si>
  <si>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</si>
  <si>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</si>
  <si>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</si>
  <si>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</si>
  <si>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</si>
  <si>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</si>
  <si>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</si>
  <si>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</si>
  <si>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</si>
  <si>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</si>
  <si>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</si>
  <si>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</si>
  <si>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</si>
  <si>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</si>
  <si>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</si>
  <si>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</si>
  <si>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</si>
  <si>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</si>
  <si>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</si>
  <si>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</si>
  <si>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</si>
  <si>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</si>
  <si>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</si>
  <si>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</si>
  <si>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</si>
  <si>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</si>
  <si>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</si>
  <si>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</si>
  <si>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</si>
  <si>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</si>
  <si>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</si>
  <si>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</si>
  <si>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</si>
  <si>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</si>
  <si>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</si>
  <si>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</si>
  <si>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</si>
  <si>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</si>
  <si>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</si>
  <si>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</si>
  <si>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</si>
  <si>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</si>
  <si>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</si>
  <si>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</si>
  <si>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</si>
  <si>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</si>
  <si>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</si>
  <si>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</si>
  <si>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</si>
  <si>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</si>
  <si>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</si>
  <si>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</si>
  <si>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</si>
  <si>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</si>
  <si>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</si>
  <si>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</si>
  <si>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</si>
  <si>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</si>
  <si>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</si>
  <si>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</si>
  <si>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</si>
  <si>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</si>
  <si>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</si>
  <si>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</si>
  <si>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</si>
  <si>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</si>
  <si>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</si>
  <si>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</si>
  <si>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</si>
  <si>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</si>
  <si>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</si>
  <si>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</si>
  <si>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</si>
  <si>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</si>
  <si>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</si>
  <si>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</si>
  <si>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</si>
  <si>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</si>
  <si>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</si>
  <si>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</si>
  <si>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</si>
  <si>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</si>
  <si>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</si>
  <si>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</si>
  <si>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</si>
  <si>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</si>
  <si>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</si>
  <si>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</si>
  <si>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</si>
  <si>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</si>
  <si>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</si>
  <si>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</si>
  <si>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</si>
  <si>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</si>
  <si>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</si>
  <si>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</si>
  <si>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</si>
  <si>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</si>
  <si>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</si>
  <si>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</si>
  <si>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</si>
  <si>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</si>
  <si>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</si>
  <si>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</si>
  <si>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</si>
  <si>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</si>
  <si>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</si>
  <si>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</si>
  <si>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</si>
  <si>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</si>
  <si>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</si>
  <si>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</si>
  <si>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</si>
  <si>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</si>
  <si>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</si>
  <si>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</si>
  <si>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</si>
  <si>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</si>
  <si>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</si>
  <si>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</si>
  <si>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</si>
  <si>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</si>
  <si>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</si>
  <si>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</si>
  <si>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</si>
  <si>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</si>
  <si>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</si>
  <si>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</si>
  <si>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</si>
  <si>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</si>
  <si>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</si>
  <si>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</si>
  <si>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</si>
  <si>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</si>
  <si>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</si>
  <si>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</si>
  <si>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</si>
  <si>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</si>
  <si>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</si>
  <si>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</si>
  <si>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</si>
  <si>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</si>
  <si>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</si>
  <si>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</si>
  <si>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</si>
  <si>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</si>
  <si>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</si>
  <si>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</si>
  <si>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</si>
  <si>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</si>
  <si>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</si>
  <si>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</si>
  <si>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</si>
  <si>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</si>
  <si>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</si>
  <si>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</si>
  <si>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</si>
  <si>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</si>
  <si>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</si>
  <si>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</si>
  <si>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</si>
  <si>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</si>
  <si>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</si>
  <si>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</si>
  <si>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</si>
  <si>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</si>
  <si>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</si>
  <si>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</si>
  <si>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</si>
  <si>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</si>
  <si>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</si>
  <si>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</si>
  <si>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</si>
  <si>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</si>
  <si>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</si>
  <si>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</si>
  <si>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</si>
  <si>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</si>
  <si>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</si>
  <si>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</si>
  <si>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</si>
  <si>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</si>
  <si>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</si>
  <si>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</si>
  <si>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</si>
  <si>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</si>
  <si>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</si>
  <si>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</si>
  <si>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</si>
  <si>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</si>
  <si>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</si>
  <si>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</si>
  <si>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</si>
  <si>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</si>
  <si>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</si>
  <si>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</si>
  <si>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</si>
  <si>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</si>
  <si>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</si>
  <si>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</si>
  <si>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</si>
  <si>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</si>
  <si>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</si>
  <si>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</si>
  <si>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</si>
  <si>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</si>
  <si>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</si>
  <si>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</si>
  <si>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</si>
  <si>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</si>
  <si>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</si>
  <si>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</si>
  <si>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</si>
  <si>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</si>
  <si>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</si>
  <si>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</si>
  <si>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</si>
  <si>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</si>
  <si>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</si>
  <si>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</si>
  <si>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</si>
  <si>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</si>
  <si>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</si>
  <si>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</si>
  <si>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</si>
  <si>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</si>
  <si>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</si>
  <si>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</si>
  <si>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</si>
  <si>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</si>
  <si>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</si>
  <si>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</si>
  <si>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</si>
  <si>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</si>
  <si>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</si>
  <si>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</si>
  <si>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</si>
  <si>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</si>
  <si>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</si>
  <si>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</si>
  <si>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</si>
  <si>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</si>
  <si>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</si>
  <si>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</si>
  <si>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</si>
  <si>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</si>
  <si>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</si>
  <si>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</si>
  <si>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</si>
  <si>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</si>
  <si>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</si>
  <si>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</si>
  <si>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</si>
  <si>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</si>
  <si>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</si>
  <si>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</si>
  <si>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</si>
  <si>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</si>
  <si>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</si>
  <si>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</si>
  <si>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</si>
  <si>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</si>
  <si>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</si>
  <si>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</si>
  <si>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</si>
  <si>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</si>
  <si>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</si>
  <si>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</si>
  <si>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</si>
  <si>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</si>
  <si>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</si>
  <si>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</si>
  <si>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</si>
  <si>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</si>
  <si>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</si>
  <si>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</si>
  <si>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</si>
  <si>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</si>
  <si>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</si>
  <si>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</si>
  <si>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</si>
  <si>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</si>
  <si>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</si>
  <si>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</si>
  <si>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</si>
  <si>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</si>
  <si>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</si>
  <si>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</si>
  <si>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</si>
  <si>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</si>
  <si>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</si>
  <si>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</si>
  <si>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</si>
  <si>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</si>
  <si>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</si>
  <si>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</si>
  <si>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</si>
  <si>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</si>
  <si>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</si>
  <si>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</si>
  <si>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</si>
  <si>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</si>
  <si>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</si>
  <si>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</si>
  <si>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</si>
  <si>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</si>
  <si>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</si>
  <si>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</si>
  <si>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</si>
  <si>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</si>
  <si>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</si>
  <si>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</si>
  <si>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</si>
  <si>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</si>
  <si>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</si>
  <si>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</si>
  <si>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</si>
  <si>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</si>
  <si>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</si>
  <si>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</si>
  <si>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</si>
  <si>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</si>
  <si>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</si>
  <si>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</si>
  <si>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</si>
  <si>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</si>
  <si>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</si>
  <si>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</si>
  <si>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</si>
  <si>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</si>
  <si>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</si>
  <si>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</si>
  <si>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</si>
  <si>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</si>
  <si>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</si>
  <si>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</si>
  <si>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</si>
  <si>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</si>
  <si>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</si>
  <si>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</si>
  <si>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</si>
  <si>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</si>
  <si>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</si>
  <si>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</si>
  <si>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</si>
  <si>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</si>
  <si>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</si>
  <si>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</si>
  <si>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</si>
  <si>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</si>
  <si>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</si>
  <si>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</si>
  <si>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</si>
  <si>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</si>
  <si>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</si>
  <si>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</si>
  <si>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</si>
  <si>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</si>
  <si>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</si>
  <si>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</si>
  <si>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</si>
  <si>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</si>
  <si>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</si>
  <si>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</si>
  <si>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</si>
  <si>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</si>
  <si>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</si>
  <si>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</si>
  <si>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</si>
  <si>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</si>
  <si>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</si>
  <si>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</si>
  <si>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</si>
  <si>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</si>
  <si>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</si>
  <si>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</si>
  <si>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</si>
  <si>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</si>
  <si>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</si>
  <si>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</si>
  <si>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</si>
  <si>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</si>
  <si>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</si>
  <si>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</si>
  <si>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</si>
  <si>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</si>
  <si>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</si>
  <si>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</si>
  <si>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</si>
  <si>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</si>
  <si>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</si>
  <si>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</si>
  <si>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</si>
  <si>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</si>
  <si>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</si>
  <si>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</si>
  <si>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</si>
  <si>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</si>
  <si>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</si>
  <si>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</si>
  <si>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</si>
  <si>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</si>
  <si>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</si>
  <si>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</si>
  <si>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</si>
  <si>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</si>
  <si>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</si>
  <si>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</si>
  <si>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</si>
  <si>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</si>
  <si>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</si>
  <si>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</si>
  <si>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</si>
  <si>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</si>
  <si>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</si>
  <si>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</si>
  <si>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</si>
  <si>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</si>
  <si>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</si>
  <si>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</si>
  <si>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</si>
  <si>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</si>
  <si>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</si>
  <si>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</si>
  <si>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</si>
  <si>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</si>
  <si>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</si>
  <si>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</si>
  <si>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</si>
  <si>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</si>
  <si>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</si>
  <si>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</si>
  <si>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</si>
  <si>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</si>
  <si>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</si>
  <si>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</si>
  <si>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</si>
  <si>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</si>
  <si>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</si>
  <si>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</si>
  <si>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</si>
  <si>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</si>
  <si>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</si>
  <si>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</si>
  <si>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</si>
  <si>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</si>
  <si>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</si>
  <si>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</si>
  <si>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</si>
  <si>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</si>
  <si>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</si>
  <si>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</si>
  <si>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</si>
  <si>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</si>
  <si>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</si>
  <si>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</si>
  <si>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</si>
  <si>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</si>
  <si>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</si>
  <si>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</si>
  <si>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</si>
  <si>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</si>
  <si>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</si>
  <si>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</si>
  <si>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</si>
  <si>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</si>
  <si>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</si>
  <si>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</si>
  <si>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</si>
  <si>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</si>
  <si>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</si>
  <si>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</si>
  <si>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</si>
  <si>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</si>
  <si>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</si>
  <si>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</si>
  <si>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</si>
  <si>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</si>
  <si>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</si>
  <si>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</si>
  <si>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</si>
  <si>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</si>
  <si>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</si>
  <si>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</si>
  <si>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</si>
  <si>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</si>
  <si>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</si>
  <si>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</si>
  <si>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</si>
  <si>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</si>
  <si>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</si>
  <si>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</si>
  <si>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</si>
  <si>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</si>
  <si>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</si>
  <si>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</si>
  <si>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</si>
  <si>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</si>
  <si>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</si>
  <si>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</si>
  <si>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</si>
  <si>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</si>
  <si>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</si>
  <si>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</si>
  <si>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</si>
  <si>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</si>
  <si>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</si>
  <si>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</si>
  <si>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</si>
  <si>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</si>
  <si>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</si>
  <si>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</si>
  <si>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</si>
  <si>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</si>
  <si>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</si>
  <si>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</si>
  <si>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</si>
  <si>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</si>
  <si>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</si>
  <si>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</si>
  <si>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</si>
  <si>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</si>
  <si>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</si>
  <si>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</si>
  <si>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</si>
  <si>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</si>
  <si>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</si>
  <si>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</si>
  <si>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</si>
  <si>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</si>
  <si>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</si>
  <si>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</si>
  <si>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</si>
  <si>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</si>
  <si>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</si>
  <si>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</si>
  <si>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</si>
  <si>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</si>
  <si>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</si>
  <si>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</si>
  <si>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</si>
  <si>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</si>
  <si>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</si>
  <si>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</si>
  <si>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</si>
  <si>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</si>
  <si>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</si>
  <si>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</si>
  <si>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</si>
  <si>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</si>
  <si>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</si>
  <si>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</si>
  <si>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</si>
  <si>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</si>
  <si>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</si>
  <si>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</si>
  <si>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</si>
  <si>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</si>
  <si>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</si>
  <si>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</si>
  <si>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</si>
  <si>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</si>
  <si>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</si>
  <si>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</si>
  <si>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</si>
  <si>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</si>
  <si>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</si>
  <si>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</si>
  <si>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</si>
  <si>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</si>
  <si>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</si>
  <si>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</si>
  <si>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</si>
  <si>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</si>
  <si>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</si>
  <si>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</si>
  <si>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</si>
  <si>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</si>
  <si>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</si>
  <si>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</si>
  <si>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</si>
  <si>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</si>
  <si>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</si>
  <si>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</si>
  <si>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</si>
  <si>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</si>
  <si>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</si>
  <si>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</si>
  <si>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</si>
  <si>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</si>
  <si>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</si>
  <si>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</si>
  <si>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</si>
  <si>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</si>
  <si>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</si>
  <si>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</si>
  <si>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</si>
  <si>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</si>
  <si>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</si>
  <si>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</si>
  <si>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</si>
  <si>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</si>
  <si>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</si>
  <si>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</si>
  <si>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</si>
  <si>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</si>
  <si>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</si>
  <si>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</si>
  <si>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</si>
  <si>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</si>
  <si>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</si>
  <si>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</si>
  <si>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</si>
  <si>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</si>
  <si>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</si>
  <si>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</si>
  <si>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</si>
  <si>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</si>
  <si>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</si>
  <si>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</si>
  <si>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</si>
  <si>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</si>
  <si>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</si>
  <si>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</si>
  <si>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</si>
  <si>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</si>
  <si>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</si>
  <si>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</si>
  <si>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</si>
  <si>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</si>
  <si>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</si>
  <si>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</si>
  <si>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</si>
  <si>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</si>
  <si>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</si>
  <si>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</si>
  <si>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</si>
  <si>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</si>
  <si>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</si>
  <si>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</si>
  <si>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</si>
  <si>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</si>
  <si>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</si>
  <si>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</si>
  <si>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</si>
  <si>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</si>
  <si>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</si>
  <si>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</si>
  <si>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</si>
  <si>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</si>
  <si>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</si>
  <si>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</si>
  <si>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</si>
  <si>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</si>
  <si>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</si>
  <si>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</si>
  <si>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</si>
  <si>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</si>
  <si>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</si>
  <si>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</si>
  <si>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</si>
  <si>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</si>
  <si>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</si>
  <si>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</si>
  <si>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</si>
  <si>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</si>
  <si>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</si>
  <si>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</si>
  <si>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</si>
  <si>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</si>
  <si>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</si>
  <si>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</si>
  <si>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</si>
  <si>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</si>
  <si>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</si>
  <si>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</si>
  <si>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</si>
  <si>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</si>
  <si>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</si>
  <si>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</si>
  <si>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</si>
  <si>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</si>
  <si>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</si>
  <si>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</si>
  <si>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</si>
  <si>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</si>
  <si>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</si>
  <si>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</si>
  <si>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</si>
  <si>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</si>
  <si>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</si>
  <si>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</si>
  <si>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</si>
  <si>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</si>
  <si>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</si>
  <si>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</si>
  <si>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</si>
  <si>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</si>
  <si>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</si>
  <si>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</si>
  <si>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</si>
  <si>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</si>
  <si>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</si>
  <si>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</si>
  <si>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</si>
  <si>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</si>
  <si>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</si>
  <si>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</si>
  <si>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</si>
  <si>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</si>
  <si>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</si>
  <si>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</si>
  <si>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</si>
  <si>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</si>
  <si>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</si>
  <si>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</si>
  <si>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</si>
  <si>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</si>
  <si>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</si>
  <si>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</si>
  <si>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</si>
  <si>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</si>
  <si>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</si>
  <si>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</si>
  <si>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</si>
  <si>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</si>
  <si>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</si>
  <si>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</si>
  <si>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</si>
  <si>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</si>
  <si>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</si>
  <si>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</si>
  <si>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</si>
  <si>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</si>
  <si>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</si>
  <si>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</si>
  <si>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</si>
  <si>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</si>
  <si>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</si>
  <si>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</si>
  <si>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</si>
  <si>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</si>
  <si>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</si>
  <si>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</si>
  <si>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</si>
  <si>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</si>
  <si>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</si>
  <si>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</si>
  <si>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</si>
  <si>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</si>
  <si>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</si>
  <si>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</si>
  <si>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</si>
  <si>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</si>
  <si>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</si>
  <si>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</si>
  <si>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</si>
  <si>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</si>
  <si>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</si>
  <si>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</si>
  <si>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</si>
  <si>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</si>
  <si>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</si>
  <si>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</si>
  <si>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</si>
  <si>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</si>
  <si>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</si>
  <si>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</si>
  <si>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</si>
  <si>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</si>
  <si>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</si>
  <si>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</si>
  <si>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</si>
  <si>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</si>
  <si>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</si>
  <si>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</si>
  <si>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</si>
  <si>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</si>
  <si>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</si>
  <si>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</si>
  <si>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</si>
  <si>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</si>
  <si>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</si>
  <si>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</si>
  <si>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</si>
  <si>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</si>
  <si>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</si>
  <si>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</si>
  <si>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</si>
  <si>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</si>
  <si>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</si>
  <si>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</si>
  <si>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</si>
  <si>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</si>
  <si>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</si>
  <si>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</si>
  <si>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</si>
  <si>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</si>
  <si>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</si>
  <si>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</si>
  <si>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</si>
  <si>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</si>
  <si>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</si>
  <si>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</si>
  <si>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</si>
  <si>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</si>
  <si>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</si>
  <si>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</si>
  <si>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</si>
  <si>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</si>
  <si>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</si>
  <si>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</si>
  <si>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</si>
  <si>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</si>
  <si>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</si>
  <si>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</si>
  <si>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</si>
  <si>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</si>
  <si>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</si>
  <si>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</si>
  <si>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</si>
  <si>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</si>
  <si>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</si>
  <si>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</si>
  <si>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</si>
  <si>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</si>
  <si>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</si>
  <si>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</si>
  <si>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</si>
  <si>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</si>
  <si>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</si>
  <si>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</si>
  <si>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</si>
  <si>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</si>
  <si>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</si>
  <si>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</si>
  <si>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</si>
  <si>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</si>
  <si>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</si>
  <si>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</si>
  <si>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</si>
  <si>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</si>
  <si>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</si>
  <si>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</si>
  <si>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</si>
  <si>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</si>
  <si>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</si>
  <si>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</si>
  <si>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</si>
  <si>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</si>
  <si>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</si>
  <si>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</si>
  <si>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</si>
  <si>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</si>
  <si>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</si>
  <si>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</si>
  <si>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</si>
  <si>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</si>
  <si>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</si>
  <si>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</si>
  <si>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</si>
  <si>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</si>
  <si>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</si>
  <si>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</si>
  <si>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</si>
  <si>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</si>
  <si>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</si>
  <si>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</si>
  <si>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</si>
  <si>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</si>
  <si>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</si>
  <si>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</si>
  <si>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</si>
  <si>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</si>
  <si>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</si>
  <si>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</si>
  <si>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</si>
  <si>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</si>
  <si>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</si>
  <si>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</si>
  <si>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</si>
  <si>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</si>
  <si>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</si>
  <si>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</si>
  <si>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</si>
  <si>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</si>
  <si>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</si>
  <si>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</si>
  <si>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</si>
  <si>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</si>
  <si>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</si>
  <si>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</si>
  <si>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</si>
  <si>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</si>
  <si>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</si>
  <si>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</si>
  <si>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</si>
  <si>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</si>
  <si>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</si>
  <si>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</si>
  <si>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</si>
  <si>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</si>
  <si>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</si>
  <si>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</si>
  <si>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</si>
  <si>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</si>
  <si>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</si>
  <si>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</si>
  <si>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</si>
  <si>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</si>
  <si>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</si>
  <si>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</si>
  <si>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</si>
  <si>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</si>
  <si>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</si>
  <si>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</si>
  <si>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</si>
  <si>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</si>
  <si>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</si>
  <si>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</si>
  <si>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</si>
  <si>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</si>
  <si>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</si>
  <si>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</si>
  <si>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</si>
  <si>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</si>
  <si>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</si>
  <si>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</si>
  <si>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</si>
  <si>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</si>
  <si>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</si>
  <si>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</si>
  <si>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</si>
  <si>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</si>
  <si>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</si>
  <si>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</si>
  <si>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</si>
  <si>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</si>
  <si>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</si>
  <si>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</si>
  <si>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</si>
  <si>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</si>
  <si>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</si>
  <si>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</si>
  <si>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</si>
  <si>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</si>
  <si>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</si>
  <si>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</si>
  <si>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</si>
  <si>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</si>
  <si>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</si>
  <si>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</si>
  <si>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</si>
  <si>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</si>
  <si>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</si>
  <si>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</si>
  <si>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</si>
  <si>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</si>
  <si>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</si>
  <si>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</si>
  <si>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</si>
  <si>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</si>
  <si>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</si>
  <si>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</si>
  <si>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</si>
  <si>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</si>
  <si>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</si>
  <si>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</si>
  <si>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</si>
  <si>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</si>
  <si>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</si>
  <si>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</si>
  <si>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</si>
  <si>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</si>
  <si>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</si>
  <si>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</si>
  <si>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</si>
  <si>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</si>
  <si>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</si>
  <si>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</si>
  <si>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</si>
  <si>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</si>
  <si>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</si>
  <si>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</si>
  <si>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</si>
  <si>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</si>
  <si>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</si>
  <si>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</si>
  <si>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</si>
  <si>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</si>
  <si>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</si>
  <si>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</si>
  <si>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</si>
  <si>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</si>
  <si>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</si>
  <si>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</si>
  <si>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</si>
  <si>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</si>
  <si>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</si>
  <si>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</si>
  <si>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</si>
  <si>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</si>
  <si>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</si>
  <si>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</si>
  <si>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</si>
  <si>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</si>
  <si>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</si>
  <si>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</si>
  <si>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</si>
  <si>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</si>
  <si>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</si>
  <si>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</si>
  <si>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</si>
  <si>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</si>
  <si>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</si>
  <si>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</si>
  <si>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</si>
  <si>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</si>
  <si>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</si>
  <si>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</si>
  <si>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</si>
  <si>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</si>
  <si>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</si>
  <si>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</si>
  <si>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</si>
  <si>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</si>
  <si>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</si>
  <si>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</si>
  <si>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</si>
  <si>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</si>
  <si>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</si>
  <si>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</si>
  <si>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</si>
  <si>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</si>
  <si>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</si>
  <si>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</si>
  <si>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</si>
  <si>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</si>
  <si>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</si>
  <si>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</si>
  <si>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</si>
  <si>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</si>
  <si>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</si>
  <si>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</si>
  <si>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</si>
  <si>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</si>
  <si>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</si>
  <si>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</si>
  <si>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</si>
  <si>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</si>
  <si>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</si>
  <si>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</si>
  <si>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</si>
  <si>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</si>
  <si>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</si>
  <si>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</si>
  <si>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</si>
  <si>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</si>
  <si>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</si>
  <si>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</si>
  <si>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</si>
  <si>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</si>
  <si>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</si>
  <si>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</si>
  <si>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</si>
  <si>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</si>
  <si>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</si>
  <si>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</si>
  <si>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</si>
  <si>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</si>
  <si>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</si>
  <si>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</si>
  <si>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</si>
  <si>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</si>
  <si>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</si>
  <si>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</si>
  <si>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</si>
  <si>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</si>
  <si>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</si>
  <si>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</si>
  <si>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</si>
  <si>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</si>
  <si>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</si>
  <si>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</si>
  <si>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</si>
  <si>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</si>
  <si>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</si>
  <si>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</si>
  <si>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</si>
  <si>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</si>
  <si>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</si>
  <si>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</si>
  <si>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</si>
  <si>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</si>
  <si>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</si>
  <si>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</si>
  <si>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</si>
  <si>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</si>
  <si>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</si>
  <si>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</si>
  <si>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</si>
  <si>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</si>
  <si>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</si>
  <si>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</si>
  <si>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</si>
  <si>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</si>
  <si>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</si>
  <si>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</si>
  <si>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</si>
  <si>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</si>
  <si>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</si>
  <si>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</si>
  <si>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</si>
  <si>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</si>
  <si>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</si>
  <si>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</si>
  <si>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</si>
  <si>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</si>
  <si>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</si>
  <si>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</si>
  <si>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</si>
  <si>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</si>
  <si>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</si>
  <si>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</si>
  <si>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</si>
  <si>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</si>
  <si>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</si>
  <si>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</si>
  <si>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</si>
  <si>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</si>
  <si>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</si>
  <si>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</si>
  <si>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</si>
  <si>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</si>
  <si>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</si>
  <si>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</si>
  <si>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</si>
  <si>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</si>
  <si>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</si>
  <si>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</si>
  <si>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</si>
  <si>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</si>
  <si>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</si>
  <si>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</si>
  <si>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</si>
  <si>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</si>
  <si>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</si>
  <si>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</si>
  <si>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</si>
  <si>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</si>
  <si>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</si>
  <si>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</si>
  <si>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</si>
  <si>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</si>
  <si>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</si>
  <si>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</si>
  <si>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</si>
  <si>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</si>
  <si>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</si>
  <si>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</si>
  <si>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</si>
  <si>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</si>
  <si>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</si>
  <si>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</si>
  <si>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</si>
  <si>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</si>
  <si>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</si>
  <si>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</si>
  <si>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</si>
  <si>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</si>
  <si>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</si>
  <si>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</si>
  <si>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</si>
  <si>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</si>
  <si>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</si>
  <si>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</si>
  <si>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</si>
  <si>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</si>
  <si>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</si>
  <si>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</si>
  <si>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</si>
  <si>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</si>
  <si>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</si>
  <si>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</si>
  <si>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</si>
  <si>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</si>
  <si>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</si>
  <si>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</si>
  <si>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</si>
  <si>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</si>
  <si>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</si>
  <si>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</si>
  <si>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</si>
  <si>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</si>
  <si>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</si>
  <si>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</si>
  <si>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</si>
  <si>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</si>
  <si>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</si>
  <si>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</si>
  <si>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</si>
  <si>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</si>
  <si>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</si>
  <si>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</si>
  <si>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</si>
  <si>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</si>
  <si>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</si>
  <si>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</si>
  <si>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</si>
  <si>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</si>
  <si>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</si>
  <si>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</si>
  <si>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</si>
  <si>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</si>
  <si>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</si>
  <si>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</si>
  <si>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</si>
  <si>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</si>
  <si>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</si>
  <si>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</si>
  <si>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</si>
  <si>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</si>
  <si>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</si>
  <si>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</si>
  <si>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</si>
  <si>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</si>
  <si>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</si>
  <si>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</si>
  <si>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</si>
  <si>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</si>
  <si>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</si>
  <si>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</si>
  <si>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</si>
  <si>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</si>
  <si>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</si>
  <si>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</si>
  <si>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</si>
  <si>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</si>
  <si>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</si>
  <si>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</si>
  <si>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</si>
  <si>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</si>
  <si>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</si>
  <si>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</si>
  <si>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</si>
  <si>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</si>
  <si>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</si>
  <si>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</si>
  <si>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</si>
  <si>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</si>
  <si>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</si>
  <si>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</si>
  <si>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</si>
  <si>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</si>
  <si>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</si>
  <si>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</si>
  <si>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</si>
  <si>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</si>
  <si>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</si>
  <si>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</si>
  <si>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</si>
  <si>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</si>
  <si>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</si>
  <si>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</si>
  <si>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</si>
  <si>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</si>
  <si>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</si>
  <si>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</si>
  <si>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</si>
  <si>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</si>
  <si>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</si>
  <si>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</si>
  <si>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</si>
  <si>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</si>
  <si>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</si>
  <si>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</si>
  <si>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</si>
  <si>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</si>
  <si>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</si>
  <si>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</si>
  <si>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</si>
  <si>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</si>
  <si>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</si>
  <si>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</si>
  <si>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</si>
  <si>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</si>
  <si>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</si>
  <si>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</si>
  <si>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</si>
  <si>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</si>
  <si>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</si>
  <si>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</si>
  <si>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</si>
  <si>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</si>
  <si>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</si>
  <si>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</si>
  <si>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</si>
  <si>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</si>
  <si>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</si>
  <si>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</si>
  <si>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</si>
  <si>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</si>
  <si>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</si>
  <si>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</si>
  <si>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</si>
  <si>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</si>
  <si>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</si>
  <si>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</si>
  <si>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</si>
  <si>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</si>
  <si>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</si>
  <si>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</si>
  <si>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</si>
  <si>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</si>
  <si>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</si>
  <si>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</si>
  <si>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</si>
  <si>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</si>
  <si>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</si>
  <si>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</si>
  <si>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</si>
  <si>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</si>
  <si>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</si>
  <si>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</si>
  <si>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</si>
  <si>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</si>
  <si>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</si>
  <si>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</si>
  <si>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</si>
  <si>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</si>
  <si>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</si>
  <si>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</si>
  <si>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</si>
  <si>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</si>
  <si>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</si>
  <si>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</si>
  <si>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</si>
  <si>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</si>
  <si>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</si>
  <si>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</si>
  <si>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</si>
  <si>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</si>
  <si>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</si>
  <si>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</si>
  <si>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</si>
  <si>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</si>
  <si>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</si>
  <si>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</si>
  <si>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</si>
  <si>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</si>
  <si>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</si>
  <si>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</si>
  <si>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</si>
  <si>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</si>
  <si>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</si>
  <si>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</si>
  <si>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</si>
  <si>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</si>
  <si>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</si>
  <si>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</si>
  <si>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</si>
  <si>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</si>
  <si>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</si>
  <si>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</si>
  <si>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</si>
  <si>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</si>
  <si>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</si>
  <si>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</si>
  <si>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</si>
  <si>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</si>
  <si>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</si>
  <si>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</si>
  <si>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</si>
  <si>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</si>
  <si>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</si>
  <si>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</si>
  <si>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</si>
  <si>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</si>
  <si>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</si>
  <si>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</si>
  <si>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</si>
  <si>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</si>
  <si>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</si>
  <si>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</si>
  <si>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</si>
  <si>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</si>
  <si>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</si>
  <si>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</si>
  <si>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</si>
  <si>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</si>
  <si>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</si>
  <si>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</si>
  <si>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</si>
  <si>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</si>
  <si>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</si>
  <si>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</si>
  <si>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</si>
  <si>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</si>
  <si>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</si>
  <si>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</si>
  <si>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</si>
  <si>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</si>
  <si>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</si>
  <si>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</si>
  <si>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</si>
  <si>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</si>
  <si>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</si>
  <si>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</si>
  <si>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</si>
  <si>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</si>
  <si>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</si>
  <si>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</si>
  <si>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</si>
  <si>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</si>
  <si>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</si>
  <si>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</si>
  <si>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</si>
  <si>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</si>
  <si>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</si>
  <si>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</si>
  <si>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</si>
  <si>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</si>
  <si>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</si>
  <si>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</si>
  <si>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</si>
  <si>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</si>
  <si>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</si>
  <si>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</si>
  <si>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</si>
  <si>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</si>
  <si>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</si>
  <si>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</si>
  <si>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</si>
  <si>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</si>
  <si>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</si>
  <si>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</si>
  <si>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</si>
  <si>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</si>
  <si>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</si>
  <si>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</si>
  <si>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</si>
  <si>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</si>
  <si>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</si>
  <si>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</si>
  <si>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</si>
  <si>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</si>
  <si>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</si>
  <si>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</si>
  <si>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</si>
  <si>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</si>
  <si>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</si>
  <si>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</si>
  <si>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</si>
  <si>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</si>
  <si>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</si>
  <si>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</si>
  <si>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</si>
  <si>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</si>
  <si>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</si>
  <si>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</si>
  <si>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</si>
  <si>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</si>
  <si>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</si>
  <si>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</si>
  <si>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</si>
  <si>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</si>
  <si>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</si>
  <si>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</si>
  <si>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</si>
  <si>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</si>
  <si>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</si>
  <si>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</si>
  <si>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</si>
  <si>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</si>
  <si>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</si>
  <si>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</si>
  <si>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</si>
  <si>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</si>
  <si>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</si>
  <si>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</si>
  <si>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</si>
  <si>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</si>
  <si>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</si>
  <si>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</si>
  <si>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</si>
  <si>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</si>
  <si>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</si>
  <si>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</si>
  <si>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</si>
  <si>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</si>
  <si>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</si>
  <si>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</si>
  <si>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</si>
  <si>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</si>
  <si>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</si>
  <si>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</si>
  <si>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</si>
  <si>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</si>
  <si>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</si>
  <si>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</si>
  <si>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</si>
  <si>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</si>
  <si>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</si>
  <si>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</si>
  <si>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</si>
  <si>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</si>
  <si>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</si>
  <si>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</si>
  <si>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</si>
  <si>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</si>
  <si>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</si>
  <si>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</si>
  <si>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</si>
  <si>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</si>
  <si>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</si>
  <si>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</si>
  <si>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</si>
  <si>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</si>
  <si>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</si>
  <si>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</si>
  <si>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</si>
  <si>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</si>
  <si>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</si>
  <si>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</si>
  <si>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</si>
  <si>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</si>
  <si>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</si>
  <si>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</si>
  <si>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</si>
  <si>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</si>
  <si>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</si>
  <si>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</si>
  <si>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</si>
  <si>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</si>
  <si>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</si>
  <si>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</si>
  <si>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</si>
  <si>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</si>
  <si>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</si>
  <si>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</si>
  <si>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</si>
  <si>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</si>
  <si>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</si>
  <si>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</si>
  <si>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</si>
  <si>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</si>
  <si>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</si>
  <si>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</si>
  <si>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</si>
  <si>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</si>
  <si>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</si>
  <si>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</si>
  <si>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</si>
  <si>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</si>
  <si>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</si>
  <si>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</si>
  <si>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</si>
  <si>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</si>
  <si>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</si>
  <si>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</si>
  <si>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</si>
  <si>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</si>
  <si>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</si>
  <si>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</si>
  <si>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</si>
  <si>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</si>
  <si>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</si>
  <si>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</si>
  <si>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</si>
  <si>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</si>
  <si>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</si>
  <si>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</si>
  <si>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</si>
  <si>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</si>
  <si>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</si>
  <si>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</si>
  <si>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</si>
  <si>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</si>
  <si>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</si>
  <si>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</si>
  <si>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</si>
  <si>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</si>
  <si>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</si>
  <si>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</si>
  <si>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</si>
  <si>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</si>
  <si>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</si>
  <si>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</si>
  <si>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</si>
  <si>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</si>
  <si>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</si>
  <si>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</si>
  <si>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</si>
  <si>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</si>
  <si>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</si>
  <si>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</si>
  <si>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</si>
  <si>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</si>
  <si>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</si>
  <si>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</si>
  <si>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</si>
  <si>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</si>
  <si>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</si>
  <si>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</si>
  <si>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</si>
  <si>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</si>
  <si>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</si>
  <si>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</si>
  <si>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</si>
  <si>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</si>
  <si>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</si>
  <si>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</si>
  <si>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</si>
  <si>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</si>
  <si>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</si>
  <si>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</si>
  <si>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</si>
  <si>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</si>
  <si>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</si>
  <si>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</si>
  <si>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</si>
  <si>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</si>
  <si>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</si>
  <si>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</si>
  <si>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</si>
  <si>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</si>
  <si>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</si>
  <si>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</si>
  <si>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</si>
  <si>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</si>
  <si>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</si>
  <si>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</si>
  <si>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</si>
  <si>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</si>
  <si>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</si>
  <si>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</si>
  <si>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</si>
  <si>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</si>
  <si>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</si>
  <si>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</si>
  <si>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</si>
  <si>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</si>
  <si>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</si>
  <si>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</si>
  <si>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</si>
  <si>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</si>
  <si>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</si>
  <si>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</si>
  <si>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</si>
  <si>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</si>
  <si>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</si>
  <si>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</si>
  <si>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</si>
  <si>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</si>
  <si>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</si>
  <si>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</si>
  <si>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</si>
  <si>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</si>
  <si>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</si>
  <si>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</si>
  <si>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</si>
  <si>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</si>
  <si>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</si>
  <si>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</si>
  <si>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</si>
  <si>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</si>
  <si>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</si>
  <si>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</si>
  <si>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</si>
  <si>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</si>
  <si>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</si>
  <si>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</si>
  <si>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</si>
  <si>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</si>
  <si>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</si>
  <si>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</si>
  <si>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</si>
  <si>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</si>
  <si>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</si>
  <si>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</si>
  <si>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</si>
  <si>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</si>
  <si>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</si>
  <si>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</si>
  <si>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</si>
  <si>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</si>
  <si>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</si>
  <si>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</si>
  <si>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</si>
  <si>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</si>
  <si>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</si>
  <si>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</si>
  <si>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</si>
  <si>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</si>
  <si>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</si>
  <si>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</si>
  <si>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</si>
  <si>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</si>
  <si>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</si>
  <si>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</si>
  <si>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</si>
  <si>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</si>
  <si>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</si>
  <si>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</si>
  <si>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</si>
  <si>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</si>
  <si>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</si>
  <si>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</si>
  <si>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</si>
  <si>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</si>
  <si>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</si>
  <si>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</si>
  <si>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</si>
  <si>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</si>
  <si>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</si>
  <si>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</si>
  <si>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</si>
  <si>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</si>
  <si>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</si>
  <si>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</si>
  <si>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</si>
  <si>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</si>
  <si>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</si>
  <si>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</si>
  <si>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</si>
  <si>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</si>
  <si>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</si>
  <si>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</si>
  <si>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</si>
  <si>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</si>
  <si>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</si>
  <si>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</si>
  <si>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</si>
  <si>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</si>
  <si>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</si>
  <si>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</si>
  <si>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</si>
  <si>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</si>
  <si>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</si>
  <si>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</si>
  <si>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</si>
  <si>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</si>
  <si>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</si>
  <si>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</si>
  <si>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</si>
  <si>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</si>
  <si>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</si>
  <si>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</si>
  <si>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</si>
  <si>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</si>
  <si>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</si>
  <si>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</si>
  <si>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</si>
  <si>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</si>
  <si>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</si>
  <si>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</si>
  <si>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</si>
  <si>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</si>
  <si>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</si>
  <si>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</si>
  <si>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</si>
  <si>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</si>
  <si>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</si>
  <si>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</si>
  <si>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</si>
  <si>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</si>
  <si>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</si>
  <si>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</si>
  <si>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</si>
  <si>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</si>
  <si>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</si>
  <si>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</si>
  <si>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</si>
  <si>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</si>
  <si>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</si>
  <si>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</si>
  <si>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</si>
  <si>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</si>
  <si>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</si>
  <si>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</si>
  <si>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</si>
  <si>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</si>
  <si>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</si>
  <si>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</si>
  <si>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</si>
  <si>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</si>
  <si>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</si>
  <si>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</si>
  <si>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</si>
  <si>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</si>
  <si>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</si>
  <si>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</si>
  <si>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</si>
  <si>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</si>
  <si>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</si>
  <si>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</si>
  <si>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</si>
  <si>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</si>
  <si>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</si>
  <si>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</si>
  <si>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</si>
  <si>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</si>
  <si>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</si>
  <si>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</si>
  <si>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</si>
  <si>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</si>
  <si>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</si>
  <si>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</si>
  <si>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</si>
  <si>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</si>
  <si>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</si>
  <si>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</si>
  <si>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</si>
  <si>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</si>
  <si>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</si>
  <si>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</si>
  <si>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</si>
  <si>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</si>
  <si>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</si>
  <si>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</si>
  <si>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</si>
  <si>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</si>
  <si>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</si>
  <si>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</si>
  <si>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</si>
  <si>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</si>
  <si>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</si>
  <si>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</si>
  <si>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</si>
  <si>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</si>
  <si>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</si>
  <si>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</si>
  <si>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</si>
  <si>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</si>
  <si>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</si>
  <si>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</si>
  <si>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</si>
  <si>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</si>
  <si>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</si>
  <si>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</si>
  <si>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</si>
  <si>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</si>
  <si>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</si>
  <si>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</si>
  <si>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</si>
  <si>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</si>
  <si>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</si>
  <si>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</si>
  <si>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</si>
  <si>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</si>
  <si>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</si>
  <si>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</si>
  <si>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</si>
  <si>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</si>
  <si>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</si>
  <si>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</si>
  <si>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</si>
  <si>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</si>
  <si>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</si>
  <si>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</si>
  <si>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</si>
  <si>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</si>
  <si>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</si>
  <si>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</si>
  <si>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</si>
  <si>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</si>
  <si>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</si>
  <si>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</si>
  <si>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</si>
  <si>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</si>
  <si>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</si>
  <si>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</si>
  <si>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</si>
  <si>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</si>
  <si>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</si>
  <si>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</si>
  <si>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</si>
  <si>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</si>
  <si>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</si>
  <si>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</si>
  <si>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</si>
  <si>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</si>
  <si>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</si>
  <si>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</si>
  <si>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</si>
  <si>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</si>
  <si>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</si>
  <si>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</si>
  <si>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</si>
  <si>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</si>
  <si>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</si>
  <si>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</si>
  <si>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</si>
  <si>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</si>
  <si>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</si>
  <si>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</si>
  <si>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</si>
  <si>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</si>
  <si>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</si>
  <si>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</si>
  <si>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</si>
  <si>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</si>
  <si>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</si>
  <si>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</si>
  <si>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</si>
  <si>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</si>
  <si>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</si>
  <si>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</si>
  <si>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</si>
  <si>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</si>
  <si>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</si>
  <si>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</si>
  <si>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</si>
  <si>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</si>
  <si>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</si>
  <si>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</si>
  <si>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</si>
  <si>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</si>
  <si>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</si>
  <si>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</si>
  <si>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</si>
  <si>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</si>
  <si>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</si>
  <si>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</si>
  <si>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</si>
  <si>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</si>
  <si>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</si>
  <si>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</si>
  <si>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</si>
  <si>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</si>
  <si>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</si>
  <si>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</si>
  <si>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</si>
  <si>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</si>
  <si>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</si>
  <si>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</si>
  <si>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</si>
  <si>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</si>
  <si>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</si>
  <si>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</si>
  <si>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</si>
  <si>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</si>
  <si>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</si>
  <si>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</si>
  <si>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</si>
  <si>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</si>
  <si>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</si>
  <si>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</si>
  <si>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</si>
  <si>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</si>
  <si>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</si>
  <si>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</si>
  <si>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</si>
  <si>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</si>
  <si>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</si>
  <si>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</si>
  <si>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</si>
  <si>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</si>
  <si>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</si>
  <si>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</si>
  <si>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</si>
  <si>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</si>
  <si>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</si>
  <si>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</si>
  <si>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</si>
  <si>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</si>
  <si>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</si>
  <si>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</si>
  <si>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</si>
  <si>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</si>
  <si>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</si>
  <si>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</si>
  <si>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</si>
  <si>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</si>
  <si>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</si>
  <si>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</si>
  <si>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</si>
  <si>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</si>
  <si>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</si>
  <si>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</si>
  <si>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</si>
  <si>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</si>
  <si>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</si>
  <si>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</si>
  <si>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</si>
  <si>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</si>
  <si>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</si>
  <si>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</si>
  <si>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</si>
  <si>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</si>
  <si>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</si>
  <si>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</si>
  <si>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</si>
  <si>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</si>
  <si>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</si>
  <si>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</si>
  <si>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</si>
  <si>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</si>
  <si>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</si>
  <si>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</si>
  <si>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</si>
  <si>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</si>
  <si>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</si>
  <si>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</si>
  <si>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</si>
  <si>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</si>
  <si>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</si>
  <si>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</si>
  <si>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</si>
  <si>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</si>
  <si>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</si>
  <si>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</si>
  <si>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</si>
  <si>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</si>
  <si>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</si>
  <si>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</si>
  <si>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</si>
  <si>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</si>
  <si>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</si>
  <si>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</si>
  <si>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</si>
  <si>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</si>
  <si>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</si>
  <si>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</si>
  <si>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</si>
  <si>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</si>
  <si>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</si>
  <si>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</si>
  <si>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</si>
  <si>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</si>
  <si>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</si>
  <si>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</si>
  <si>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</si>
  <si>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</si>
  <si>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</si>
  <si>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</si>
  <si>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</si>
  <si>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</si>
  <si>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</si>
  <si>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</si>
  <si>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</si>
  <si>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</si>
  <si>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</si>
  <si>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</si>
  <si>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</si>
  <si>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</si>
  <si>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</si>
  <si>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</si>
  <si>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</si>
  <si>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</si>
  <si>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</si>
  <si>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</si>
  <si>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</si>
  <si>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</si>
  <si>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</si>
  <si>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</si>
  <si>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</si>
  <si>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</si>
  <si>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</si>
  <si>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</si>
  <si>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</si>
  <si>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</si>
  <si>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</si>
  <si>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</si>
  <si>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</si>
  <si>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</si>
  <si>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</si>
  <si>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</si>
  <si>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</si>
  <si>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</si>
  <si>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</si>
  <si>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</si>
  <si>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</si>
  <si>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</si>
  <si>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</si>
  <si>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</si>
  <si>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</si>
  <si>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</si>
  <si>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</si>
  <si>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</si>
  <si>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</si>
  <si>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</si>
  <si>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</si>
  <si>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</si>
  <si>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</si>
  <si>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</si>
  <si>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</si>
  <si>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</si>
  <si>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</si>
  <si>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</si>
  <si>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</si>
  <si>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</si>
  <si>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</si>
  <si>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</si>
  <si>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</si>
  <si>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</si>
  <si>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</si>
  <si>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</si>
  <si>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</si>
  <si>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</si>
  <si>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</si>
  <si>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</si>
  <si>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</si>
  <si>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</si>
  <si>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</si>
  <si>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</si>
  <si>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</si>
  <si>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</si>
  <si>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</si>
  <si>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</si>
  <si>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</si>
  <si>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</si>
  <si>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</si>
  <si>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</si>
  <si>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</si>
  <si>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</si>
  <si>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</si>
  <si>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</si>
  <si>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</si>
  <si>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</si>
  <si>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</si>
  <si>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</si>
  <si>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</si>
  <si>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</si>
  <si>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</si>
  <si>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</si>
  <si>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</si>
  <si>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</si>
  <si>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</si>
  <si>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</si>
  <si>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</si>
  <si>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</si>
  <si>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</si>
  <si>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</si>
  <si>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</si>
  <si>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</si>
  <si>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</si>
  <si>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</si>
  <si>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</si>
  <si>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</si>
  <si>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</si>
  <si>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</si>
  <si>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</si>
  <si>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</si>
  <si>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</si>
  <si>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</si>
  <si>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</si>
  <si>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</si>
  <si>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</si>
  <si>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</si>
  <si>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</si>
  <si>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</si>
  <si>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</si>
  <si>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</si>
  <si>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</si>
  <si>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</si>
  <si>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</si>
  <si>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</si>
  <si>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</si>
  <si>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</si>
  <si>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</si>
  <si>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</si>
  <si>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</si>
  <si>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</si>
  <si>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</si>
  <si>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</si>
  <si>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</si>
  <si>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</si>
  <si>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</si>
  <si>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</si>
  <si>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</si>
  <si>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</si>
  <si>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</si>
  <si>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</si>
  <si>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</si>
  <si>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</si>
  <si>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</si>
  <si>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</si>
  <si>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</si>
  <si>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</si>
  <si>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</si>
  <si>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</si>
  <si>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</si>
  <si>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</si>
  <si>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</si>
  <si>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</si>
  <si>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</si>
  <si>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</si>
  <si>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</si>
  <si>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</si>
  <si>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</si>
  <si>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</si>
  <si>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</si>
  <si>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</si>
  <si>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</si>
  <si>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</si>
  <si>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</si>
  <si>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</si>
  <si>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</si>
  <si>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</si>
  <si>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</si>
  <si>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</si>
  <si>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</si>
  <si>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</si>
  <si>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</si>
  <si>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</si>
  <si>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</si>
  <si>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</si>
  <si>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</si>
  <si>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</si>
  <si>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</si>
  <si>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</si>
  <si>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</si>
  <si>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</si>
  <si>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</si>
  <si>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</si>
  <si>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</si>
  <si>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</si>
  <si>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</si>
  <si>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</si>
  <si>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</si>
  <si>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</si>
  <si>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</si>
  <si>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</si>
  <si>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</si>
  <si>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</si>
  <si>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</si>
  <si>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</si>
  <si>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</si>
  <si>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</si>
  <si>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</si>
  <si>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</si>
  <si>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</si>
  <si>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</si>
  <si>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</si>
  <si>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</si>
  <si>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</si>
  <si>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</si>
  <si>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</si>
  <si>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</si>
  <si>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</si>
  <si>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</si>
  <si>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</si>
  <si>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</si>
  <si>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</si>
  <si>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</si>
  <si>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</si>
  <si>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</si>
  <si>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</si>
  <si>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</si>
  <si>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</si>
  <si>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</si>
  <si>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</si>
  <si>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</si>
  <si>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</si>
  <si>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</si>
  <si>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</si>
  <si>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</si>
  <si>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</si>
  <si>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</si>
  <si>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</si>
  <si>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</si>
  <si>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</si>
  <si>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</si>
  <si>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</si>
  <si>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</si>
  <si>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</si>
  <si>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</si>
  <si>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</si>
  <si>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</si>
  <si>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</si>
  <si>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</si>
  <si>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</si>
  <si>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</si>
  <si>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</si>
  <si>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</si>
  <si>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</si>
  <si>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</si>
  <si>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</si>
  <si>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</si>
  <si>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</si>
  <si>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</si>
  <si>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</si>
  <si>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</si>
  <si>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</si>
  <si>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</si>
  <si>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</si>
  <si>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</si>
  <si>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</si>
  <si>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</si>
  <si>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</si>
  <si>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</si>
  <si>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</si>
  <si>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</si>
  <si>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</si>
  <si>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</si>
  <si>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</si>
  <si>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</si>
  <si>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</si>
  <si>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</si>
  <si>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</si>
  <si>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</si>
  <si>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</si>
  <si>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</si>
  <si>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</si>
  <si>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</si>
  <si>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</si>
  <si>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</si>
  <si>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</si>
  <si>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</si>
  <si>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</si>
  <si>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</si>
  <si>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</si>
  <si>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</si>
  <si>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</si>
  <si>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</si>
  <si>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</si>
  <si>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</si>
  <si>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</si>
  <si>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</si>
  <si>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</si>
  <si>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</si>
  <si>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</si>
  <si>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</si>
  <si>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</si>
  <si>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</si>
  <si>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</si>
  <si>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</si>
  <si>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</si>
  <si>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</si>
  <si>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</si>
  <si>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</si>
  <si>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</si>
  <si>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</si>
  <si>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</si>
  <si>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</si>
  <si>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</si>
  <si>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</si>
  <si>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</si>
  <si>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</si>
  <si>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</si>
  <si>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</si>
  <si>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</si>
  <si>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</si>
  <si>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</si>
  <si>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</si>
  <si>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</si>
  <si>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</si>
  <si>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</si>
  <si>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</si>
  <si>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</si>
  <si>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</si>
  <si>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</si>
  <si>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</si>
  <si>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</si>
  <si>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</si>
  <si>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</si>
  <si>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</si>
  <si>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</si>
  <si>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</si>
  <si>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</si>
  <si>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</si>
  <si>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</si>
  <si>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</si>
  <si>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</si>
  <si>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</si>
  <si>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</si>
  <si>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</si>
  <si>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</si>
  <si>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</si>
  <si>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</si>
  <si>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</si>
  <si>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</si>
  <si>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</si>
  <si>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</si>
  <si>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</si>
  <si>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</si>
  <si>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</si>
  <si>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</si>
  <si>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</si>
  <si>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</si>
  <si>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</si>
  <si>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</si>
  <si>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</si>
  <si>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</si>
  <si>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</si>
  <si>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</si>
  <si>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</si>
  <si>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</si>
  <si>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</si>
  <si>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</si>
  <si>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</si>
  <si>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</si>
  <si>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</si>
  <si>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</si>
  <si>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</si>
  <si>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</si>
  <si>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</si>
  <si>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</si>
  <si>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</si>
  <si>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</si>
  <si>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</si>
  <si>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</si>
  <si>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</si>
  <si>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</si>
  <si>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</si>
  <si>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</si>
  <si>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</si>
  <si>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</si>
  <si>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</si>
  <si>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</si>
  <si>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</si>
  <si>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</si>
  <si>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</si>
  <si>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</si>
  <si>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</si>
  <si>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</si>
  <si>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</si>
  <si>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</si>
  <si>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</si>
  <si>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</si>
  <si>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</si>
  <si>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</si>
  <si>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</si>
  <si>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</si>
  <si>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</si>
  <si>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</si>
  <si>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</si>
  <si>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</si>
  <si>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</si>
  <si>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</si>
  <si>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</si>
  <si>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</si>
  <si>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</si>
  <si>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</si>
  <si>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</si>
  <si>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</si>
  <si>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</si>
  <si>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</si>
  <si>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</si>
  <si>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</si>
  <si>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</si>
  <si>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</si>
  <si>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</si>
  <si>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</si>
  <si>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</si>
  <si>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</si>
  <si>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</si>
  <si>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</si>
  <si>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</si>
  <si>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</si>
  <si>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</si>
  <si>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</si>
  <si>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</si>
  <si>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</si>
  <si>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</si>
  <si>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</si>
  <si>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</si>
  <si>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</si>
  <si>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</si>
  <si>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</si>
  <si>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</si>
  <si>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</si>
  <si>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</si>
  <si>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</si>
  <si>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</si>
  <si>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</si>
  <si>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</si>
  <si>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</si>
  <si>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</si>
  <si>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</si>
  <si>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</si>
  <si>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</si>
  <si>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</si>
  <si>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</si>
  <si>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</si>
  <si>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</si>
  <si>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</si>
  <si>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</si>
  <si>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</si>
  <si>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</si>
  <si>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</si>
  <si>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</si>
  <si>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</si>
  <si>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</si>
  <si>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</si>
  <si>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</si>
  <si>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</si>
  <si>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</si>
  <si>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</si>
  <si>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</si>
  <si>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</si>
  <si>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</si>
  <si>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</si>
  <si>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</si>
  <si>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</si>
  <si>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</si>
  <si>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</si>
  <si>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</si>
  <si>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</si>
  <si>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</si>
  <si>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</si>
  <si>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</si>
  <si>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</si>
  <si>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</si>
  <si>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</si>
  <si>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</si>
  <si>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</si>
  <si>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</si>
  <si>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</si>
  <si>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</si>
  <si>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</si>
  <si>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</si>
  <si>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</si>
  <si>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</si>
  <si>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</si>
  <si>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</si>
  <si>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</si>
  <si>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</si>
  <si>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</si>
  <si>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</si>
  <si>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</si>
  <si>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</si>
  <si>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</si>
  <si>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</si>
  <si>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</si>
  <si>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</si>
  <si>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</si>
  <si>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</si>
  <si>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</si>
  <si>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</si>
  <si>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</si>
  <si>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</si>
  <si>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</si>
  <si>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</si>
  <si>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</si>
  <si>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</si>
  <si>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</si>
  <si>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</si>
  <si>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</si>
  <si>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</si>
  <si>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</si>
  <si>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</si>
  <si>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</si>
  <si>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</si>
  <si>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</si>
  <si>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</si>
  <si>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</si>
  <si>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</si>
  <si>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</si>
  <si>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</si>
  <si>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</si>
  <si>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</si>
  <si>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</si>
  <si>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</si>
  <si>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</si>
  <si>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</si>
  <si>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</si>
  <si>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</si>
  <si>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</si>
  <si>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</si>
  <si>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</si>
  <si>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</si>
  <si>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</si>
  <si>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</si>
  <si>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</si>
  <si>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</si>
  <si>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</si>
  <si>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</si>
  <si>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</si>
  <si>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</si>
  <si>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</si>
  <si>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</si>
  <si>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</si>
  <si>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</si>
  <si>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</si>
  <si>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</si>
  <si>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</si>
  <si>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</si>
  <si>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</si>
  <si>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</si>
  <si>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</si>
  <si>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</si>
  <si>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</si>
  <si>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</si>
  <si>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</si>
  <si>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</si>
  <si>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</si>
  <si>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</si>
  <si>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</si>
  <si>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</si>
  <si>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</si>
  <si>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</si>
  <si>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</si>
  <si>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</si>
  <si>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</si>
  <si>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</si>
  <si>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</si>
  <si>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</si>
  <si>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</si>
  <si>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</si>
  <si>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</si>
  <si>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</si>
  <si>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</si>
  <si>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</si>
  <si>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</si>
  <si>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</si>
  <si>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</si>
  <si>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</si>
  <si>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</si>
  <si>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</si>
  <si>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</si>
  <si>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</si>
  <si>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</si>
  <si>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</si>
  <si>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</si>
  <si>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</si>
  <si>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</si>
  <si>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</si>
  <si>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</si>
  <si>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</si>
  <si>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</si>
  <si>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</si>
  <si>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</si>
  <si>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</si>
  <si>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</si>
  <si>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</si>
  <si>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</si>
  <si>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</si>
  <si>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</si>
  <si>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</si>
  <si>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</si>
  <si>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</si>
  <si>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</si>
  <si>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</si>
  <si>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</si>
  <si>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</si>
  <si>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</si>
  <si>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</si>
  <si>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</si>
  <si>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</si>
  <si>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</si>
  <si>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</si>
  <si>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</si>
  <si>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</si>
  <si>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</si>
  <si>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</si>
  <si>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</si>
  <si>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</si>
  <si>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</si>
  <si>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</si>
  <si>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</si>
  <si>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</si>
  <si>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</si>
  <si>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</si>
  <si>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</si>
  <si>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</si>
  <si>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</si>
  <si>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</si>
  <si>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</si>
  <si>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</si>
  <si>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</si>
  <si>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</si>
  <si>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</si>
  <si>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</si>
  <si>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</si>
  <si>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</si>
  <si>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</si>
  <si>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</si>
  <si>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</si>
  <si>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</si>
  <si>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</si>
  <si>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</si>
  <si>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</si>
  <si>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</si>
  <si>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</si>
  <si>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</si>
  <si>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</si>
  <si>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</si>
  <si>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</si>
  <si>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</si>
  <si>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</si>
  <si>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</si>
  <si>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</si>
  <si>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</si>
  <si>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</si>
  <si>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</si>
  <si>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</si>
  <si>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</si>
  <si>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</si>
  <si>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</si>
  <si>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</si>
  <si>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</si>
  <si>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</si>
  <si>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</si>
  <si>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</si>
  <si>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</si>
  <si>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</si>
  <si>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</si>
  <si>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</si>
  <si>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</si>
  <si>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</si>
  <si>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</si>
  <si>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</si>
  <si>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</si>
  <si>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</si>
  <si>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</si>
  <si>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</si>
  <si>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</si>
  <si>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</si>
  <si>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</si>
  <si>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</si>
  <si>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</si>
  <si>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</si>
  <si>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</si>
  <si>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</si>
  <si>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</si>
  <si>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</si>
  <si>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</si>
  <si>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</si>
  <si>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</si>
  <si>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</si>
  <si>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</si>
  <si>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</si>
  <si>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</si>
  <si>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</si>
  <si>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</si>
  <si>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</si>
  <si>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</si>
  <si>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</si>
  <si>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</si>
  <si>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</si>
  <si>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</si>
  <si>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</si>
  <si>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</si>
  <si>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</si>
  <si>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</si>
  <si>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</si>
  <si>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</si>
  <si>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</si>
  <si>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</si>
  <si>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</si>
  <si>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</si>
  <si>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</si>
  <si>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</si>
  <si>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</si>
  <si>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</si>
  <si>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</si>
  <si>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</si>
  <si>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</si>
  <si>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</si>
  <si>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</si>
  <si>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</si>
  <si>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</si>
  <si>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</si>
  <si>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</si>
  <si>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</si>
  <si>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</si>
  <si>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</si>
  <si>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</si>
  <si>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</si>
  <si>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</si>
  <si>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</si>
  <si>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</si>
  <si>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</si>
  <si>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</si>
  <si>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</si>
  <si>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</si>
  <si>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</si>
  <si>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</si>
  <si>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</si>
  <si>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</si>
  <si>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</si>
  <si>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</si>
  <si>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</si>
  <si>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</si>
  <si>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</si>
  <si>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</si>
  <si>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</si>
  <si>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</si>
  <si>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</si>
  <si>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</si>
  <si>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</si>
  <si>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</si>
  <si>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</si>
  <si>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</si>
  <si>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</si>
  <si>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</si>
  <si>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</si>
  <si>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</si>
  <si>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</si>
  <si>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</si>
  <si>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</si>
  <si>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</si>
  <si>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</si>
  <si>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</si>
  <si>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</si>
  <si>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</si>
  <si>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</si>
  <si>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</si>
  <si>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</si>
  <si>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</si>
  <si>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</si>
  <si>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</si>
  <si>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</si>
  <si>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</si>
  <si>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</si>
  <si>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</si>
  <si>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</si>
  <si>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</si>
  <si>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</si>
  <si>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</si>
  <si>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</si>
  <si>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</si>
  <si>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</si>
  <si>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</si>
  <si>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</si>
  <si>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</si>
  <si>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</si>
  <si>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</si>
  <si>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</si>
  <si>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</si>
  <si>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</si>
  <si>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</si>
  <si>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</si>
  <si>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</si>
  <si>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</si>
  <si>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</si>
  <si>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</si>
  <si>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</si>
  <si>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</si>
  <si>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</si>
  <si>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</si>
  <si>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</si>
  <si>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</si>
  <si>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</si>
  <si>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</si>
  <si>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</si>
  <si>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</si>
  <si>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</si>
  <si>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</si>
  <si>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</si>
  <si>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</si>
  <si>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</si>
  <si>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</si>
  <si>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</si>
  <si>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</si>
  <si>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</si>
  <si>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</si>
  <si>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</si>
  <si>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</si>
  <si>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</si>
  <si>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</si>
  <si>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</si>
  <si>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</si>
  <si>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</si>
  <si>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</si>
  <si>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</si>
  <si>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</si>
  <si>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</si>
  <si>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</si>
  <si>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</si>
  <si>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</si>
  <si>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</si>
  <si>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</si>
  <si>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</si>
  <si>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</si>
  <si>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</si>
  <si>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</si>
  <si>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</si>
  <si>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</si>
  <si>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</si>
  <si>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</si>
  <si>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</si>
  <si>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</si>
  <si>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</si>
  <si>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</si>
  <si>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</si>
  <si>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</si>
  <si>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</si>
  <si>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</si>
  <si>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</si>
  <si>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</si>
  <si>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</si>
  <si>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</si>
  <si>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</si>
  <si>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</si>
  <si>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</si>
  <si>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</si>
  <si>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</si>
  <si>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</si>
  <si>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</si>
  <si>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</si>
  <si>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</si>
  <si>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</si>
  <si>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</si>
  <si>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</si>
  <si>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</si>
  <si>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</si>
  <si>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</si>
  <si>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</si>
  <si>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</si>
  <si>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</si>
  <si>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</si>
  <si>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</si>
  <si>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</si>
  <si>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</si>
  <si>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</si>
  <si>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</si>
  <si>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</si>
  <si>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</si>
  <si>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</si>
  <si>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</si>
  <si>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</si>
  <si>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</si>
  <si>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</si>
  <si>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</si>
  <si>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</si>
  <si>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</si>
  <si>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</si>
  <si>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</si>
  <si>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</si>
  <si>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</si>
  <si>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</si>
  <si>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</si>
  <si>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</si>
  <si>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</si>
  <si>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</si>
  <si>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</si>
  <si>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</si>
  <si>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</si>
  <si>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</si>
  <si>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</si>
  <si>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</si>
  <si>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</si>
  <si>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</si>
  <si>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</si>
  <si>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</si>
  <si>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</si>
  <si>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</si>
  <si>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</si>
  <si>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</si>
  <si>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</si>
  <si>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</si>
  <si>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</si>
  <si>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</si>
  <si>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</si>
  <si>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</si>
  <si>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</si>
  <si>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</si>
  <si>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</si>
  <si>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</si>
  <si>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</si>
  <si>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</si>
  <si>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</si>
  <si>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</si>
  <si>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</si>
  <si>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</si>
  <si>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</si>
  <si>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</si>
  <si>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</si>
  <si>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</si>
  <si>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</si>
  <si>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</si>
  <si>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</si>
  <si>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</si>
  <si>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</si>
  <si>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</si>
  <si>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</si>
  <si>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</si>
  <si>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</si>
  <si>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</si>
  <si>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</si>
  <si>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</si>
  <si>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</si>
  <si>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</si>
  <si>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</si>
  <si>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</si>
  <si>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</si>
  <si>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</si>
  <si>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</si>
  <si>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</si>
  <si>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</si>
  <si>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</si>
  <si>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</si>
  <si>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</si>
  <si>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</si>
  <si>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</si>
  <si>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</si>
  <si>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</si>
  <si>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</si>
  <si>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</si>
  <si>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</si>
  <si>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</si>
  <si>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</si>
  <si>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</si>
  <si>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</si>
  <si>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</si>
  <si>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</si>
  <si>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</si>
  <si>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</si>
  <si>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</si>
  <si>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</si>
  <si>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</si>
  <si>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</si>
  <si>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</si>
  <si>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</si>
  <si>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</si>
  <si>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</si>
  <si>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</si>
  <si>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</si>
  <si>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</si>
  <si>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</si>
  <si>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</si>
  <si>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</si>
  <si>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</si>
  <si>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</si>
  <si>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</si>
  <si>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</si>
  <si>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</si>
  <si>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</si>
  <si>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</si>
  <si>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</si>
  <si>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</si>
  <si>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</si>
  <si>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</si>
  <si>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</si>
  <si>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</si>
  <si>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</si>
  <si>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</si>
  <si>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</si>
  <si>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</si>
  <si>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</si>
  <si>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</si>
  <si>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</si>
  <si>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</si>
  <si>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</si>
  <si>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</si>
  <si>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</si>
  <si>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</si>
  <si>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</si>
  <si>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</si>
  <si>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</si>
  <si>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</si>
  <si>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</si>
  <si>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</si>
  <si>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</si>
  <si>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</si>
  <si>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</si>
  <si>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</si>
  <si>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</si>
  <si>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</si>
  <si>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</si>
  <si>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</si>
  <si>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</si>
  <si>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</si>
  <si>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</si>
  <si>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</si>
  <si>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</si>
  <si>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</si>
  <si>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</si>
  <si>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</si>
  <si>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</si>
  <si>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</si>
  <si>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</si>
  <si>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</si>
  <si>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</si>
  <si>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</si>
  <si>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</si>
  <si>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</si>
  <si>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</si>
  <si>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</si>
  <si>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</si>
  <si>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</si>
  <si>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</si>
  <si>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</si>
  <si>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</si>
  <si>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</si>
  <si>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</si>
  <si>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</si>
  <si>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</si>
  <si>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</si>
  <si>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</si>
  <si>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</si>
  <si>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</si>
  <si>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</si>
  <si>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</si>
  <si>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</si>
  <si>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</si>
  <si>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</si>
  <si>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</si>
  <si>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</si>
  <si>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</si>
  <si>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</si>
  <si>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</si>
  <si>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</si>
  <si>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</si>
  <si>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</si>
  <si>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</si>
  <si>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</si>
  <si>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</si>
  <si>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</si>
  <si>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</si>
  <si>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</si>
  <si>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</si>
  <si>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</si>
  <si>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</si>
  <si>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</si>
  <si>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</si>
  <si>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</si>
  <si>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</si>
  <si>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</si>
  <si>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</si>
  <si>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</si>
  <si>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</si>
  <si>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</si>
  <si>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</si>
  <si>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</si>
  <si>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</si>
  <si>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</si>
  <si>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</si>
  <si>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</si>
  <si>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</si>
  <si>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</si>
  <si>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</si>
  <si>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</si>
  <si>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</si>
  <si>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</si>
  <si>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</si>
  <si>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</si>
  <si>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</si>
  <si>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</si>
  <si>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</si>
  <si>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</si>
  <si>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</si>
  <si>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</si>
  <si>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</si>
  <si>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</si>
  <si>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</si>
  <si>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</si>
  <si>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</si>
  <si>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</si>
  <si>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</si>
  <si>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</si>
  <si>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</si>
  <si>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</si>
  <si>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</si>
  <si>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</si>
  <si>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</si>
  <si>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</si>
  <si>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</si>
  <si>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</si>
  <si>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</si>
  <si>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</si>
  <si>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</si>
  <si>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</si>
  <si>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</si>
  <si>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</si>
  <si>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</si>
  <si>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</si>
  <si>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</si>
  <si>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</si>
  <si>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</si>
  <si>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</si>
  <si>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</si>
  <si>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</si>
  <si>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</si>
  <si>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</si>
  <si>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</si>
  <si>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</si>
  <si>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</si>
  <si>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</si>
  <si>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</si>
  <si>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</si>
  <si>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</si>
  <si>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</si>
  <si>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</si>
  <si>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</si>
  <si>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</si>
  <si>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</si>
  <si>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</si>
  <si>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</si>
  <si>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</si>
  <si>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</si>
  <si>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</si>
  <si>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</si>
  <si>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</si>
  <si>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</si>
  <si>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</si>
  <si>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</si>
  <si>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</si>
  <si>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</si>
  <si>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</si>
  <si>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</si>
  <si>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</si>
  <si>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</si>
  <si>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</si>
  <si>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</si>
  <si>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</si>
  <si>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</si>
  <si>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</si>
  <si>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</si>
  <si>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</si>
  <si>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</si>
  <si>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</si>
  <si>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</si>
  <si>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</si>
  <si>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</si>
  <si>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</si>
  <si>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</si>
  <si>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</si>
  <si>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</si>
  <si>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</si>
  <si>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</si>
  <si>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</si>
  <si>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</si>
  <si>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</si>
  <si>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</si>
  <si>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</si>
  <si>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</si>
  <si>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</si>
  <si>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</si>
  <si>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</si>
  <si>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</si>
  <si>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</si>
  <si>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</si>
  <si>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</si>
  <si>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</si>
  <si>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</si>
  <si>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</si>
  <si>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</si>
  <si>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</si>
  <si>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</si>
  <si>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</si>
  <si>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</si>
  <si>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</si>
  <si>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</si>
  <si>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</si>
  <si>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</si>
  <si>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</si>
  <si>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</si>
  <si>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</si>
  <si>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</si>
  <si>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</si>
  <si>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</si>
  <si>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</si>
  <si>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</si>
  <si>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</si>
  <si>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</si>
  <si>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</si>
  <si>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</si>
  <si>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</si>
  <si>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</si>
  <si>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</si>
  <si>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</si>
  <si>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</si>
  <si>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</si>
  <si>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</si>
  <si>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</si>
  <si>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</si>
  <si>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</si>
  <si>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</si>
  <si>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</si>
  <si>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</si>
  <si>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</si>
  <si>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</si>
  <si>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</si>
  <si>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</si>
  <si>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</si>
  <si>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</si>
  <si>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</si>
  <si>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</si>
  <si>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</si>
  <si>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</si>
  <si>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</si>
  <si>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</si>
  <si>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</si>
  <si>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</si>
  <si>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</si>
  <si>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</si>
  <si>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</si>
  <si>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</si>
  <si>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</si>
  <si>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</si>
  <si>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</si>
  <si>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</si>
  <si>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</si>
  <si>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</si>
  <si>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</si>
  <si>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</si>
  <si>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</si>
  <si>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</si>
  <si>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</si>
  <si>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</si>
  <si>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</si>
  <si>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</si>
  <si>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</si>
  <si>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</si>
  <si>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</si>
  <si>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</si>
  <si>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</si>
  <si>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</si>
  <si>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</si>
  <si>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</si>
  <si>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</si>
  <si>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</si>
  <si>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</si>
  <si>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</si>
  <si>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</si>
  <si>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</si>
  <si>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</si>
  <si>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</si>
  <si>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</si>
  <si>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</si>
  <si>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</si>
  <si>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</si>
  <si>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</si>
  <si>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</si>
  <si>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</si>
  <si>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</si>
  <si>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</si>
  <si>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</si>
  <si>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</si>
  <si>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</si>
  <si>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</si>
  <si>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</si>
  <si>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</si>
  <si>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</si>
  <si>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</si>
  <si>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</si>
  <si>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</si>
  <si>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</si>
  <si>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</si>
  <si>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</si>
  <si>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</si>
  <si>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</si>
  <si>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</si>
  <si>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</si>
  <si>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</si>
  <si>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</si>
  <si>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</si>
  <si>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</si>
  <si>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</si>
  <si>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</si>
  <si>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</si>
  <si>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</si>
  <si>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</si>
  <si>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</si>
  <si>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</si>
  <si>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</si>
  <si>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</si>
  <si>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</si>
  <si>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</si>
  <si>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</si>
  <si>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</si>
  <si>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</si>
  <si>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</si>
  <si>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</si>
  <si>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</si>
  <si>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</si>
  <si>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</si>
  <si>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</si>
  <si>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</si>
  <si>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</si>
  <si>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</si>
  <si>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</si>
  <si>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</si>
  <si>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</si>
  <si>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</si>
  <si>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</si>
  <si>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</si>
  <si>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</si>
  <si>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</si>
  <si>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</si>
  <si>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</si>
  <si>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</si>
  <si>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</si>
  <si>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</si>
  <si>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</si>
  <si>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</si>
  <si>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</si>
  <si>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</si>
  <si>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</si>
  <si>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</si>
  <si>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</si>
  <si>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</si>
  <si>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</si>
  <si>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</si>
  <si>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</si>
  <si>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</si>
  <si>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</si>
  <si>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</si>
  <si>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</si>
  <si>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</si>
  <si>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</si>
  <si>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</si>
  <si>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</si>
  <si>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</si>
  <si>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</si>
  <si>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</si>
  <si>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</si>
  <si>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</si>
  <si>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</si>
  <si>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</si>
  <si>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</si>
  <si>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</si>
  <si>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</si>
  <si>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</si>
  <si>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</si>
  <si>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</si>
  <si>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</si>
  <si>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</si>
  <si>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</si>
  <si>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</si>
  <si>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</si>
  <si>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</si>
  <si>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</si>
  <si>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</si>
  <si>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</si>
  <si>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</si>
  <si>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</si>
  <si>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</si>
  <si>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</si>
  <si>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</si>
  <si>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</si>
  <si>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</si>
  <si>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</si>
  <si>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</si>
  <si>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</si>
  <si>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</si>
  <si>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</si>
  <si>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</si>
  <si>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</si>
  <si>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</si>
  <si>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</si>
  <si>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</si>
  <si>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</si>
  <si>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</si>
  <si>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</si>
  <si>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</si>
  <si>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</si>
  <si>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</si>
  <si>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</si>
  <si>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</si>
  <si>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</si>
  <si>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</si>
  <si>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</si>
  <si>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</si>
  <si>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</si>
  <si>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</si>
  <si>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</si>
  <si>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</si>
  <si>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</si>
  <si>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</si>
  <si>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</si>
  <si>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</si>
  <si>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</si>
  <si>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</si>
  <si>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</si>
  <si>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</si>
  <si>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</si>
  <si>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</si>
  <si>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</si>
  <si>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</si>
  <si>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</si>
  <si>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</si>
  <si>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</si>
  <si>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</si>
  <si>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</si>
  <si>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</si>
  <si>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</si>
  <si>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</si>
  <si>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</si>
  <si>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</si>
  <si>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</si>
  <si>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</si>
  <si>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</si>
  <si>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</si>
  <si>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</si>
  <si>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</si>
  <si>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</si>
  <si>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</si>
  <si>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</si>
  <si>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</si>
  <si>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</si>
  <si>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</si>
  <si>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</si>
  <si>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</si>
  <si>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</si>
  <si>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</si>
  <si>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</si>
  <si>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</si>
  <si>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</si>
  <si>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</si>
  <si>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</si>
  <si>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</si>
  <si>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</si>
  <si>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</si>
  <si>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</si>
  <si>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</si>
  <si>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</si>
  <si>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</si>
  <si>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</si>
  <si>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</si>
  <si>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</si>
  <si>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</si>
  <si>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</si>
  <si>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</si>
  <si>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</si>
  <si>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</si>
  <si>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</si>
  <si>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</si>
  <si>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</si>
  <si>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</si>
  <si>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</si>
  <si>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</si>
  <si>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</si>
  <si>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</si>
  <si>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</si>
  <si>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</si>
  <si>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</si>
  <si>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</si>
  <si>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</si>
  <si>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</si>
  <si>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</si>
  <si>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</si>
  <si>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</si>
  <si>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</si>
  <si>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</si>
  <si>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</si>
  <si>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</si>
  <si>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</si>
  <si>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</si>
  <si>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</si>
  <si>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</si>
  <si>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</si>
  <si>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</si>
  <si>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</si>
  <si>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</si>
  <si>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</si>
  <si>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</si>
  <si>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</si>
  <si>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</si>
  <si>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</si>
  <si>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</si>
  <si>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</si>
  <si>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</si>
  <si>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</si>
  <si>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</si>
  <si>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</si>
  <si>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</si>
  <si>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</si>
  <si>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</si>
  <si>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</si>
  <si>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</si>
  <si>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</si>
  <si>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</si>
  <si>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</si>
  <si>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</si>
  <si>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</si>
  <si>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</si>
  <si>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</si>
  <si>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</si>
  <si>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</si>
  <si>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</si>
  <si>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</si>
  <si>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</si>
  <si>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</si>
  <si>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</si>
  <si>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</si>
  <si>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</si>
  <si>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</si>
  <si>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</si>
  <si>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</si>
  <si>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</si>
  <si>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</si>
  <si>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</si>
  <si>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</si>
  <si>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</si>
  <si>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</si>
  <si>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</si>
  <si>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</si>
  <si>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</si>
  <si>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</si>
  <si>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</si>
  <si>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</si>
  <si>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</si>
  <si>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</si>
  <si>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</si>
  <si>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</si>
  <si>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</si>
  <si>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</si>
  <si>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</si>
  <si>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</si>
  <si>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</si>
  <si>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</si>
  <si>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</si>
  <si>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</si>
  <si>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</si>
  <si>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</si>
  <si>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</si>
  <si>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</si>
  <si>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</si>
  <si>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</si>
  <si>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</si>
  <si>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</si>
  <si>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</si>
  <si>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</si>
  <si>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</si>
  <si>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</si>
  <si>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</si>
  <si>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</si>
  <si>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</si>
  <si>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</si>
  <si>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</si>
  <si>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</si>
  <si>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</si>
  <si>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</si>
  <si>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</si>
  <si>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</si>
  <si>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</si>
  <si>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</si>
  <si>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</si>
  <si>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</si>
  <si>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</si>
  <si>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</si>
  <si>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</si>
  <si>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</si>
  <si>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</si>
  <si>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</si>
  <si>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</si>
  <si>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</si>
  <si>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</si>
  <si>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</si>
  <si>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</si>
  <si>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</si>
  <si>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</si>
  <si>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</si>
  <si>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</si>
  <si>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</si>
  <si>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</si>
  <si>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</si>
  <si>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</si>
  <si>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</si>
  <si>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</si>
  <si>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</si>
  <si>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</si>
  <si>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</si>
  <si>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</si>
  <si>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</si>
  <si>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</si>
  <si>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</si>
  <si>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</si>
  <si>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</si>
  <si>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</si>
  <si>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</si>
  <si>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</si>
  <si>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</si>
  <si>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</si>
  <si>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</si>
  <si>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</si>
  <si>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</si>
  <si>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</si>
  <si>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</si>
  <si>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</si>
  <si>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</si>
  <si>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</si>
  <si>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</si>
  <si>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</si>
  <si>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</si>
  <si>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</si>
  <si>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</si>
  <si>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</si>
  <si>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</si>
  <si>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</si>
  <si>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</si>
  <si>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</si>
  <si>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</si>
  <si>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</si>
  <si>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</si>
  <si>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</si>
  <si>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</si>
  <si>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</si>
  <si>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</si>
  <si>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</si>
  <si>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</si>
  <si>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</si>
  <si>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</si>
  <si>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</si>
  <si>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</si>
  <si>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</si>
  <si>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</si>
  <si>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</si>
  <si>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</si>
  <si>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</si>
  <si>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</si>
  <si>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</si>
  <si>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</si>
  <si>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</si>
  <si>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</si>
  <si>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</si>
  <si>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</si>
  <si>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</si>
  <si>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</si>
  <si>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</si>
  <si>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</si>
  <si>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</si>
  <si>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</si>
  <si>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</si>
  <si>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</si>
  <si>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</si>
  <si>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</si>
  <si>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</si>
  <si>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</si>
  <si>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</si>
  <si>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</si>
  <si>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</si>
  <si>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</si>
  <si>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</si>
  <si>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</si>
  <si>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</si>
  <si>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</si>
  <si>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</si>
  <si>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</si>
  <si>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</si>
  <si>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</si>
  <si>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</si>
  <si>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</si>
  <si>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</si>
  <si>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</si>
  <si>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</si>
  <si>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</si>
  <si>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</si>
  <si>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</si>
  <si>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</si>
  <si>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</si>
  <si>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</si>
  <si>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</si>
  <si>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</si>
  <si>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</si>
  <si>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</si>
  <si>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</si>
  <si>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</si>
  <si>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</si>
  <si>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</si>
  <si>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</si>
  <si>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</si>
  <si>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</si>
  <si>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</si>
  <si>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</si>
  <si>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</si>
  <si>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</si>
  <si>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</si>
  <si>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</si>
  <si>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</si>
  <si>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</si>
  <si>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</si>
  <si>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</si>
  <si>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</si>
  <si>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</si>
  <si>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</si>
  <si>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</si>
  <si>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</si>
  <si>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</si>
  <si>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</si>
  <si>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</si>
  <si>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</si>
  <si>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</si>
  <si>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</si>
  <si>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</si>
  <si>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</si>
  <si>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</si>
  <si>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</si>
  <si>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</si>
  <si>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</si>
  <si>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</si>
  <si>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</si>
  <si>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</si>
  <si>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</si>
  <si>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</si>
  <si>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</si>
  <si>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</si>
  <si>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</si>
  <si>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</si>
  <si>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</si>
  <si>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</si>
  <si>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</si>
  <si>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</si>
  <si>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</si>
  <si>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</si>
  <si>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</si>
  <si>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</si>
  <si>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</si>
  <si>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</si>
  <si>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</si>
  <si>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</si>
  <si>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</si>
  <si>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</si>
  <si>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</si>
  <si>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</si>
  <si>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</si>
  <si>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</si>
  <si>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</si>
  <si>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</si>
  <si>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</si>
  <si>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</si>
  <si>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</si>
  <si>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</si>
  <si>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</si>
  <si>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</si>
  <si>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</si>
  <si>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</si>
  <si>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</si>
  <si>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</si>
  <si>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</si>
  <si>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</si>
  <si>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</si>
  <si>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</si>
  <si>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</si>
  <si>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</si>
  <si>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</si>
  <si>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</si>
  <si>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</si>
  <si>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</si>
  <si>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</si>
  <si>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</si>
  <si>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</si>
  <si>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</si>
  <si>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</si>
  <si>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</si>
  <si>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</si>
  <si>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</si>
  <si>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</si>
  <si>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</si>
  <si>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</si>
  <si>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</si>
  <si>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</si>
  <si>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</si>
  <si>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</si>
  <si>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</si>
  <si>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</si>
  <si>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</si>
  <si>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</si>
  <si>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</si>
  <si>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</si>
  <si>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</si>
  <si>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</si>
  <si>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</si>
  <si>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</si>
  <si>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</si>
  <si>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</si>
  <si>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</si>
  <si>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</si>
  <si>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</si>
  <si>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</si>
  <si>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</si>
  <si>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</si>
  <si>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</si>
  <si>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</si>
  <si>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</si>
  <si>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</si>
  <si>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</si>
  <si>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</si>
  <si>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</si>
  <si>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</si>
  <si>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</si>
  <si>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</si>
  <si>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</si>
  <si>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</si>
  <si>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</si>
  <si>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</si>
  <si>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</si>
  <si>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</si>
  <si>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</si>
  <si>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</si>
  <si>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</si>
  <si>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</si>
  <si>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</si>
  <si>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</si>
  <si>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</si>
  <si>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</si>
  <si>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</si>
  <si>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</si>
  <si>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</si>
  <si>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</si>
  <si>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</si>
  <si>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</si>
  <si>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</si>
  <si>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</si>
  <si>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</si>
  <si>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</si>
  <si>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</si>
  <si>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</si>
  <si>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</si>
  <si>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</si>
  <si>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</si>
  <si>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</si>
  <si>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</si>
  <si>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</si>
  <si>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</si>
  <si>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</si>
  <si>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</si>
  <si>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</si>
  <si>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</si>
  <si>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</si>
  <si>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</si>
  <si>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</si>
  <si>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</si>
  <si>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</si>
  <si>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</si>
  <si>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</si>
  <si>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</si>
  <si>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</si>
  <si>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</si>
  <si>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</si>
  <si>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</si>
  <si>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</si>
  <si>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</si>
  <si>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</si>
  <si>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</si>
  <si>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</si>
  <si>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</si>
  <si>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</si>
  <si>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</si>
  <si>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</si>
  <si>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</si>
  <si>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</si>
  <si>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</si>
  <si>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</si>
  <si>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</si>
  <si>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</si>
  <si>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</si>
  <si>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</si>
  <si>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</si>
  <si>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</si>
  <si>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</si>
  <si>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</si>
  <si>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</si>
  <si>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</si>
  <si>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</si>
  <si>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</si>
  <si>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</si>
  <si>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</si>
  <si>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</si>
  <si>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</si>
  <si>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</si>
  <si>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</si>
  <si>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</si>
  <si>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</si>
  <si>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</si>
  <si>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</si>
  <si>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</si>
  <si>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</si>
  <si>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</si>
  <si>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</si>
  <si>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</si>
  <si>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</si>
  <si>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</si>
  <si>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</si>
  <si>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</si>
  <si>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</si>
  <si>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</si>
  <si>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</si>
  <si>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</si>
  <si>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</si>
  <si>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</si>
  <si>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</si>
  <si>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</si>
  <si>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</si>
  <si>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</si>
  <si>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</si>
  <si>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</si>
  <si>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</si>
  <si>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</si>
  <si>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</si>
  <si>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</si>
  <si>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</si>
  <si>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</si>
  <si>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</si>
  <si>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</si>
  <si>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</si>
  <si>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</si>
  <si>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</si>
  <si>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</si>
  <si>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</si>
  <si>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</si>
  <si>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</si>
  <si>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</si>
  <si>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</si>
  <si>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</si>
  <si>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</si>
  <si>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</si>
  <si>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</si>
  <si>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</si>
  <si>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</si>
  <si>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</si>
  <si>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</si>
  <si>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</si>
  <si>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</si>
  <si>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</si>
  <si>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</si>
  <si>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</si>
  <si>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</si>
  <si>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</si>
  <si>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</si>
  <si>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</si>
  <si>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</si>
  <si>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</si>
  <si>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</si>
  <si>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</si>
  <si>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</si>
  <si>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</si>
  <si>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</si>
  <si>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</si>
  <si>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</si>
  <si>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</si>
  <si>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</si>
  <si>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</si>
  <si>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</si>
  <si>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</si>
  <si>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</si>
  <si>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</si>
  <si>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</si>
  <si>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</si>
  <si>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</si>
  <si>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</si>
  <si>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</si>
  <si>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</si>
  <si>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</si>
  <si>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</si>
  <si>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</si>
  <si>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</si>
  <si>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</si>
  <si>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</si>
  <si>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</si>
  <si>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</si>
  <si>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</si>
  <si>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</si>
  <si>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</si>
  <si>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</si>
  <si>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</si>
  <si>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</si>
  <si>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</si>
  <si>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</si>
  <si>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</si>
  <si>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</si>
  <si>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</si>
  <si>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</si>
  <si>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</si>
  <si>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</si>
  <si>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</si>
  <si>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</si>
  <si>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</si>
  <si>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</si>
  <si>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</si>
  <si>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</si>
  <si>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</si>
  <si>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</si>
  <si>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</si>
  <si>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</si>
  <si>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</si>
  <si>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</si>
  <si>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</si>
  <si>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</si>
  <si>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</si>
  <si>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</si>
  <si>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</si>
  <si>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</si>
  <si>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</si>
  <si>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</si>
  <si>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</si>
  <si>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</si>
  <si>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</si>
  <si>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</si>
  <si>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</si>
  <si>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</si>
  <si>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</si>
  <si>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</si>
  <si>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</si>
  <si>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</si>
  <si>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</si>
  <si>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</si>
  <si>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</si>
  <si>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</si>
  <si>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</si>
  <si>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</si>
  <si>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</si>
  <si>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</si>
  <si>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</si>
  <si>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</si>
  <si>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</si>
  <si>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</si>
  <si>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</si>
  <si>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</si>
  <si>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</si>
  <si>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</si>
  <si>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</si>
  <si>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</si>
  <si>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</si>
  <si>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</si>
  <si>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</si>
  <si>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</si>
  <si>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</si>
  <si>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</si>
  <si>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</si>
  <si>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</si>
  <si>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</si>
  <si>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</si>
  <si>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</si>
  <si>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</si>
  <si>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</si>
  <si>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</si>
  <si>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</si>
  <si>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</si>
  <si>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</si>
  <si>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</si>
  <si>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</si>
  <si>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</si>
  <si>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</si>
  <si>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</si>
  <si>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</si>
  <si>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</si>
  <si>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</si>
  <si>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</si>
  <si>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</si>
  <si>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</si>
  <si>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</si>
  <si>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</si>
  <si>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</si>
  <si>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</si>
  <si>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</si>
  <si>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</si>
  <si>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</si>
  <si>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</si>
  <si>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</si>
  <si>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</si>
  <si>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</si>
  <si>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</si>
  <si>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</si>
  <si>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</si>
  <si>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</si>
  <si>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</si>
  <si>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</si>
  <si>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</si>
  <si>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</si>
  <si>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</si>
  <si>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</si>
  <si>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</si>
  <si>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</si>
  <si>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</si>
  <si>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</si>
  <si>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</si>
  <si>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</si>
  <si>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</si>
  <si>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</si>
  <si>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</si>
  <si>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</si>
  <si>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</si>
  <si>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</si>
  <si>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</si>
  <si>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</si>
  <si>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</si>
  <si>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</si>
  <si>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</si>
  <si>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</si>
  <si>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</si>
  <si>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</si>
  <si>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</si>
  <si>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</si>
  <si>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</si>
  <si>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</si>
  <si>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</si>
  <si>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</si>
  <si>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</si>
  <si>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</si>
  <si>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</si>
  <si>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</si>
  <si>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</si>
  <si>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</si>
  <si>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</si>
  <si>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</si>
  <si>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</si>
  <si>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</si>
  <si>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</si>
  <si>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</si>
  <si>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</si>
  <si>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</si>
  <si>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</si>
  <si>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</si>
  <si>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</si>
  <si>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</si>
  <si>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</si>
  <si>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</si>
  <si>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</si>
  <si>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</si>
  <si>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</si>
  <si>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</si>
  <si>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</si>
  <si>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</si>
  <si>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</si>
  <si>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</si>
  <si>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</si>
  <si>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</si>
  <si>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</si>
  <si>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</si>
  <si>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</si>
  <si>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</si>
  <si>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</si>
  <si>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</si>
  <si>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</si>
  <si>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</si>
  <si>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</si>
  <si>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</si>
  <si>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</si>
  <si>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</si>
  <si>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</si>
  <si>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</si>
  <si>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</si>
  <si>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</si>
  <si>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</si>
  <si>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</si>
  <si>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</si>
  <si>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</si>
  <si>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</si>
  <si>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</si>
  <si>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</si>
  <si>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</si>
  <si>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</si>
  <si>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</si>
  <si>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</si>
  <si>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</si>
  <si>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</si>
  <si>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</si>
  <si>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</si>
  <si>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</si>
  <si>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</si>
  <si>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</si>
  <si>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</si>
  <si>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</si>
  <si>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</si>
  <si>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</si>
  <si>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</si>
  <si>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</si>
  <si>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</si>
  <si>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</si>
  <si>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</si>
  <si>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</si>
  <si>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</si>
  <si>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</si>
  <si>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</si>
  <si>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</si>
  <si>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</si>
  <si>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</si>
  <si>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</si>
  <si>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</si>
  <si>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</si>
  <si>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</si>
  <si>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</si>
  <si>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</si>
  <si>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</si>
  <si>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</si>
  <si>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</si>
  <si>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</si>
  <si>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</si>
  <si>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</si>
  <si>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</si>
  <si>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</si>
  <si>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</si>
  <si>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</si>
  <si>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</si>
  <si>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</si>
  <si>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</si>
  <si>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</si>
  <si>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</si>
  <si>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</si>
  <si>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</si>
  <si>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</si>
  <si>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</si>
  <si>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</si>
  <si>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</si>
  <si>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</si>
  <si>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</si>
  <si>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</si>
  <si>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</si>
  <si>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</si>
  <si>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</si>
  <si>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</si>
  <si>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</si>
  <si>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</si>
  <si>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</si>
  <si>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</si>
  <si>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</si>
  <si>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</si>
  <si>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</si>
  <si>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</si>
  <si>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</si>
  <si>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</si>
  <si>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</si>
  <si>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</si>
  <si>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</si>
  <si>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</si>
  <si>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</si>
  <si>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</si>
  <si>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</si>
  <si>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</si>
  <si>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</si>
  <si>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</si>
  <si>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</si>
  <si>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</si>
  <si>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</si>
  <si>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</si>
  <si>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</si>
  <si>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</si>
  <si>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</si>
  <si>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</si>
  <si>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</si>
  <si>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</si>
  <si>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</si>
  <si>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</si>
  <si>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</si>
  <si>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</si>
  <si>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</si>
  <si>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</si>
  <si>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</si>
  <si>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</si>
  <si>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</si>
  <si>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</si>
  <si>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</si>
  <si>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</si>
  <si>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</si>
  <si>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</si>
  <si>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</si>
  <si>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</si>
  <si>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</si>
  <si>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</si>
  <si>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</si>
  <si>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</si>
  <si>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</si>
  <si>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</si>
  <si>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</si>
  <si>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</si>
  <si>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</si>
  <si>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</si>
  <si>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</si>
  <si>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</si>
  <si>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</si>
  <si>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</si>
  <si>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</si>
  <si>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</si>
  <si>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</si>
  <si>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</si>
  <si>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</si>
  <si>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</si>
  <si>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</si>
  <si>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</si>
  <si>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</si>
  <si>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</si>
  <si>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</si>
  <si>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</si>
  <si>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</si>
  <si>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</si>
  <si>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</si>
  <si>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</si>
  <si>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</si>
  <si>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</si>
  <si>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</si>
  <si>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</si>
  <si>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</si>
  <si>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</si>
  <si>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</si>
  <si>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</si>
  <si>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</si>
  <si>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</si>
  <si>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</si>
  <si>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</si>
  <si>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</si>
  <si>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</si>
  <si>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</si>
  <si>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</si>
  <si>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</si>
  <si>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</si>
  <si>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</si>
  <si>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</si>
  <si>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</si>
  <si>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</si>
  <si>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</si>
  <si>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</si>
  <si>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</si>
  <si>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</si>
  <si>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</si>
  <si>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</si>
  <si>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</si>
  <si>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</si>
  <si>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</si>
  <si>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</si>
  <si>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</si>
  <si>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</si>
  <si>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</si>
  <si>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</si>
  <si>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</si>
  <si>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</si>
  <si>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</si>
  <si>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</si>
  <si>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</si>
  <si>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</si>
  <si>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</si>
  <si>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</si>
  <si>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</si>
  <si>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</si>
  <si>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</si>
  <si>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</si>
  <si>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</si>
  <si>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</si>
  <si>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</si>
  <si>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</si>
  <si>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</si>
  <si>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</si>
  <si>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</si>
  <si>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</si>
  <si>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</si>
  <si>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</si>
  <si>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</si>
  <si>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</si>
  <si>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</si>
  <si>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</si>
  <si>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</si>
  <si>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</si>
  <si>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</si>
  <si>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</si>
  <si>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</si>
  <si>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</si>
  <si>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</si>
  <si>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</si>
  <si>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</si>
  <si>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</si>
  <si>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</si>
  <si>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</si>
  <si>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</si>
  <si>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</si>
  <si>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</si>
  <si>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</si>
  <si>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</si>
  <si>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</si>
  <si>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</si>
  <si>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</si>
  <si>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</si>
  <si>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</si>
  <si>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</si>
  <si>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</si>
  <si>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</si>
  <si>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</si>
  <si>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</si>
  <si>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</si>
  <si>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</si>
  <si>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</si>
  <si>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</si>
  <si>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</si>
  <si>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</si>
  <si>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</si>
  <si>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</si>
  <si>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</si>
  <si>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</si>
  <si>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</si>
  <si>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</si>
  <si>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</si>
  <si>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</si>
  <si>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</si>
  <si>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</si>
  <si>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</si>
  <si>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</si>
  <si>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</si>
  <si>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</si>
  <si>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</si>
  <si>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</si>
  <si>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</si>
  <si>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</si>
  <si>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</si>
  <si>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</si>
  <si>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</si>
  <si>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</si>
  <si>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</si>
  <si>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</si>
  <si>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</si>
  <si>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</si>
  <si>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</si>
  <si>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</si>
  <si>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</si>
  <si>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</si>
  <si>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</si>
  <si>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</si>
  <si>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</si>
  <si>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</si>
  <si>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</si>
  <si>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</si>
  <si>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</si>
  <si>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</si>
  <si>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</si>
  <si>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</si>
  <si>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</si>
  <si>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</si>
  <si>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</si>
  <si>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</si>
  <si>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</si>
  <si>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</si>
  <si>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</si>
  <si>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</si>
  <si>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</si>
  <si>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</si>
  <si>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</si>
  <si>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</si>
  <si>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</si>
  <si>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</si>
  <si>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</si>
  <si>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</si>
  <si>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</si>
  <si>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</si>
  <si>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</si>
  <si>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</si>
  <si>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</si>
  <si>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</si>
  <si>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</si>
  <si>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</si>
  <si>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</si>
  <si>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</si>
  <si>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</si>
  <si>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</si>
  <si>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</si>
  <si>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</si>
  <si>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</si>
  <si>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</si>
  <si>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</si>
  <si>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</si>
  <si>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</si>
  <si>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</si>
  <si>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</si>
  <si>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</si>
  <si>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</si>
  <si>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</si>
  <si>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</si>
  <si>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</si>
  <si>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</si>
  <si>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</si>
  <si>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</si>
  <si>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</si>
  <si>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</si>
  <si>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</si>
  <si>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</si>
  <si>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</si>
  <si>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</si>
  <si>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</si>
  <si>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</si>
  <si>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</si>
  <si>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</si>
  <si>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</si>
  <si>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</si>
  <si>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</si>
  <si>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</si>
  <si>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</si>
  <si>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</si>
  <si>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</si>
  <si>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</si>
  <si>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</si>
  <si>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</si>
  <si>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</si>
  <si>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</si>
  <si>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</si>
  <si>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</si>
  <si>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</si>
  <si>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</si>
  <si>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</si>
  <si>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</si>
  <si>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</si>
  <si>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</si>
  <si>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</si>
  <si>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</si>
  <si>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</si>
  <si>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</si>
  <si>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</si>
  <si>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</si>
  <si>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</si>
  <si>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</si>
  <si>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</si>
  <si>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</si>
  <si>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</si>
  <si>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</si>
  <si>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</si>
  <si>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</si>
  <si>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</si>
  <si>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</si>
  <si>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</si>
  <si>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</si>
  <si>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</si>
  <si>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</si>
  <si>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</si>
  <si>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</si>
  <si>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</si>
  <si>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</si>
  <si>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</si>
  <si>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</si>
  <si>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</si>
  <si>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</si>
  <si>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</si>
  <si>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</si>
  <si>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</si>
  <si>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</si>
  <si>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</si>
  <si>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</si>
  <si>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</si>
  <si>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</si>
  <si>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</si>
  <si>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</si>
  <si>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</si>
  <si>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</si>
  <si>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</si>
  <si>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</si>
  <si>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</si>
  <si>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</si>
  <si>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</si>
  <si>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</si>
  <si>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</si>
  <si>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</si>
  <si>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</si>
  <si>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</si>
  <si>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</si>
  <si>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</si>
  <si>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</si>
  <si>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</si>
  <si>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</si>
  <si>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</si>
  <si>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</si>
  <si>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</si>
  <si>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</si>
  <si>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</si>
  <si>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</si>
  <si>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</si>
  <si>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</si>
  <si>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</si>
  <si>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</si>
  <si>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</si>
  <si>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</si>
  <si>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</si>
  <si>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</si>
  <si>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</si>
  <si>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</si>
  <si>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</si>
  <si>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</si>
  <si>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</si>
  <si>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</si>
  <si>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</si>
  <si>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</si>
  <si>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</si>
  <si>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</si>
  <si>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</si>
  <si>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</si>
  <si>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</si>
  <si>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</si>
  <si>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</si>
  <si>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</si>
  <si>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</si>
  <si>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</si>
  <si>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</si>
  <si>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</si>
  <si>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</si>
  <si>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</si>
  <si>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</si>
  <si>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</si>
  <si>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</si>
  <si>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</si>
  <si>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</si>
  <si>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</si>
  <si>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</si>
  <si>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</si>
  <si>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</si>
  <si>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</si>
  <si>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</si>
  <si>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</si>
  <si>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</si>
  <si>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</si>
  <si>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</si>
  <si>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</si>
  <si>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</si>
  <si>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</si>
  <si>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</si>
  <si>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</si>
  <si>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</si>
  <si>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</si>
  <si>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</si>
  <si>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</si>
  <si>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</si>
  <si>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</si>
  <si>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</si>
  <si>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</si>
  <si>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</si>
  <si>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</si>
  <si>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</si>
  <si>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</si>
  <si>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</si>
  <si>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</si>
  <si>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</si>
  <si>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</si>
  <si>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</si>
  <si>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</si>
  <si>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</si>
  <si>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</si>
  <si>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</si>
  <si>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</si>
  <si>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</si>
  <si>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</si>
  <si>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</si>
  <si>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</si>
  <si>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</si>
  <si>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</si>
  <si>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</si>
  <si>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</si>
  <si>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</si>
  <si>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</si>
  <si>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</si>
  <si>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</si>
  <si>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</si>
  <si>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</si>
  <si>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</si>
  <si>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</si>
  <si>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</si>
  <si>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</si>
  <si>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</si>
  <si>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</si>
  <si>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</si>
  <si>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</si>
  <si>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</si>
  <si>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</si>
  <si>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</si>
  <si>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</si>
  <si>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</si>
  <si>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</si>
  <si>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</si>
  <si>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</si>
  <si>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</si>
  <si>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</si>
  <si>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</si>
  <si>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</si>
  <si>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</si>
  <si>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</si>
  <si>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</si>
  <si>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</si>
  <si>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</si>
  <si>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</si>
  <si>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</si>
  <si>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</si>
  <si>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</si>
  <si>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</si>
  <si>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</si>
  <si>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</si>
  <si>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</si>
  <si>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</si>
  <si>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</si>
  <si>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</si>
  <si>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</si>
  <si>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</si>
  <si>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</si>
  <si>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</si>
  <si>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</si>
  <si>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</si>
  <si>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</si>
  <si>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</si>
  <si>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</si>
  <si>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</si>
  <si>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</si>
  <si>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</si>
  <si>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</si>
  <si>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</si>
  <si>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</si>
  <si>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</si>
  <si>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</si>
  <si>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</si>
  <si>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</si>
  <si>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</si>
  <si>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</si>
  <si>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</si>
  <si>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</si>
  <si>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</si>
  <si>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</si>
  <si>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</si>
  <si>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</si>
  <si>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</si>
  <si>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</si>
  <si>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</si>
  <si>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</si>
  <si>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</si>
  <si>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</si>
  <si>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</si>
  <si>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</si>
  <si>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</si>
  <si>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</si>
  <si>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</si>
  <si>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</si>
  <si>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</si>
  <si>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</si>
  <si>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</si>
  <si>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</si>
  <si>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</si>
  <si>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</si>
  <si>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</si>
  <si>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</si>
  <si>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</si>
  <si>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</si>
  <si>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</si>
  <si>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</si>
  <si>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</si>
  <si>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</si>
  <si>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</si>
  <si>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</si>
  <si>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</si>
  <si>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</si>
  <si>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</si>
  <si>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</si>
  <si>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</si>
  <si>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</si>
  <si>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</si>
  <si>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</si>
  <si>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</si>
  <si>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</si>
  <si>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</si>
  <si>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</si>
  <si>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</si>
  <si>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</si>
  <si>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</si>
  <si>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</si>
  <si>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</si>
  <si>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</si>
  <si>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</si>
  <si>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</si>
  <si>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</si>
  <si>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</si>
  <si>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</si>
  <si>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</si>
  <si>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</si>
  <si>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</si>
  <si>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</si>
  <si>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</si>
  <si>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</si>
  <si>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</si>
  <si>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</si>
  <si>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</si>
  <si>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</si>
  <si>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</si>
  <si>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</si>
  <si>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</si>
  <si>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</si>
  <si>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</si>
  <si>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</si>
  <si>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</si>
  <si>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</si>
  <si>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</si>
  <si>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</si>
  <si>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</si>
  <si>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</si>
  <si>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</si>
  <si>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</si>
  <si>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</si>
  <si>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</si>
  <si>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</si>
  <si>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</si>
  <si>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</si>
  <si>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</si>
  <si>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</si>
  <si>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</si>
  <si>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</si>
  <si>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</si>
  <si>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</si>
  <si>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</si>
  <si>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</si>
  <si>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</si>
  <si>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</si>
  <si>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</si>
  <si>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</si>
  <si>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</si>
  <si>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</si>
  <si>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</si>
  <si>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</si>
  <si>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</si>
  <si>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</si>
  <si>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</si>
  <si>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</si>
  <si>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</si>
  <si>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</si>
  <si>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</si>
  <si>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</si>
  <si>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</si>
  <si>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</si>
  <si>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</si>
  <si>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</si>
  <si>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</si>
  <si>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</si>
  <si>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</si>
  <si>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</si>
  <si>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</si>
  <si>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</si>
  <si>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</si>
  <si>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</si>
  <si>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</si>
  <si>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</si>
  <si>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</si>
  <si>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</si>
  <si>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</si>
  <si>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</si>
  <si>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</si>
  <si>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</si>
  <si>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</si>
  <si>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</si>
  <si>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</si>
  <si>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</si>
  <si>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</si>
  <si>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</si>
  <si>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</si>
  <si>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</si>
  <si>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</si>
  <si>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</si>
  <si>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</si>
  <si>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</si>
  <si>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</si>
  <si>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</si>
  <si>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</si>
  <si>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</si>
  <si>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</si>
  <si>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</si>
  <si>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</si>
  <si>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</si>
  <si>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</si>
  <si>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</si>
  <si>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</si>
  <si>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</si>
  <si>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</si>
  <si>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</si>
  <si>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</si>
  <si>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</si>
  <si>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</si>
  <si>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</si>
  <si>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</si>
  <si>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</si>
  <si>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</si>
  <si>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</si>
  <si>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</si>
  <si>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</si>
  <si>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</si>
  <si>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</si>
  <si>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</si>
  <si>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</si>
  <si>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</si>
  <si>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</si>
  <si>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</si>
  <si>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</si>
  <si>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</si>
  <si>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</si>
  <si>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</si>
  <si>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</si>
  <si>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</si>
  <si>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</si>
  <si>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</si>
  <si>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</si>
  <si>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</si>
  <si>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</si>
  <si>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</si>
  <si>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</si>
  <si>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</si>
  <si>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</si>
  <si>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</si>
  <si>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</si>
  <si>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</si>
  <si>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</si>
  <si>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</si>
  <si>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</si>
  <si>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</si>
  <si>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</si>
  <si>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</si>
  <si>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</si>
  <si>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</si>
  <si>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</si>
  <si>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</si>
  <si>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</si>
  <si>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</si>
  <si>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</si>
  <si>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</si>
  <si>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</si>
  <si>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</si>
  <si>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</si>
  <si>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</si>
  <si>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</si>
  <si>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</si>
  <si>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</si>
  <si>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</si>
  <si>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</si>
  <si>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</si>
  <si>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</si>
  <si>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</si>
  <si>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</si>
  <si>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</si>
  <si>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</si>
  <si>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</si>
  <si>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</si>
  <si>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</si>
  <si>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</si>
  <si>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</si>
  <si>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</si>
  <si>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</si>
  <si>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</si>
  <si>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</si>
  <si>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</si>
  <si>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</si>
  <si>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</si>
  <si>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</si>
  <si>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</si>
  <si>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</si>
  <si>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</si>
  <si>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</si>
  <si>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</si>
  <si>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</si>
  <si>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</si>
  <si>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</si>
  <si>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</si>
  <si>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</si>
  <si>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</si>
  <si>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</si>
  <si>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</si>
  <si>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</si>
  <si>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</si>
  <si>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</si>
  <si>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</si>
  <si>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</si>
  <si>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</si>
  <si>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</si>
  <si>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</si>
  <si>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</si>
  <si>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</si>
  <si>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</si>
  <si>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</si>
  <si>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</si>
  <si>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</si>
  <si>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</si>
  <si>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</si>
  <si>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</si>
  <si>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</si>
  <si>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</si>
  <si>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</si>
  <si>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</si>
  <si>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</si>
  <si>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</si>
  <si>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</si>
  <si>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</si>
  <si>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</si>
  <si>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</si>
  <si>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</si>
  <si>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</si>
  <si>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</si>
  <si>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</si>
  <si>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</si>
  <si>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</si>
  <si>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</si>
  <si>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</si>
  <si>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</si>
  <si>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</si>
  <si>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</si>
  <si>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</si>
  <si>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</si>
  <si>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</si>
  <si>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</si>
  <si>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</si>
  <si>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</si>
  <si>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</si>
  <si>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</si>
  <si>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</si>
  <si>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</si>
  <si>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</si>
  <si>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</si>
  <si>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</si>
  <si>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</si>
  <si>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</si>
  <si>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</si>
  <si>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</si>
  <si>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</si>
  <si>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</si>
  <si>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</si>
  <si>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</si>
  <si>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</si>
  <si>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</si>
  <si>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</si>
  <si>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</si>
  <si>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</si>
  <si>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</si>
  <si>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</si>
  <si>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</si>
  <si>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</si>
  <si>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</si>
  <si>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</si>
  <si>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</si>
  <si>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</si>
  <si>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</si>
  <si>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</si>
  <si>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</si>
  <si>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</si>
  <si>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</si>
  <si>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</si>
  <si>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</si>
  <si>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</si>
  <si>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</si>
  <si>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</si>
  <si>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</si>
  <si>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</si>
  <si>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</si>
  <si>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</si>
  <si>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</si>
  <si>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</si>
  <si>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</si>
  <si>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</si>
  <si>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</si>
  <si>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</si>
  <si>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</si>
  <si>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</si>
  <si>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</si>
  <si>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</si>
  <si>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</si>
  <si>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</si>
  <si>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</si>
  <si>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</si>
  <si>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</si>
  <si>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</si>
  <si>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</si>
  <si>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</si>
  <si>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</si>
  <si>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</si>
  <si>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</si>
  <si>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</si>
  <si>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</si>
  <si>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</si>
  <si>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</si>
  <si>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</si>
  <si>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</si>
  <si>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</si>
  <si>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</si>
  <si>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</si>
  <si>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</si>
  <si>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</si>
  <si>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</si>
  <si>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</si>
  <si>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</si>
  <si>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</si>
  <si>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</si>
  <si>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</si>
  <si>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</si>
  <si>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</si>
  <si>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</si>
  <si>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</si>
  <si>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</si>
  <si>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</si>
  <si>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</si>
  <si>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</si>
  <si>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</si>
  <si>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</si>
  <si>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</si>
  <si>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</si>
  <si>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</si>
  <si>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</si>
  <si>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</si>
  <si>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</si>
  <si>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</si>
  <si>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</si>
  <si>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</si>
  <si>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</si>
  <si>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</si>
  <si>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</si>
  <si>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</si>
  <si>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</si>
  <si>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</si>
  <si>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</si>
  <si>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</si>
  <si>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</si>
  <si>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</si>
  <si>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</si>
  <si>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</si>
  <si>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</si>
  <si>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</si>
  <si>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</si>
  <si>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</si>
  <si>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</si>
  <si>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</si>
  <si>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</si>
  <si>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</si>
  <si>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</si>
  <si>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</si>
  <si>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</si>
  <si>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</si>
  <si>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</si>
  <si>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</si>
  <si>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</si>
  <si>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</si>
  <si>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</si>
  <si>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</si>
  <si>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</si>
  <si>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</si>
  <si>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</si>
  <si>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</si>
  <si>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</si>
  <si>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</si>
  <si>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</si>
  <si>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</si>
  <si>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</si>
  <si>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</si>
  <si>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</si>
  <si>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</si>
  <si>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</si>
  <si>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</si>
  <si>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</si>
  <si>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</si>
  <si>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</si>
  <si>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</si>
  <si>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</si>
  <si>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</si>
  <si>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</si>
  <si>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</si>
  <si>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</si>
  <si>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</si>
  <si>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</si>
  <si>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</si>
  <si>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</si>
  <si>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</si>
  <si>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</si>
  <si>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</si>
  <si>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</si>
  <si>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</si>
  <si>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</si>
  <si>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</si>
  <si>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</si>
  <si>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</si>
  <si>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</si>
  <si>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</si>
  <si>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</si>
  <si>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</si>
  <si>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</si>
  <si>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</si>
  <si>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</si>
  <si>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</si>
  <si>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</si>
  <si>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</si>
  <si>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</si>
  <si>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</si>
  <si>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</si>
  <si>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</si>
  <si>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</si>
  <si>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</si>
  <si>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</si>
  <si>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</si>
  <si>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</si>
  <si>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</si>
  <si>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</si>
  <si>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</si>
  <si>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</si>
  <si>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</si>
  <si>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</si>
  <si>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</si>
  <si>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</si>
  <si>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</si>
  <si>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</si>
  <si>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</si>
  <si>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</si>
  <si>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</si>
  <si>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</si>
  <si>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</si>
  <si>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</si>
  <si>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</si>
  <si>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</si>
  <si>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</si>
  <si>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</si>
  <si>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</si>
  <si>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</si>
  <si>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</si>
  <si>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</si>
  <si>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</si>
  <si>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</si>
  <si>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</si>
  <si>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</si>
  <si>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</si>
  <si>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</si>
  <si>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</si>
  <si>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</si>
  <si>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</si>
  <si>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</si>
  <si>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</si>
  <si>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</si>
  <si>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</si>
  <si>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</si>
  <si>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</si>
  <si>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</si>
  <si>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</si>
  <si>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</si>
  <si>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</si>
  <si>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</si>
  <si>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</si>
  <si>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</si>
  <si>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</si>
  <si>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</si>
  <si>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</si>
  <si>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</si>
  <si>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</si>
  <si>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</si>
  <si>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</si>
  <si>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</si>
  <si>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</si>
  <si>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</si>
  <si>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</si>
  <si>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</si>
  <si>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</si>
  <si>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</si>
  <si>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</si>
  <si>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</si>
  <si>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</si>
  <si>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</si>
  <si>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</si>
  <si>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</si>
  <si>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</si>
  <si>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</si>
  <si>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</si>
  <si>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</si>
  <si>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</si>
  <si>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</si>
  <si>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</si>
  <si>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</si>
  <si>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</si>
  <si>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</si>
  <si>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</si>
  <si>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</si>
  <si>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</si>
  <si>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</si>
  <si>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</si>
  <si>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</si>
  <si>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</si>
  <si>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</si>
  <si>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</si>
  <si>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</si>
  <si>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</si>
  <si>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</si>
  <si>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</si>
  <si>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</si>
  <si>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</si>
  <si>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</si>
  <si>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</si>
  <si>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</si>
  <si>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</si>
  <si>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</si>
  <si>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</si>
  <si>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</si>
  <si>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</si>
  <si>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</si>
  <si>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</si>
  <si>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</si>
  <si>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</si>
  <si>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</si>
  <si>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</si>
  <si>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</si>
  <si>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</si>
  <si>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</si>
  <si>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</si>
  <si>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</si>
  <si>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</si>
  <si>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</si>
  <si>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</si>
  <si>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</si>
  <si>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</si>
  <si>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</si>
  <si>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</si>
  <si>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</si>
  <si>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</si>
  <si>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</si>
  <si>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</si>
  <si>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</si>
  <si>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</si>
  <si>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</si>
  <si>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</si>
  <si>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</si>
  <si>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</si>
  <si>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</si>
  <si>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</si>
  <si>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</si>
  <si>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</si>
  <si>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</si>
  <si>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</si>
  <si>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</si>
  <si>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</si>
  <si>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</si>
  <si>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</si>
  <si>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</si>
  <si>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</si>
  <si>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</si>
  <si>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</si>
  <si>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</si>
  <si>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</si>
  <si>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</si>
  <si>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</si>
  <si>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</si>
  <si>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</si>
  <si>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</si>
  <si>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</si>
  <si>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</si>
  <si>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</si>
  <si>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</si>
  <si>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</si>
  <si>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</si>
  <si>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</si>
  <si>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</si>
  <si>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</si>
  <si>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</si>
  <si>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</si>
  <si>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</si>
  <si>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</si>
  <si>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</si>
  <si>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</si>
  <si>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</si>
  <si>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</si>
  <si>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</si>
  <si>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</si>
  <si>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</si>
  <si>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</si>
  <si>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</si>
  <si>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</si>
  <si>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</si>
  <si>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</si>
  <si>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</si>
  <si>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</si>
  <si>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</si>
  <si>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</si>
  <si>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</si>
  <si>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</si>
  <si>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</si>
  <si>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</si>
  <si>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</si>
  <si>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</si>
  <si>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</si>
  <si>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</si>
  <si>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</si>
  <si>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</si>
  <si>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</si>
  <si>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</si>
  <si>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</si>
  <si>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</si>
  <si>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</si>
  <si>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</si>
  <si>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</si>
  <si>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</si>
  <si>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</si>
  <si>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</si>
  <si>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</si>
  <si>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</si>
  <si>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</si>
  <si>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</si>
  <si>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</si>
  <si>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</si>
  <si>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</si>
  <si>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</si>
  <si>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</si>
  <si>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</si>
  <si>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</si>
  <si>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</si>
  <si>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</si>
  <si>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</si>
  <si>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</si>
  <si>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</si>
  <si>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</si>
  <si>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</si>
  <si>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</si>
  <si>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</si>
  <si>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</si>
  <si>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</si>
  <si>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</si>
  <si>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</si>
  <si>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</si>
  <si>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</si>
  <si>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</si>
  <si>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</si>
  <si>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</si>
  <si>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</si>
  <si>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</si>
  <si>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</si>
  <si>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</si>
  <si>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</si>
  <si>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</si>
  <si>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</si>
  <si>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</si>
  <si>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</si>
  <si>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</si>
  <si>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</si>
  <si>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</si>
  <si>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</si>
  <si>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</si>
  <si>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</si>
  <si>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</si>
  <si>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</si>
  <si>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</si>
  <si>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</si>
  <si>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</si>
  <si>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</si>
  <si>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</si>
  <si>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</si>
  <si>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</si>
  <si>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</si>
  <si>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</si>
  <si>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</si>
  <si>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</si>
  <si>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</si>
  <si>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</si>
  <si>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</si>
  <si>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</si>
  <si>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</si>
  <si>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</si>
  <si>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</si>
  <si>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</si>
  <si>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</si>
  <si>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</si>
  <si>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</si>
  <si>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</si>
  <si>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</si>
  <si>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</si>
  <si>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</si>
  <si>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</si>
  <si>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</si>
  <si>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</si>
  <si>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</si>
  <si>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</si>
  <si>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</si>
  <si>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</si>
  <si>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</si>
  <si>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</si>
  <si>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</si>
  <si>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</si>
  <si>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</si>
  <si>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</si>
  <si>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</si>
  <si>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</si>
  <si>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</si>
  <si>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</si>
  <si>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</si>
  <si>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</si>
  <si>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</si>
  <si>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</si>
  <si>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</si>
  <si>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</si>
  <si>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</si>
  <si>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</si>
  <si>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</si>
  <si>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</si>
  <si>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</si>
  <si>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</si>
  <si>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</si>
  <si>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</si>
  <si>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</si>
  <si>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</si>
  <si>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</si>
  <si>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</si>
  <si>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</si>
  <si>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</si>
  <si>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</si>
  <si>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</si>
  <si>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</si>
  <si>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</si>
  <si>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</si>
  <si>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</si>
  <si>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</si>
  <si>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</si>
  <si>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</si>
  <si>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</si>
  <si>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</si>
  <si>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</si>
  <si>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</si>
  <si>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</si>
  <si>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</si>
  <si>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</si>
  <si>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</si>
  <si>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</si>
  <si>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</si>
  <si>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</si>
  <si>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</si>
  <si>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</si>
  <si>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</si>
  <si>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</si>
  <si>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</si>
  <si>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</si>
  <si>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</si>
  <si>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</si>
  <si>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</si>
  <si>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</si>
  <si>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</si>
  <si>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</si>
  <si>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</si>
  <si>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</si>
  <si>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</si>
  <si>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</si>
  <si>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</si>
  <si>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</si>
  <si>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</si>
  <si>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</si>
  <si>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</si>
  <si>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</si>
  <si>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</si>
  <si>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</si>
  <si>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</si>
  <si>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</si>
  <si>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</si>
  <si>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</si>
  <si>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</si>
  <si>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</si>
  <si>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</si>
  <si>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</si>
  <si>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</si>
  <si>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</si>
  <si>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</si>
  <si>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</si>
  <si>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</si>
  <si>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</si>
  <si>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</si>
  <si>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</si>
  <si>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</si>
  <si>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</si>
  <si>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</si>
  <si>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</si>
  <si>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</si>
  <si>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</si>
  <si>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</si>
  <si>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</si>
  <si>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</si>
  <si>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</si>
  <si>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</si>
  <si>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</si>
  <si>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</si>
  <si>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</si>
  <si>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</si>
  <si>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</si>
  <si>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</si>
  <si>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</si>
  <si>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</si>
  <si>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</si>
  <si>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</si>
  <si>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</si>
  <si>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</si>
  <si>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</si>
  <si>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</si>
  <si>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</si>
  <si>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</si>
  <si>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</si>
  <si>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</si>
  <si>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</si>
  <si>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</si>
  <si>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</si>
  <si>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</si>
  <si>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</si>
  <si>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</si>
  <si>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</si>
  <si>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</si>
  <si>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</si>
  <si>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</si>
  <si>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</si>
  <si>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</si>
  <si>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</si>
  <si>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</si>
  <si>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</si>
  <si>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</si>
  <si>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</si>
  <si>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</si>
  <si>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</si>
  <si>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</si>
  <si>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</si>
  <si>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</si>
  <si>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</si>
  <si>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</si>
  <si>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</si>
  <si>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</si>
  <si>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</si>
  <si>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</si>
  <si>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</si>
  <si>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</si>
  <si>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</si>
  <si>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</si>
  <si>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</si>
  <si>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</si>
  <si>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</si>
  <si>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</si>
  <si>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</si>
  <si>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</si>
  <si>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</si>
  <si>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</si>
  <si>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</si>
  <si>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</si>
  <si>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</si>
  <si>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</si>
  <si>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</si>
  <si>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</si>
  <si>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</si>
  <si>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</si>
  <si>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</si>
  <si>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</si>
  <si>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</si>
  <si>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</si>
  <si>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</si>
  <si>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</si>
  <si>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</si>
  <si>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</si>
  <si>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</si>
  <si>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</si>
  <si>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</si>
  <si>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</si>
  <si>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</si>
  <si>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</si>
  <si>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</si>
  <si>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</si>
  <si>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</si>
  <si>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</si>
  <si>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</si>
  <si>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</si>
  <si>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</si>
  <si>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</si>
  <si>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</si>
  <si>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</si>
  <si>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</si>
  <si>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</si>
  <si>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</si>
  <si>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</si>
  <si>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</si>
  <si>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</si>
  <si>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</si>
  <si>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</si>
  <si>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</si>
  <si>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</si>
  <si>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</si>
  <si>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</si>
  <si>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</si>
  <si>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</si>
  <si>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</si>
  <si>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</si>
  <si>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</si>
  <si>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</si>
  <si>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</si>
  <si>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</si>
  <si>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</si>
  <si>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</si>
  <si>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</si>
  <si>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</si>
  <si>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</si>
  <si>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</si>
  <si>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</si>
  <si>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</si>
  <si>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</si>
  <si>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</si>
  <si>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</si>
  <si>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</si>
  <si>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</si>
  <si>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</si>
  <si>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</si>
  <si>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</si>
  <si>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</si>
  <si>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</si>
  <si>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</si>
  <si>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</si>
  <si>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</si>
  <si>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</si>
  <si>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</si>
  <si>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</si>
  <si>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</si>
  <si>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</si>
  <si>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</si>
  <si>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</si>
  <si>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</si>
  <si>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</si>
  <si>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</si>
  <si>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</si>
  <si>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</si>
  <si>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</si>
  <si>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</si>
  <si>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</si>
  <si>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</si>
  <si>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</si>
  <si>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</si>
  <si>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</si>
  <si>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</si>
  <si>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</si>
  <si>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</si>
  <si>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</si>
  <si>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</si>
  <si>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</si>
  <si>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</si>
  <si>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</si>
  <si>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</si>
  <si>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</si>
  <si>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</si>
  <si>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</si>
  <si>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</si>
  <si>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</si>
  <si>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</si>
  <si>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</si>
  <si>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</si>
  <si>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</si>
  <si>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</si>
  <si>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</si>
  <si>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</si>
  <si>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</si>
  <si>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</si>
  <si>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</si>
  <si>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</si>
  <si>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</si>
  <si>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</si>
  <si>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</si>
  <si>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</si>
  <si>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</si>
  <si>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</si>
  <si>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</si>
  <si>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</si>
  <si>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</si>
  <si>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</si>
  <si>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</si>
  <si>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</si>
  <si>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</si>
  <si>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</si>
  <si>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</si>
  <si>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</si>
  <si>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</si>
  <si>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</si>
  <si>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</si>
  <si>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</si>
  <si>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</si>
  <si>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</si>
  <si>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</si>
  <si>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</si>
  <si>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</si>
  <si>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</si>
  <si>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</si>
  <si>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</si>
  <si>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</si>
  <si>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</si>
  <si>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</si>
  <si>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</si>
  <si>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</si>
  <si>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</si>
  <si>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</si>
  <si>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</si>
  <si>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</si>
  <si>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</si>
  <si>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</si>
  <si>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</si>
  <si>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</si>
  <si>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</si>
  <si>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</si>
  <si>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</si>
  <si>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</si>
  <si>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</si>
  <si>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</si>
  <si>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</si>
  <si>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</si>
  <si>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</si>
  <si>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</si>
  <si>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</si>
  <si>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</si>
  <si>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</si>
  <si>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</si>
  <si>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</si>
  <si>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</si>
  <si>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</si>
  <si>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</si>
  <si>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</si>
  <si>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</si>
  <si>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</si>
  <si>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</si>
  <si>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</si>
  <si>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</si>
  <si>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</si>
  <si>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</si>
  <si>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</si>
  <si>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</si>
  <si>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</si>
  <si>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</si>
  <si>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</si>
  <si>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</si>
  <si>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</si>
  <si>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</si>
  <si>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</si>
  <si>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</si>
  <si>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</si>
  <si>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</si>
  <si>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</si>
  <si>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</si>
  <si>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</si>
  <si>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</si>
  <si>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</si>
  <si>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</si>
  <si>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</si>
  <si>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</si>
  <si>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</si>
  <si>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</si>
  <si>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</si>
  <si>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</si>
  <si>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</si>
  <si>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</si>
  <si>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</si>
  <si>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</si>
  <si>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</si>
  <si>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</si>
  <si>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</si>
  <si>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</si>
  <si>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</si>
  <si>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</si>
  <si>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</si>
  <si>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</si>
  <si>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</si>
  <si>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</si>
  <si>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</si>
  <si>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</si>
  <si>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</si>
  <si>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</si>
  <si>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</si>
  <si>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</si>
  <si>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</si>
  <si>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</si>
  <si>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</si>
  <si>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</si>
  <si>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</si>
  <si>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</si>
  <si>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</si>
  <si>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</si>
  <si>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</si>
  <si>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</si>
  <si>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</si>
  <si>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</si>
  <si>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</si>
  <si>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</si>
  <si>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</si>
  <si>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</si>
  <si>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</si>
  <si>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</si>
  <si>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</si>
  <si>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</si>
  <si>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</si>
  <si>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</si>
  <si>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</si>
  <si>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</si>
  <si>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</si>
  <si>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</si>
  <si>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</si>
  <si>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</si>
  <si>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</si>
  <si>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</si>
  <si>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</si>
  <si>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</si>
  <si>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</si>
  <si>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</si>
  <si>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</si>
  <si>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</si>
  <si>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</si>
  <si>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</si>
  <si>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</si>
  <si>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</si>
  <si>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</si>
  <si>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</si>
  <si>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</si>
  <si>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</si>
  <si>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</si>
  <si>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</si>
  <si>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</si>
  <si>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</si>
  <si>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</si>
  <si>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</si>
  <si>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</si>
  <si>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</si>
  <si>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</si>
  <si>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</si>
  <si>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</si>
  <si>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</si>
  <si>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</si>
  <si>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</si>
  <si>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</si>
  <si>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</si>
  <si>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</si>
  <si>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</si>
  <si>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</si>
  <si>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</si>
  <si>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</si>
  <si>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</si>
  <si>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</si>
  <si>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</si>
  <si>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</si>
  <si>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</si>
  <si>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</si>
  <si>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</si>
  <si>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</si>
  <si>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</si>
  <si>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</si>
  <si>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</si>
  <si>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</si>
  <si>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</si>
  <si>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</si>
  <si>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</si>
  <si>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</si>
  <si>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</si>
  <si>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</si>
  <si>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</si>
  <si>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</si>
  <si>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</si>
  <si>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</si>
  <si>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</si>
  <si>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</si>
  <si>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</si>
  <si>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</si>
  <si>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</si>
  <si>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</si>
  <si>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</si>
  <si>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</si>
  <si>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</si>
  <si>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</si>
  <si>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</si>
  <si>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</si>
  <si>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</si>
  <si>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</si>
  <si>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</si>
  <si>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</si>
  <si>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</si>
  <si>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</si>
  <si>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</si>
  <si>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</si>
  <si>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</si>
  <si>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</si>
  <si>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</si>
  <si>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</si>
  <si>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</si>
  <si>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</si>
  <si>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</si>
  <si>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</si>
  <si>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</si>
  <si>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</si>
  <si>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</si>
  <si>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</si>
  <si>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</si>
  <si>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</si>
  <si>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</si>
  <si>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</si>
  <si>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</si>
  <si>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</si>
  <si>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</si>
  <si>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</si>
  <si>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</si>
  <si>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</si>
  <si>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</si>
  <si>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</si>
  <si>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</si>
  <si>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</si>
  <si>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</si>
  <si>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</si>
  <si>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</si>
  <si>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</si>
  <si>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</si>
  <si>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</si>
  <si>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</si>
  <si>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</si>
  <si>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</si>
  <si>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</si>
  <si>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</si>
  <si>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</si>
  <si>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</si>
  <si>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</si>
  <si>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</si>
  <si>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</si>
  <si>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</si>
  <si>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</si>
  <si>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</si>
  <si>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</si>
  <si>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</si>
  <si>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</si>
  <si>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</si>
  <si>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</si>
  <si>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</si>
  <si>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</si>
  <si>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</si>
  <si>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</si>
  <si>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</si>
  <si>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</si>
  <si>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</si>
  <si>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</si>
  <si>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</si>
  <si>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</si>
  <si>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</si>
  <si>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</si>
  <si>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</si>
  <si>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</si>
  <si>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</si>
  <si>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</si>
  <si>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</si>
  <si>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</si>
  <si>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</si>
  <si>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</si>
  <si>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</si>
  <si>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</si>
  <si>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</si>
  <si>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</si>
  <si>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</si>
  <si>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</si>
  <si>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</si>
  <si>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</si>
  <si>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</si>
  <si>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</si>
  <si>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</si>
  <si>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</si>
  <si>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</si>
  <si>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</si>
  <si>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</si>
  <si>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</si>
  <si>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</si>
  <si>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</si>
  <si>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</si>
  <si>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</si>
  <si>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</si>
  <si>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</si>
  <si>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</si>
  <si>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</si>
  <si>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</si>
  <si>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</si>
  <si>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</si>
  <si>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</si>
  <si>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</si>
  <si>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</si>
  <si>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</si>
  <si>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</si>
  <si>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</si>
  <si>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</si>
  <si>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</si>
  <si>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</si>
  <si>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</si>
  <si>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</si>
  <si>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</si>
  <si>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</si>
  <si>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</si>
  <si>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</si>
  <si>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</si>
  <si>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</si>
  <si>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</si>
  <si>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</si>
  <si>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</si>
  <si>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</si>
  <si>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</si>
  <si>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</si>
  <si>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</si>
  <si>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</si>
  <si>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</si>
  <si>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</si>
  <si>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</si>
  <si>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</si>
  <si>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</si>
  <si>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</si>
  <si>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</si>
  <si>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</si>
  <si>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</si>
  <si>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</si>
  <si>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</si>
  <si>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</si>
  <si>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</si>
  <si>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</si>
  <si>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</si>
  <si>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</si>
  <si>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</si>
  <si>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</si>
  <si>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</si>
  <si>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</si>
  <si>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</si>
  <si>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</si>
  <si>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</si>
  <si>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</si>
  <si>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</si>
  <si>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</si>
  <si>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</si>
  <si>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</si>
  <si>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</si>
  <si>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</si>
  <si>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</si>
  <si>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</si>
  <si>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</si>
  <si>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</si>
  <si>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</si>
  <si>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</si>
  <si>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</si>
  <si>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</si>
  <si>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</si>
  <si>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</si>
  <si>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</si>
  <si>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</si>
  <si>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</si>
  <si>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</si>
  <si>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</si>
  <si>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</si>
  <si>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</si>
  <si>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</si>
  <si>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</si>
  <si>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</si>
  <si>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</si>
  <si>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</si>
  <si>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</si>
  <si>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</si>
  <si>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</si>
  <si>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</si>
  <si>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</si>
  <si>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</si>
  <si>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</si>
  <si>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</si>
  <si>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</si>
  <si>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</si>
  <si>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</si>
  <si>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</si>
  <si>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</si>
  <si>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</si>
  <si>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</si>
  <si>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</si>
  <si>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</si>
  <si>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</si>
  <si>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</si>
  <si>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</si>
  <si>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</si>
  <si>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</si>
  <si>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</si>
  <si>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</si>
  <si>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</si>
  <si>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</si>
  <si>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</si>
  <si>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</si>
  <si>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</si>
  <si>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</si>
  <si>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</si>
  <si>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</si>
  <si>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</si>
  <si>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</si>
  <si>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</si>
  <si>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</si>
  <si>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</si>
  <si>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</si>
  <si>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</si>
  <si>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</si>
  <si>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</si>
  <si>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</si>
  <si>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</si>
  <si>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</si>
  <si>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</si>
  <si>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</si>
  <si>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</si>
  <si>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</si>
  <si>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</si>
  <si>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</si>
  <si>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</si>
  <si>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</si>
  <si>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</si>
  <si>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</si>
  <si>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</si>
  <si>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</si>
  <si>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</si>
  <si>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</si>
  <si>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</si>
  <si>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</si>
  <si>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</si>
  <si>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</si>
  <si>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</si>
  <si>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</si>
  <si>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</si>
  <si>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</si>
  <si>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</si>
  <si>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</si>
  <si>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</si>
  <si>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</si>
  <si>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</si>
  <si>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</si>
  <si>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</si>
  <si>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</si>
  <si>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</si>
  <si>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</si>
  <si>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</si>
  <si>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</si>
  <si>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</si>
  <si>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</si>
  <si>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</si>
  <si>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</si>
  <si>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</si>
  <si>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</si>
  <si>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</si>
  <si>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</si>
  <si>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</si>
  <si>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</si>
  <si>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</si>
  <si>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</si>
  <si>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</si>
  <si>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</si>
  <si>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</si>
  <si>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</si>
  <si>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</si>
  <si>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</si>
  <si>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</si>
  <si>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</si>
  <si>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</si>
  <si>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</si>
  <si>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</si>
  <si>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</si>
  <si>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</si>
  <si>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</si>
  <si>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</si>
  <si>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</si>
  <si>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</si>
  <si>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</si>
  <si>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</si>
  <si>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</si>
  <si>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</si>
  <si>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</si>
  <si>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</si>
  <si>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</si>
  <si>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</si>
  <si>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</si>
  <si>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</si>
  <si>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</si>
  <si>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</si>
  <si>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</si>
  <si>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</si>
  <si>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</si>
  <si>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</si>
  <si>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</si>
  <si>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</si>
  <si>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</si>
  <si>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</si>
  <si>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</si>
  <si>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</si>
  <si>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</si>
  <si>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</si>
  <si>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</si>
  <si>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</si>
  <si>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</si>
  <si>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</si>
  <si>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</si>
  <si>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</si>
  <si>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</si>
  <si>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</si>
  <si>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</si>
  <si>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</si>
  <si>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</si>
  <si>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</si>
  <si>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</si>
  <si>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</si>
  <si>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</si>
  <si>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</si>
  <si>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</si>
  <si>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</si>
  <si>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</si>
  <si>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</si>
  <si>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</si>
  <si>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</si>
  <si>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</si>
  <si>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</si>
  <si>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</si>
  <si>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</si>
  <si>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</si>
  <si>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</si>
  <si>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</si>
  <si>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</si>
  <si>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</si>
  <si>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</si>
  <si>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</si>
  <si>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</si>
  <si>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</si>
  <si>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</si>
  <si>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</si>
  <si>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</si>
  <si>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</si>
  <si>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</si>
  <si>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</si>
  <si>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</si>
  <si>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</si>
  <si>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</si>
  <si>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</si>
  <si>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</si>
  <si>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</si>
  <si>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</si>
  <si>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</si>
  <si>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</si>
  <si>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</si>
  <si>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</si>
  <si>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</si>
  <si>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</si>
  <si>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</si>
  <si>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</si>
  <si>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</si>
  <si>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</si>
  <si>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</si>
  <si>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</si>
  <si>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</si>
  <si>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</si>
  <si>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</si>
  <si>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</si>
  <si>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</si>
  <si>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</si>
  <si>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</si>
  <si>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</si>
  <si>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</si>
  <si>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</si>
  <si>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</si>
  <si>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</si>
  <si>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</si>
  <si>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</si>
  <si>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</si>
  <si>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</si>
  <si>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</si>
  <si>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</si>
  <si>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</si>
  <si>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</si>
  <si>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</si>
  <si>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</si>
  <si>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</si>
  <si>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</si>
  <si>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</si>
  <si>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</si>
  <si>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</si>
  <si>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</si>
  <si>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</si>
  <si>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</si>
  <si>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</si>
  <si>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</si>
  <si>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</si>
  <si>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</si>
  <si>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</si>
  <si>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</si>
  <si>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</si>
  <si>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</si>
  <si>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</si>
  <si>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</si>
  <si>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</si>
  <si>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</si>
  <si>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</si>
  <si>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</si>
  <si>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</si>
  <si>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</si>
  <si>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</si>
  <si>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</si>
  <si>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</si>
  <si>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</si>
  <si>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</si>
  <si>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</si>
  <si>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</si>
  <si>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</si>
  <si>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</si>
  <si>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</si>
  <si>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</si>
  <si>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</si>
  <si>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</si>
  <si>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</si>
  <si>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</si>
  <si>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</si>
  <si>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</si>
  <si>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</si>
  <si>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</si>
  <si>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</si>
  <si>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</si>
  <si>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</si>
  <si>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</si>
  <si>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</si>
  <si>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</si>
  <si>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</si>
  <si>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</si>
  <si>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</si>
  <si>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</si>
  <si>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</si>
  <si>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</si>
  <si>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</si>
  <si>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</si>
  <si>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</si>
  <si>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</si>
  <si>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</si>
  <si>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</si>
  <si>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</si>
  <si>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</si>
  <si>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</si>
  <si>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</si>
  <si>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</si>
  <si>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</si>
  <si>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</si>
  <si>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</si>
  <si>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</si>
  <si>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</si>
  <si>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</si>
  <si>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</si>
  <si>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</si>
  <si>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</si>
  <si>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</si>
  <si>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</si>
  <si>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</si>
  <si>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</si>
  <si>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</si>
  <si>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</si>
  <si>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</si>
  <si>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</si>
  <si>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</si>
  <si>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</si>
  <si>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</si>
  <si>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</si>
  <si>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</si>
  <si>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</si>
  <si>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</si>
  <si>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</si>
  <si>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</si>
  <si>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</si>
  <si>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</si>
  <si>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</si>
  <si>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</si>
  <si>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</si>
  <si>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</si>
  <si>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</si>
  <si>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</si>
  <si>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</si>
  <si>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</si>
  <si>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</si>
  <si>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</si>
  <si>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</si>
  <si>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</si>
  <si>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</si>
  <si>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</si>
  <si>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</si>
  <si>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</si>
  <si>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</si>
  <si>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</si>
  <si>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</si>
  <si>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</si>
  <si>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</si>
  <si>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</si>
  <si>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</si>
  <si>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</si>
  <si>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</si>
  <si>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</si>
  <si>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</si>
  <si>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</si>
  <si>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</si>
  <si>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</si>
  <si>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</si>
  <si>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</si>
  <si>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</si>
  <si>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</si>
  <si>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</si>
  <si>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</si>
  <si>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</si>
  <si>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</si>
  <si>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</si>
  <si>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</si>
  <si>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</si>
  <si>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</si>
  <si>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</si>
  <si>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</si>
  <si>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</si>
  <si>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</si>
  <si>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</si>
  <si>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</si>
  <si>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</si>
  <si>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</si>
  <si>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</si>
  <si>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</si>
  <si>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</si>
  <si>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</si>
  <si>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</si>
  <si>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</si>
  <si>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</si>
  <si>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</si>
  <si>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</si>
  <si>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</si>
  <si>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</si>
  <si>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</si>
  <si>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</si>
  <si>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</si>
  <si>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</si>
  <si>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</si>
  <si>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</si>
  <si>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</si>
  <si>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</si>
  <si>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</si>
  <si>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</si>
  <si>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</si>
  <si>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</si>
  <si>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</si>
  <si>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</si>
  <si>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</si>
  <si>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</si>
  <si>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</si>
  <si>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</si>
  <si>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</si>
  <si>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</si>
  <si>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</si>
  <si>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</si>
  <si>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</si>
  <si>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</si>
  <si>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</si>
  <si>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</si>
  <si>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</si>
  <si>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</si>
  <si>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</si>
  <si>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</si>
  <si>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</si>
  <si>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</si>
  <si>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</si>
  <si>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</si>
  <si>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</si>
  <si>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</si>
  <si>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</si>
  <si>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</si>
  <si>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</si>
  <si>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</si>
  <si>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</si>
  <si>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</si>
  <si>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</si>
  <si>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</si>
  <si>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</si>
  <si>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</si>
  <si>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</si>
  <si>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</si>
  <si>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</si>
  <si>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</si>
  <si>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</si>
  <si>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</si>
  <si>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</si>
  <si>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</si>
  <si>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</si>
  <si>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</si>
  <si>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</si>
  <si>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</si>
  <si>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</si>
  <si>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</si>
  <si>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</si>
  <si>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</si>
  <si>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</si>
  <si>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</si>
  <si>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</si>
  <si>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</si>
  <si>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</si>
  <si>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</si>
  <si>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</si>
  <si>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</si>
  <si>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</si>
  <si>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</si>
  <si>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</si>
  <si>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</si>
  <si>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</si>
  <si>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</si>
  <si>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</si>
  <si>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</si>
  <si>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</si>
  <si>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</si>
  <si>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</si>
  <si>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</si>
  <si>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</si>
  <si>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</si>
  <si>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</si>
  <si>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</si>
  <si>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</si>
  <si>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</si>
  <si>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</si>
  <si>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</si>
  <si>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</si>
  <si>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</si>
  <si>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</si>
  <si>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</si>
  <si>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</si>
  <si>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</si>
  <si>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</si>
  <si>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</si>
  <si>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</si>
  <si>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</si>
  <si>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</si>
  <si>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</si>
  <si>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</si>
  <si>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</si>
  <si>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</si>
  <si>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</si>
  <si>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</si>
  <si>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</si>
  <si>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</si>
  <si>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</si>
  <si>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</si>
  <si>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</si>
  <si>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</si>
  <si>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</si>
  <si>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</si>
  <si>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</si>
  <si>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</si>
  <si>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</si>
  <si>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</si>
  <si>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</si>
  <si>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</si>
  <si>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</si>
  <si>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</si>
  <si>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</si>
  <si>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</si>
  <si>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</si>
  <si>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</si>
  <si>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</si>
  <si>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</si>
  <si>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</si>
  <si>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</si>
  <si>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</si>
  <si>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</si>
  <si>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</si>
  <si>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</si>
  <si>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</si>
  <si>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</si>
  <si>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</si>
  <si>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</si>
  <si>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</si>
  <si>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</si>
  <si>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</si>
  <si>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</si>
  <si>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</si>
  <si>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</si>
  <si>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</si>
  <si>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</si>
  <si>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</si>
  <si>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</si>
  <si>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</si>
  <si>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</si>
  <si>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</si>
  <si>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</si>
  <si>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</si>
  <si>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</si>
  <si>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</si>
  <si>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</si>
  <si>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</si>
  <si>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</si>
  <si>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</si>
  <si>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</si>
  <si>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</si>
  <si>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</si>
  <si>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</si>
  <si>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</si>
  <si>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</si>
  <si>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</si>
  <si>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</si>
  <si>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</si>
  <si>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</si>
  <si>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</si>
  <si>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</si>
  <si>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</si>
  <si>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</si>
  <si>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</si>
  <si>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</si>
  <si>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</si>
  <si>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</si>
  <si>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</si>
  <si>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</si>
  <si>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</si>
  <si>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</si>
  <si>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</si>
  <si>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</si>
  <si>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</si>
  <si>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</si>
  <si>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</si>
  <si>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</si>
  <si>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</si>
  <si>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</si>
  <si>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</si>
  <si>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</si>
  <si>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</si>
  <si>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</si>
  <si>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</si>
  <si>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</si>
  <si>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</si>
  <si>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</si>
  <si>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</si>
  <si>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</si>
  <si>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</si>
  <si>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</si>
  <si>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</si>
  <si>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</si>
  <si>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</si>
  <si>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</si>
  <si>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</si>
  <si>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</si>
  <si>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</si>
  <si>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</si>
  <si>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</si>
  <si>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</si>
  <si>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</si>
  <si>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</si>
  <si>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</si>
  <si>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</si>
  <si>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</si>
  <si>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</si>
  <si>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</si>
  <si>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</si>
  <si>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</si>
  <si>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</si>
  <si>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</si>
  <si>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</si>
  <si>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</si>
  <si>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</si>
  <si>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</si>
  <si>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</si>
  <si>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</si>
  <si>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</si>
  <si>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</si>
  <si>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</si>
  <si>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</si>
  <si>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</si>
  <si>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</si>
  <si>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</si>
  <si>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</si>
  <si>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</si>
  <si>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</si>
  <si>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</si>
  <si>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</si>
  <si>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</si>
  <si>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</si>
  <si>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</si>
  <si>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</si>
  <si>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</si>
  <si>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</si>
  <si>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</si>
  <si>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</si>
  <si>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</si>
  <si>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</si>
  <si>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</si>
  <si>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</si>
  <si>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</si>
  <si>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</si>
  <si>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</si>
  <si>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</si>
  <si>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</si>
  <si>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</si>
  <si>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</si>
  <si>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</si>
  <si>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</si>
  <si>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</si>
  <si>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</si>
  <si>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</si>
  <si>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</si>
  <si>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</si>
  <si>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</si>
  <si>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</si>
  <si>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</si>
  <si>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</si>
  <si>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</si>
  <si>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</si>
  <si>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</si>
  <si>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</si>
  <si>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</si>
  <si>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</si>
  <si>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</si>
  <si>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</si>
  <si>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</si>
  <si>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</si>
  <si>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</si>
  <si>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</si>
  <si>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</si>
  <si>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</si>
  <si>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</si>
  <si>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</si>
  <si>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</si>
  <si>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</si>
  <si>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</si>
  <si>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</si>
  <si>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</si>
  <si>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</si>
  <si>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</si>
  <si>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</si>
  <si>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</si>
  <si>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</si>
  <si>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</si>
  <si>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</si>
  <si>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</si>
  <si>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</si>
  <si>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</si>
  <si>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</si>
  <si>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</si>
  <si>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</si>
  <si>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</si>
  <si>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</si>
  <si>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</si>
  <si>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</si>
  <si>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</si>
  <si>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</si>
  <si>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</si>
  <si>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</si>
  <si>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</si>
  <si>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</si>
  <si>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</si>
  <si>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</si>
  <si>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</si>
  <si>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</si>
  <si>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</si>
  <si>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</si>
  <si>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</si>
  <si>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</si>
  <si>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</si>
  <si>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</si>
  <si>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</si>
  <si>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</si>
  <si>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</si>
  <si>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</si>
  <si>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</si>
  <si>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</si>
  <si>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</si>
  <si>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</si>
  <si>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</si>
  <si>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</si>
  <si>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</si>
  <si>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</si>
  <si>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</si>
  <si>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</si>
  <si>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</si>
  <si>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</si>
  <si>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</si>
  <si>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</si>
  <si>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</si>
  <si>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</si>
  <si>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</si>
  <si>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</si>
  <si>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</si>
  <si>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</si>
  <si>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</si>
  <si>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</si>
  <si>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</si>
  <si>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</si>
  <si>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</si>
  <si>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</si>
  <si>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</si>
  <si>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</si>
  <si>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</si>
  <si>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</si>
  <si>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</si>
  <si>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</si>
  <si>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</si>
  <si>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</si>
  <si>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</si>
  <si>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</si>
  <si>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</si>
  <si>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</si>
  <si>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</si>
  <si>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</si>
  <si>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</si>
  <si>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</si>
  <si>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</si>
  <si>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</si>
  <si>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</si>
  <si>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</si>
  <si>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</si>
  <si>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</si>
  <si>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</si>
  <si>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</si>
  <si>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</si>
  <si>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</si>
  <si>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</si>
  <si>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</si>
  <si>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</si>
  <si>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</si>
  <si>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</si>
  <si>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</si>
  <si>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</si>
  <si>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</si>
  <si>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</si>
  <si>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</si>
  <si>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</si>
  <si>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</si>
  <si>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</si>
  <si>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</si>
  <si>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</si>
  <si>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</si>
  <si>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</si>
  <si>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</si>
  <si>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</si>
  <si>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</si>
  <si>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</si>
  <si>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</si>
  <si>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</si>
  <si>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</si>
  <si>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</si>
  <si>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</si>
  <si>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</si>
  <si>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</si>
  <si>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</si>
  <si>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</si>
  <si>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</si>
  <si>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</si>
  <si>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</si>
  <si>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</si>
  <si>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</si>
  <si>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</si>
  <si>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</si>
  <si>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</si>
  <si>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</si>
  <si>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</si>
  <si>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</si>
  <si>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</si>
  <si>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</si>
  <si>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</si>
  <si>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</si>
  <si>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</si>
  <si>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</si>
  <si>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</si>
  <si>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</si>
  <si>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</si>
  <si>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</si>
  <si>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</si>
  <si>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</si>
  <si>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</si>
  <si>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</si>
  <si>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</si>
  <si>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</si>
  <si>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</si>
  <si>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</si>
  <si>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</si>
  <si>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</si>
  <si>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</si>
  <si>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</si>
  <si>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</si>
  <si>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</si>
  <si>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</si>
  <si>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</si>
  <si>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</si>
  <si>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</si>
  <si>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</si>
  <si>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</si>
  <si>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</si>
  <si>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</si>
  <si>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</si>
  <si>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</si>
  <si>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</si>
  <si>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</si>
  <si>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</si>
  <si>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</si>
  <si>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</si>
  <si>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</si>
  <si>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</si>
  <si>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</si>
  <si>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</si>
  <si>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</si>
  <si>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</si>
  <si>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</si>
  <si>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</si>
  <si>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</si>
  <si>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</si>
  <si>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</si>
  <si>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</si>
  <si>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</si>
  <si>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</si>
  <si>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</si>
  <si>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</si>
  <si>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</si>
  <si>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</si>
  <si>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</si>
  <si>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</si>
  <si>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</si>
  <si>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</si>
  <si>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</si>
  <si>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</si>
  <si>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</si>
  <si>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</si>
  <si>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</si>
  <si>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</si>
  <si>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</si>
  <si>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</si>
  <si>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</si>
  <si>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</si>
  <si>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</si>
  <si>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</si>
  <si>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</si>
  <si>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</si>
  <si>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</si>
  <si>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</si>
  <si>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</si>
  <si>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</si>
  <si>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</si>
  <si>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</si>
  <si>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</si>
  <si>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</si>
  <si>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</si>
  <si>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</si>
  <si>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</si>
  <si>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</si>
  <si>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</si>
  <si>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</si>
  <si>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</si>
  <si>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</si>
  <si>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</si>
  <si>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</si>
  <si>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</si>
  <si>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</si>
  <si>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</si>
  <si>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</si>
  <si>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</si>
  <si>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</si>
  <si>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</si>
  <si>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</si>
  <si>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</si>
  <si>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</si>
  <si>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</si>
  <si>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</si>
  <si>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</si>
  <si>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</si>
  <si>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</si>
  <si>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</si>
  <si>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</si>
  <si>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</si>
  <si>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</si>
  <si>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</si>
  <si>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</si>
  <si>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</si>
  <si>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</si>
  <si>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</si>
  <si>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</si>
  <si>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</si>
  <si>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</si>
  <si>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</si>
  <si>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</si>
  <si>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</si>
  <si>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</si>
  <si>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</si>
  <si>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</si>
  <si>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</si>
  <si>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</si>
  <si>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</si>
  <si>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</si>
  <si>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</si>
  <si>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</si>
  <si>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</si>
  <si>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</si>
  <si>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</si>
  <si>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</si>
  <si>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</si>
  <si>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</si>
  <si>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</si>
  <si>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</si>
  <si>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</si>
  <si>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</si>
  <si>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</si>
  <si>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</si>
  <si>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</si>
  <si>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</si>
  <si>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</si>
  <si>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</si>
  <si>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</si>
  <si>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</si>
  <si>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</si>
  <si>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</si>
  <si>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</si>
  <si>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</si>
  <si>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</si>
  <si>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</si>
  <si>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</si>
  <si>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</si>
  <si>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</si>
  <si>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</si>
  <si>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</si>
  <si>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</si>
  <si>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</si>
  <si>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</si>
  <si>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</si>
  <si>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</si>
  <si>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</si>
  <si>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</si>
  <si>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</si>
  <si>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</si>
  <si>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</si>
  <si>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</si>
  <si>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</si>
  <si>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</si>
  <si>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</si>
  <si>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</si>
  <si>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</si>
  <si>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</si>
  <si>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</si>
  <si>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</si>
  <si>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</si>
  <si>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</si>
  <si>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</si>
  <si>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</si>
  <si>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</si>
  <si>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</si>
  <si>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</si>
  <si>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</si>
  <si>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</si>
  <si>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</si>
  <si>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</si>
  <si>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</si>
  <si>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</si>
  <si>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</si>
  <si>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</si>
  <si>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</si>
  <si>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</si>
  <si>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</si>
  <si>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</si>
  <si>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</si>
  <si>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</si>
  <si>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</si>
  <si>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</si>
  <si>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</si>
  <si>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</si>
  <si>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</si>
  <si>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</si>
  <si>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</si>
  <si>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</si>
  <si>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</si>
  <si>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</si>
  <si>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</si>
  <si>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</si>
  <si>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</si>
  <si>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</si>
  <si>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</si>
  <si>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</si>
  <si>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</si>
  <si>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</si>
  <si>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</si>
  <si>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</si>
  <si>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</si>
  <si>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</si>
  <si>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</si>
  <si>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</si>
  <si>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</si>
  <si>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</si>
  <si>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</si>
  <si>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</si>
  <si>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</si>
  <si>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</si>
  <si>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</si>
  <si>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</si>
  <si>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</si>
  <si>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</si>
  <si>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</si>
  <si>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</si>
  <si>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</si>
  <si>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</si>
  <si>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</si>
  <si>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</si>
  <si>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</si>
  <si>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</si>
  <si>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</si>
  <si>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</si>
  <si>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</si>
  <si>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</si>
  <si>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</si>
  <si>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</si>
  <si>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</si>
  <si>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</si>
  <si>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</si>
  <si>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</si>
  <si>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</si>
  <si>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</si>
  <si>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</si>
  <si>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</si>
  <si>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</si>
  <si>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</si>
  <si>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</si>
  <si>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</si>
  <si>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</si>
  <si>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</si>
  <si>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</si>
  <si>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</si>
  <si>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</si>
  <si>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</si>
  <si>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</si>
  <si>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</si>
  <si>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</si>
  <si>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</si>
  <si>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</si>
  <si>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</si>
  <si>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</si>
  <si>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</si>
  <si>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</si>
  <si>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</si>
  <si>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</si>
  <si>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</si>
  <si>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</si>
  <si>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</si>
  <si>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</si>
  <si>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</si>
  <si>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</si>
  <si>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</si>
  <si>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</si>
  <si>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</si>
  <si>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</si>
  <si>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</si>
  <si>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</si>
  <si>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</si>
  <si>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</si>
  <si>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</si>
  <si>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</si>
  <si>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</si>
  <si>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</si>
  <si>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</si>
  <si>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</si>
  <si>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</si>
  <si>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</si>
  <si>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</si>
  <si>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</si>
  <si>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</si>
  <si>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</si>
  <si>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</si>
  <si>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</si>
  <si>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</si>
  <si>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</si>
  <si>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</si>
  <si>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</si>
  <si>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</si>
  <si>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</si>
  <si>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</si>
  <si>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</si>
  <si>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</si>
  <si>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</si>
  <si>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</si>
  <si>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</si>
  <si>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</si>
  <si>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</si>
  <si>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</si>
  <si>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</si>
  <si>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</si>
  <si>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</si>
  <si>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</si>
  <si>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</si>
  <si>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</si>
  <si>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</si>
  <si>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</si>
  <si>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</si>
  <si>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</si>
  <si>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</si>
  <si>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</si>
  <si>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</si>
  <si>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</si>
  <si>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</si>
  <si>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</si>
  <si>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</si>
  <si>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</si>
  <si>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</si>
  <si>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</si>
  <si>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</si>
  <si>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</si>
  <si>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</si>
  <si>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</si>
  <si>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</si>
  <si>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</si>
  <si>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</si>
  <si>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</si>
  <si>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</si>
  <si>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</si>
  <si>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</si>
  <si>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</si>
  <si>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</si>
  <si>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</si>
  <si>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</si>
  <si>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</si>
  <si>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</si>
  <si>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</si>
  <si>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</si>
  <si>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</si>
  <si>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</si>
  <si>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</si>
  <si>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</si>
  <si>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</si>
  <si>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</si>
  <si>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</si>
  <si>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</si>
  <si>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</si>
  <si>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</si>
  <si>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</si>
  <si>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</si>
  <si>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</si>
  <si>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</si>
  <si>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</si>
  <si>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</si>
  <si>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</si>
  <si>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</si>
  <si>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</si>
  <si>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</si>
  <si>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</si>
  <si>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</si>
  <si>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</si>
  <si>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</si>
  <si>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</si>
  <si>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</si>
  <si>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</si>
  <si>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</si>
  <si>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</si>
  <si>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</si>
  <si>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</si>
  <si>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</si>
  <si>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</si>
  <si>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</si>
  <si>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</si>
  <si>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</si>
  <si>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</si>
  <si>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</si>
  <si>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</si>
  <si>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</si>
  <si>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</si>
  <si>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</si>
  <si>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</si>
  <si>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</si>
  <si>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</si>
  <si>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</si>
  <si>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</si>
  <si>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</si>
  <si>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</si>
  <si>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</si>
  <si>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</si>
  <si>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</si>
  <si>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</si>
  <si>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</si>
  <si>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</si>
  <si>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</si>
  <si>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</si>
  <si>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</si>
  <si>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</si>
  <si>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</si>
  <si>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</si>
  <si>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</si>
  <si>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</si>
  <si>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</si>
  <si>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</si>
  <si>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</si>
  <si>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</si>
  <si>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</si>
  <si>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</si>
  <si>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</si>
  <si>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</si>
  <si>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</si>
  <si>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</si>
  <si>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</si>
  <si>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</si>
  <si>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</si>
  <si>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</si>
  <si>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</si>
  <si>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</si>
  <si>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</si>
  <si>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</si>
  <si>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</si>
  <si>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</si>
  <si>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</si>
  <si>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</si>
  <si>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</si>
  <si>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</si>
  <si>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</si>
  <si>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</si>
  <si>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</si>
  <si>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</si>
  <si>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</si>
  <si>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</si>
  <si>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</si>
  <si>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</si>
  <si>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</si>
  <si>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</si>
  <si>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</si>
  <si>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</si>
  <si>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</si>
  <si>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</si>
  <si>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</si>
  <si>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</si>
  <si>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</si>
  <si>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</si>
  <si>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</si>
  <si>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</si>
  <si>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</si>
  <si>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</si>
  <si>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</si>
  <si>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</si>
  <si>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</si>
  <si>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</si>
  <si>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</si>
  <si>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</si>
  <si>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</si>
  <si>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</si>
  <si>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</si>
  <si>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</si>
  <si>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</si>
  <si>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</si>
  <si>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</si>
  <si>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</si>
  <si>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</si>
  <si>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</si>
  <si>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</si>
  <si>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</si>
  <si>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</si>
  <si>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</si>
  <si>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</si>
  <si>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</si>
  <si>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</si>
  <si>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</si>
  <si>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</si>
  <si>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</si>
  <si>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</si>
  <si>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</si>
  <si>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</si>
  <si>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</si>
  <si>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</si>
  <si>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</si>
  <si>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</si>
  <si>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</si>
  <si>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</si>
  <si>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</si>
  <si>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</si>
  <si>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</si>
  <si>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</si>
  <si>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</si>
  <si>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</si>
  <si>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</si>
  <si>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</si>
  <si>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</si>
  <si>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</si>
  <si>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</si>
  <si>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</si>
  <si>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</si>
  <si>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</si>
  <si>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</si>
  <si>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</si>
  <si>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</si>
  <si>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</si>
  <si>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</si>
  <si>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</si>
  <si>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</si>
  <si>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</si>
  <si>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</si>
  <si>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</si>
  <si>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</si>
  <si>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</si>
  <si>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</si>
  <si>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</si>
  <si>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</si>
  <si>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</si>
  <si>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</si>
  <si>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</si>
  <si>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</si>
  <si>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</si>
  <si>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</si>
  <si>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</si>
  <si>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</si>
  <si>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</si>
  <si>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</si>
  <si>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</si>
  <si>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</si>
  <si>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</si>
  <si>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</si>
  <si>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</si>
  <si>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</si>
  <si>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</si>
  <si>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</si>
  <si>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</si>
  <si>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</si>
  <si>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</si>
  <si>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</si>
  <si>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</si>
  <si>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</si>
  <si>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</si>
  <si>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</si>
  <si>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</si>
  <si>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</si>
  <si>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</si>
  <si>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</si>
  <si>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</si>
  <si>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</si>
  <si>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</si>
  <si>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</si>
  <si>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</si>
  <si>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</si>
  <si>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</si>
  <si>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</si>
  <si>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</si>
  <si>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</si>
  <si>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</si>
  <si>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</si>
  <si>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</si>
  <si>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</si>
  <si>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</si>
  <si>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</si>
  <si>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</si>
  <si>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</si>
  <si>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</si>
  <si>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</si>
  <si>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</si>
  <si>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</si>
  <si>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</si>
  <si>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</si>
  <si>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</si>
  <si>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</si>
  <si>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</si>
  <si>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</si>
  <si>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</si>
  <si>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</si>
  <si>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</si>
  <si>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</si>
  <si>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</si>
  <si>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</si>
  <si>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</si>
  <si>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</si>
  <si>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</si>
  <si>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</si>
  <si>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</si>
  <si>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</si>
  <si>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</si>
  <si>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</si>
  <si>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</si>
  <si>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</si>
  <si>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</si>
  <si>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</si>
  <si>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</si>
  <si>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</si>
  <si>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</si>
  <si>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</si>
  <si>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</si>
  <si>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</si>
  <si>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</si>
  <si>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</si>
  <si>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</si>
  <si>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</si>
  <si>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</si>
  <si>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</si>
  <si>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</si>
  <si>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</si>
  <si>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</si>
  <si>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</si>
  <si>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</si>
  <si>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</si>
  <si>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</si>
  <si>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</si>
  <si>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</si>
  <si>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</si>
  <si>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</si>
  <si>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</si>
  <si>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</si>
  <si>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</si>
  <si>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</si>
  <si>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</si>
  <si>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</si>
  <si>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</si>
  <si>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</si>
  <si>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</si>
  <si>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</si>
  <si>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</si>
  <si>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</si>
  <si>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</si>
  <si>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</si>
  <si>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</si>
  <si>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</si>
  <si>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</si>
  <si>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</si>
  <si>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</si>
  <si>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</si>
  <si>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</si>
  <si>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</si>
  <si>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</si>
  <si>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</si>
  <si>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</si>
  <si>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</si>
  <si>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</si>
  <si>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</si>
  <si>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</si>
  <si>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</si>
  <si>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</si>
  <si>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</si>
  <si>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</si>
  <si>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</si>
  <si>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</si>
  <si>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</si>
  <si>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</si>
  <si>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</si>
  <si>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</si>
  <si>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</si>
  <si>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</si>
  <si>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</si>
  <si>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</si>
  <si>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</si>
  <si>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</si>
  <si>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</si>
  <si>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</si>
  <si>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</si>
  <si>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</si>
  <si>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</si>
  <si>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</si>
  <si>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</si>
  <si>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</si>
  <si>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</si>
  <si>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</si>
  <si>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</si>
  <si>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</si>
  <si>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</si>
  <si>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</si>
  <si>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</si>
  <si>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</si>
  <si>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</si>
  <si>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</si>
  <si>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</si>
  <si>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</si>
  <si>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</si>
  <si>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</si>
  <si>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</si>
  <si>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</si>
  <si>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</si>
  <si>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</si>
  <si>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</si>
  <si>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</si>
  <si>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</si>
  <si>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</si>
  <si>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</si>
  <si>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</si>
  <si>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</si>
  <si>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</si>
  <si>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</si>
  <si>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</si>
  <si>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</si>
  <si>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</si>
  <si>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</si>
  <si>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</si>
  <si>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</si>
  <si>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</si>
  <si>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</si>
  <si>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</si>
  <si>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</si>
  <si>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</si>
  <si>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</si>
  <si>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</si>
  <si>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</si>
  <si>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</si>
  <si>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</si>
  <si>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</si>
  <si>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</si>
  <si>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</si>
  <si>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</si>
  <si>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</si>
  <si>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</si>
  <si>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</si>
  <si>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</si>
  <si>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</si>
  <si>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</si>
  <si>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</si>
  <si>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</si>
  <si>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</si>
  <si>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</si>
  <si>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</si>
  <si>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</si>
  <si>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</si>
  <si>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</si>
  <si>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</si>
  <si>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</si>
  <si>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</si>
  <si>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</si>
  <si>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</si>
  <si>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</si>
  <si>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</si>
  <si>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</si>
  <si>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</si>
  <si>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</si>
  <si>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</si>
  <si>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</si>
  <si>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</si>
  <si>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</si>
  <si>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</si>
  <si>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</si>
  <si>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</si>
  <si>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</si>
  <si>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</si>
  <si>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</si>
  <si>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</si>
  <si>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</si>
  <si>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</si>
  <si>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</si>
  <si>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</si>
  <si>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</si>
  <si>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</si>
  <si>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</si>
  <si>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</si>
  <si>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</si>
  <si>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</si>
  <si>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</si>
  <si>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</si>
  <si>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</si>
  <si>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</si>
  <si>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</si>
  <si>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</si>
  <si>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</si>
  <si>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</si>
  <si>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</si>
  <si>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</si>
  <si>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</si>
  <si>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</si>
  <si>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</si>
  <si>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</si>
  <si>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</si>
  <si>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</si>
  <si>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</si>
  <si>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</si>
  <si>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</si>
  <si>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</si>
  <si>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</si>
  <si>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</si>
  <si>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</si>
  <si>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</si>
  <si>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</si>
  <si>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</si>
  <si>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</si>
  <si>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</si>
  <si>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</si>
  <si>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</si>
  <si>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</si>
  <si>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</si>
  <si>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</si>
  <si>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</si>
  <si>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</si>
  <si>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</si>
  <si>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</si>
  <si>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</si>
  <si>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</si>
  <si>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</si>
  <si>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</si>
  <si>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</si>
  <si>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</si>
  <si>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</si>
  <si>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</si>
  <si>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</si>
  <si>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</si>
  <si>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</si>
  <si>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</si>
  <si>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</si>
  <si>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</si>
  <si>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</si>
  <si>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</si>
  <si>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</si>
  <si>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</si>
  <si>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</si>
  <si>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</si>
  <si>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</si>
  <si>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</si>
  <si>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</si>
  <si>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</si>
  <si>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</si>
  <si>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</si>
  <si>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</si>
  <si>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</si>
  <si>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</si>
  <si>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</si>
  <si>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</si>
  <si>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</si>
  <si>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</si>
  <si>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</si>
  <si>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</si>
  <si>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</si>
  <si>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</si>
  <si>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</si>
  <si>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</si>
  <si>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</si>
  <si>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</si>
  <si>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</si>
  <si>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</si>
  <si>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</si>
  <si>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</si>
  <si>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</si>
  <si>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</si>
  <si>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</si>
  <si>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</si>
  <si>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</si>
  <si>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</si>
  <si>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</si>
  <si>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</si>
  <si>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</si>
  <si>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</si>
  <si>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</si>
  <si>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</si>
  <si>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</si>
  <si>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</si>
  <si>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</si>
  <si>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</si>
  <si>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</si>
  <si>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</si>
  <si>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</si>
  <si>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</si>
  <si>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</si>
  <si>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</si>
  <si>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</si>
  <si>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</si>
  <si>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</si>
  <si>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</si>
  <si>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</si>
  <si>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</si>
  <si>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</si>
  <si>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</si>
  <si>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</si>
  <si>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</si>
  <si>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</si>
  <si>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</si>
  <si>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</si>
  <si>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</si>
  <si>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</si>
  <si>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</si>
  <si>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</si>
  <si>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</si>
  <si>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</si>
  <si>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</si>
  <si>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</si>
  <si>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</si>
  <si>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</si>
  <si>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</si>
  <si>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</si>
  <si>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</si>
  <si>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</si>
  <si>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</si>
  <si>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</si>
  <si>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</si>
  <si>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</si>
  <si>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</si>
  <si>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</si>
  <si>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</si>
  <si>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</si>
  <si>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</si>
  <si>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</si>
  <si>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</si>
  <si>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</si>
  <si>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</si>
  <si>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</si>
  <si>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</si>
  <si>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</si>
  <si>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</si>
  <si>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</si>
  <si>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</si>
  <si>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</si>
  <si>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</si>
  <si>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</si>
  <si>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</si>
  <si>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</si>
  <si>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</si>
  <si>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</si>
  <si>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</si>
  <si>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</si>
  <si>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</si>
  <si>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</si>
  <si>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</si>
  <si>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</si>
  <si>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</si>
  <si>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</si>
  <si>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</si>
  <si>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</si>
  <si>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</si>
  <si>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</si>
  <si>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</si>
  <si>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</si>
  <si>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</si>
  <si>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</si>
  <si>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</si>
  <si>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</si>
  <si>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</si>
  <si>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</si>
  <si>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</si>
  <si>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</si>
  <si>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</si>
  <si>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</si>
  <si>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</si>
  <si>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</si>
  <si>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</si>
  <si>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</si>
  <si>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</si>
  <si>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</si>
  <si>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</si>
  <si>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</si>
  <si>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</si>
  <si>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</si>
  <si>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</si>
  <si>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</si>
  <si>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</si>
  <si>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</si>
  <si>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</si>
  <si>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</si>
  <si>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</si>
  <si>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</si>
  <si>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</si>
  <si>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</si>
  <si>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</si>
  <si>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</si>
  <si>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</si>
  <si>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</si>
  <si>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</si>
  <si>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</si>
  <si>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</si>
  <si>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</si>
  <si>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</si>
  <si>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</si>
  <si>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</si>
  <si>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</si>
  <si>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</si>
  <si>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</si>
  <si>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</si>
  <si>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</si>
  <si>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</si>
  <si>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</si>
  <si>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</si>
  <si>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</si>
  <si>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</si>
  <si>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</si>
  <si>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</si>
  <si>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</si>
  <si>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</si>
  <si>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</si>
  <si>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</si>
  <si>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</si>
  <si>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</si>
  <si>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</si>
  <si>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</si>
  <si>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</si>
  <si>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</si>
  <si>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</si>
  <si>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</si>
  <si>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</si>
  <si>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</si>
  <si>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</si>
  <si>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</si>
  <si>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</si>
  <si>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</si>
  <si>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</si>
  <si>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</si>
  <si>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</si>
  <si>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</si>
  <si>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</si>
  <si>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</si>
  <si>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</si>
  <si>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</si>
  <si>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</si>
  <si>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</si>
  <si>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</si>
  <si>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</si>
  <si>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</si>
  <si>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</si>
  <si>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</si>
  <si>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</si>
  <si>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</si>
  <si>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</si>
  <si>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</si>
  <si>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</si>
  <si>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</si>
  <si>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</si>
  <si>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</si>
  <si>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</si>
  <si>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</si>
  <si>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</si>
  <si>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</si>
  <si>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</si>
  <si>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</si>
  <si>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</si>
  <si>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</si>
  <si>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</si>
  <si>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</si>
  <si>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</si>
  <si>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</si>
  <si>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</si>
  <si>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</si>
  <si>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</si>
  <si>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</si>
  <si>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</si>
  <si>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</si>
  <si>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</si>
  <si>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</si>
  <si>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</si>
  <si>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</si>
  <si>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</si>
  <si>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</si>
  <si>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</si>
  <si>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</si>
  <si>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</si>
  <si>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</si>
  <si>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</si>
  <si>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</si>
  <si>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</si>
  <si>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</si>
  <si>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</si>
  <si>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</si>
  <si>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</si>
  <si>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</si>
  <si>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</si>
  <si>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</si>
  <si>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</si>
  <si>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</si>
  <si>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</si>
  <si>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</si>
  <si>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</si>
  <si>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</si>
  <si>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</si>
  <si>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</si>
  <si>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</si>
  <si>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</si>
  <si>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</si>
  <si>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</si>
  <si>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</si>
  <si>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</si>
  <si>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</si>
  <si>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</si>
  <si>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</si>
  <si>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</si>
  <si>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</si>
  <si>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</si>
  <si>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</si>
  <si>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</si>
  <si>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</si>
  <si>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</si>
  <si>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</si>
  <si>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</si>
  <si>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</si>
  <si>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</si>
  <si>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</si>
  <si>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</si>
  <si>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</si>
  <si>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</si>
  <si>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</si>
  <si>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</si>
  <si>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</si>
  <si>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</si>
  <si>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</si>
  <si>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</si>
  <si>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</si>
  <si>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</si>
  <si>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</si>
  <si>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</si>
  <si>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</si>
  <si>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</si>
  <si>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</si>
  <si>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</si>
  <si>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</si>
  <si>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</si>
  <si>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</si>
  <si>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</si>
  <si>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</si>
  <si>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</si>
  <si>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</si>
  <si>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</si>
  <si>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</si>
  <si>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</si>
  <si>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</si>
  <si>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</si>
  <si>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</si>
  <si>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</si>
  <si>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</si>
  <si>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</si>
  <si>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</si>
  <si>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</si>
  <si>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</si>
  <si>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</si>
  <si>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</si>
  <si>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</si>
  <si>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</si>
  <si>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</si>
  <si>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</si>
  <si>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</si>
  <si>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</si>
  <si>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</si>
  <si>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</si>
  <si>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</si>
  <si>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</si>
  <si>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</si>
  <si>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</si>
  <si>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</si>
  <si>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</si>
  <si>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</si>
  <si>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</si>
  <si>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</si>
  <si>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</si>
  <si>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</si>
  <si>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</si>
  <si>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</si>
  <si>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</si>
  <si>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</si>
  <si>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</si>
  <si>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</si>
  <si>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</si>
  <si>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</si>
  <si>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</si>
  <si>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</si>
  <si>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</si>
  <si>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</si>
  <si>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</si>
  <si>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</si>
  <si>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</si>
  <si>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</si>
  <si>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</si>
  <si>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</si>
  <si>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</si>
  <si>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</si>
  <si>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</si>
  <si>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</si>
  <si>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</si>
  <si>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</si>
  <si>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</si>
  <si>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</si>
  <si>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</si>
  <si>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</si>
  <si>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</si>
  <si>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</si>
  <si>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</si>
  <si>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</si>
  <si>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</si>
  <si>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</si>
  <si>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</si>
  <si>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</si>
  <si>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</si>
  <si>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</si>
  <si>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</si>
  <si>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</si>
  <si>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</si>
  <si>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</si>
  <si>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</si>
  <si>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</si>
  <si>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</si>
  <si>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</si>
  <si>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</si>
  <si>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</si>
  <si>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</si>
  <si>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</si>
  <si>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</si>
  <si>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</si>
  <si>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</si>
  <si>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</si>
  <si>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</si>
  <si>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</si>
  <si>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</si>
  <si>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</si>
  <si>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</si>
  <si>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</si>
  <si>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</si>
  <si>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</si>
  <si>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</si>
  <si>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</si>
  <si>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</si>
  <si>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</si>
  <si>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</si>
  <si>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</si>
  <si>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</si>
  <si>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</si>
  <si>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</si>
  <si>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</si>
  <si>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</si>
  <si>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</si>
  <si>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</si>
  <si>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</si>
  <si>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</si>
  <si>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</si>
  <si>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</si>
  <si>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</si>
  <si>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</si>
  <si>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</si>
  <si>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</si>
  <si>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</si>
  <si>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</si>
  <si>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</si>
  <si>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</si>
  <si>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</si>
  <si>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</si>
  <si>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</si>
  <si>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</si>
  <si>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</si>
  <si>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</si>
  <si>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</si>
  <si>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</si>
  <si>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</si>
  <si>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</si>
  <si>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</si>
  <si>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</si>
  <si>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</si>
  <si>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</si>
  <si>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</si>
  <si>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</si>
  <si>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</si>
  <si>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</si>
  <si>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</si>
  <si>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</si>
  <si>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</si>
  <si>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</si>
  <si>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</si>
  <si>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</si>
  <si>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</si>
  <si>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</si>
  <si>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</si>
  <si>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</si>
  <si>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</si>
  <si>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</si>
  <si>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</si>
  <si>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</si>
  <si>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</si>
  <si>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</si>
  <si>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</si>
  <si>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</si>
  <si>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</si>
  <si>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</si>
  <si>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</si>
  <si>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</si>
  <si>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</si>
  <si>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</si>
  <si>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</si>
  <si>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</si>
  <si>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</si>
  <si>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</si>
  <si>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</si>
  <si>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</si>
  <si>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</si>
  <si>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</si>
  <si>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</si>
  <si>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</si>
  <si>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</si>
  <si>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</si>
  <si>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</si>
  <si>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</si>
  <si>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</si>
  <si>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</si>
  <si>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</si>
  <si>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</si>
  <si>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</si>
  <si>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</si>
  <si>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</si>
  <si>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</si>
  <si>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</si>
  <si>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</si>
  <si>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</si>
  <si>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</si>
  <si>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</si>
  <si>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</si>
  <si>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</si>
  <si>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</si>
  <si>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</si>
  <si>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</si>
  <si>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</si>
  <si>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</si>
  <si>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</si>
  <si>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</si>
  <si>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</si>
  <si>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</si>
  <si>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</si>
  <si>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</si>
  <si>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</si>
  <si>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</si>
  <si>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</si>
  <si>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</si>
  <si>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</si>
  <si>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</si>
  <si>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</si>
  <si>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</si>
  <si>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</si>
  <si>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</si>
  <si>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</si>
  <si>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</si>
  <si>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</si>
  <si>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</si>
  <si>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</si>
  <si>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</si>
  <si>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</si>
  <si>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</si>
  <si>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</si>
  <si>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</si>
  <si>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</si>
  <si>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</si>
  <si>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</si>
  <si>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</si>
  <si>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</si>
  <si>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</si>
  <si>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</si>
  <si>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</si>
  <si>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</si>
  <si>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</si>
  <si>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</si>
  <si>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</si>
  <si>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</si>
  <si>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</si>
  <si>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</si>
  <si>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</si>
  <si>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</si>
  <si>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</si>
  <si>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</si>
  <si>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</si>
  <si>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</si>
  <si>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</si>
  <si>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</si>
  <si>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</si>
  <si>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</si>
  <si>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</si>
  <si>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</si>
  <si>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</si>
  <si>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</si>
  <si>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</si>
  <si>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</si>
  <si>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</si>
  <si>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</si>
  <si>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</si>
  <si>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</si>
  <si>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</si>
  <si>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</si>
  <si>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</si>
  <si>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</si>
  <si>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</si>
  <si>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</si>
  <si>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</si>
  <si>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</si>
  <si>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</si>
  <si>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</si>
  <si>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</si>
  <si>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</si>
  <si>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</si>
  <si>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</si>
  <si>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</si>
  <si>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</si>
  <si>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</si>
  <si>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</si>
  <si>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</si>
  <si>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</si>
  <si>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</si>
  <si>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</si>
  <si>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</si>
  <si>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</si>
  <si>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</si>
  <si>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</si>
  <si>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</si>
  <si>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</si>
  <si>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</si>
  <si>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</si>
  <si>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</si>
  <si>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</si>
  <si>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</si>
  <si>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</si>
  <si>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</si>
  <si>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</si>
  <si>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</si>
  <si>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</si>
  <si>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</si>
  <si>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</si>
  <si>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</si>
  <si>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</si>
  <si>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</si>
  <si>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</si>
  <si>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</si>
  <si>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</si>
  <si>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</si>
  <si>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</si>
  <si>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</si>
  <si>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</si>
  <si>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</si>
  <si>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</si>
  <si>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</si>
  <si>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</si>
  <si>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</si>
  <si>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</si>
  <si>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</si>
  <si>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</si>
  <si>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</si>
  <si>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</si>
  <si>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</si>
  <si>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</si>
  <si>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</si>
  <si>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</si>
  <si>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</si>
  <si>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</si>
  <si>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</si>
  <si>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</si>
  <si>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</si>
  <si>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</si>
  <si>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</si>
  <si>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</si>
  <si>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</si>
  <si>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</si>
  <si>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</si>
  <si>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</si>
  <si>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</si>
  <si>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</si>
  <si>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</si>
  <si>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</si>
  <si>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</si>
  <si>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</si>
  <si>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</si>
  <si>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</si>
  <si>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</si>
  <si>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</si>
  <si>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</si>
  <si>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</si>
  <si>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</si>
  <si>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</si>
  <si>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</si>
  <si>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</si>
  <si>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</si>
  <si>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</si>
  <si>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</si>
  <si>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</si>
  <si>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</si>
  <si>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</si>
  <si>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</si>
  <si>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</si>
  <si>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</si>
  <si>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</si>
  <si>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</si>
  <si>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</si>
  <si>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</si>
  <si>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</si>
  <si>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</si>
  <si>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</si>
  <si>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</si>
  <si>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</si>
  <si>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</si>
  <si>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</si>
  <si>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</si>
  <si>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</si>
  <si>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</si>
  <si>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</si>
  <si>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</si>
  <si>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</si>
  <si>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</si>
  <si>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</si>
  <si>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</si>
  <si>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</si>
  <si>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</si>
  <si>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</si>
  <si>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</si>
  <si>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</si>
  <si>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</si>
  <si>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</si>
  <si>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</si>
  <si>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</si>
  <si>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</si>
  <si>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</si>
  <si>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</si>
  <si>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</si>
  <si>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</si>
  <si>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</si>
  <si>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</si>
  <si>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</si>
  <si>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</si>
  <si>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</si>
  <si>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</si>
  <si>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</si>
  <si>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</si>
  <si>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</si>
  <si>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</si>
  <si>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</si>
  <si>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</si>
  <si>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</si>
  <si>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</si>
  <si>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</si>
  <si>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</si>
  <si>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</si>
  <si>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</si>
  <si>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</si>
  <si>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</si>
  <si>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</si>
  <si>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</si>
  <si>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</si>
  <si>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</si>
  <si>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</si>
  <si>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</si>
  <si>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</si>
  <si>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</si>
  <si>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</si>
  <si>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</si>
  <si>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</si>
  <si>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</si>
  <si>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</si>
  <si>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</si>
  <si>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</si>
  <si>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</si>
  <si>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</si>
  <si>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</si>
  <si>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</si>
  <si>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</si>
  <si>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</si>
  <si>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</si>
  <si>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</si>
  <si>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</si>
  <si>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</si>
  <si>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</si>
  <si>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</si>
  <si>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</si>
  <si>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</si>
  <si>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</si>
  <si>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</si>
  <si>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</si>
  <si>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</si>
  <si>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</si>
  <si>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</si>
  <si>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</si>
  <si>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</si>
  <si>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</si>
  <si>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</si>
  <si>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</si>
  <si>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</si>
  <si>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</si>
  <si>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</si>
  <si>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</si>
  <si>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</si>
  <si>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</si>
  <si>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</si>
  <si>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</si>
  <si>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</si>
  <si>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</si>
  <si>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</si>
  <si>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</si>
  <si>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</si>
  <si>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</si>
  <si>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</si>
  <si>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</si>
  <si>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</si>
  <si>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</si>
  <si>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</si>
  <si>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</si>
  <si>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</si>
  <si>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</si>
  <si>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</si>
  <si>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</si>
  <si>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</si>
  <si>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</si>
  <si>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</si>
  <si>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</si>
  <si>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</si>
  <si>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</si>
  <si>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</si>
  <si>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</si>
  <si>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</si>
  <si>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</si>
  <si>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</si>
  <si>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</si>
  <si>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</si>
  <si>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</si>
  <si>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</si>
  <si>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</si>
  <si>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</si>
  <si>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</si>
  <si>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</si>
  <si>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</si>
  <si>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</si>
  <si>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</si>
  <si>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</si>
  <si>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</si>
  <si>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</si>
  <si>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</si>
  <si>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</si>
  <si>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</si>
  <si>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</si>
  <si>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</si>
  <si>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</si>
  <si>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</si>
  <si>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</si>
  <si>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</si>
  <si>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</si>
  <si>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</si>
  <si>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</si>
  <si>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</si>
  <si>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</si>
  <si>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</si>
  <si>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</si>
  <si>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</si>
  <si>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</si>
  <si>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</si>
  <si>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</si>
  <si>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</si>
  <si>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</si>
  <si>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</si>
  <si>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</si>
  <si>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</si>
  <si>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</si>
  <si>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</si>
  <si>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</si>
  <si>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</si>
  <si>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</si>
  <si>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</si>
  <si>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</si>
  <si>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</si>
  <si>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</si>
  <si>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</si>
  <si>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</si>
  <si>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</si>
  <si>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</si>
  <si>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</si>
  <si>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</si>
  <si>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</si>
  <si>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</si>
  <si>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</si>
  <si>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</si>
  <si>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</si>
  <si>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</si>
  <si>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</si>
  <si>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</si>
  <si>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</si>
  <si>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</si>
  <si>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</si>
  <si>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</si>
  <si>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</si>
  <si>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</si>
  <si>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</si>
  <si>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</si>
  <si>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</si>
  <si>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</si>
  <si>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</si>
  <si>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</si>
  <si>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</si>
  <si>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</si>
  <si>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</si>
  <si>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</si>
  <si>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</si>
  <si>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</si>
  <si>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</si>
  <si>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</si>
  <si>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</si>
  <si>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</si>
  <si>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</si>
  <si>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</si>
  <si>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</si>
  <si>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</si>
  <si>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</si>
  <si>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</si>
  <si>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</si>
  <si>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</si>
  <si>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</si>
  <si>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</si>
  <si>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</si>
  <si>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</si>
  <si>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</si>
  <si>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</si>
  <si>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</si>
  <si>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</si>
  <si>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</si>
  <si>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</si>
  <si>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</si>
  <si>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</si>
  <si>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</si>
  <si>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</si>
  <si>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</si>
  <si>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</si>
  <si>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</si>
  <si>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</si>
  <si>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</si>
  <si>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</si>
  <si>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</si>
  <si>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</si>
  <si>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</si>
  <si>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</si>
  <si>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</si>
  <si>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</si>
  <si>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</si>
  <si>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</si>
  <si>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</si>
  <si>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</si>
  <si>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</si>
  <si>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</si>
  <si>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</si>
  <si>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</si>
  <si>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</si>
  <si>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</si>
  <si>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</si>
  <si>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</si>
  <si>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</si>
  <si>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</si>
  <si>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</si>
  <si>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</si>
  <si>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</si>
  <si>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</si>
  <si>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</si>
  <si>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</si>
  <si>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</si>
  <si>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</si>
  <si>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</si>
  <si>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</si>
  <si>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</si>
  <si>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</si>
  <si>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</si>
  <si>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</si>
  <si>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</si>
  <si>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</si>
  <si>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</si>
  <si>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</si>
  <si>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</si>
  <si>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</si>
  <si>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</si>
  <si>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</si>
  <si>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</si>
  <si>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</si>
  <si>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</si>
  <si>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</si>
  <si>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</si>
  <si>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</si>
  <si>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</si>
  <si>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</si>
  <si>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</si>
  <si>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</si>
  <si>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</si>
  <si>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</si>
  <si>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</si>
  <si>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</si>
  <si>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</si>
  <si>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</si>
  <si>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</si>
  <si>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</si>
  <si>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</si>
  <si>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</si>
  <si>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</si>
  <si>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</si>
  <si>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</si>
  <si>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</si>
  <si>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</si>
  <si>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</si>
  <si>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</si>
  <si>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</si>
  <si>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</si>
  <si>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</si>
  <si>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</si>
  <si>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</si>
  <si>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</si>
  <si>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</si>
  <si>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</si>
  <si>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</si>
  <si>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</si>
  <si>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</si>
  <si>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</si>
  <si>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</si>
  <si>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</si>
  <si>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</si>
  <si>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</si>
  <si>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</si>
  <si>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</si>
  <si>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</si>
  <si>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</si>
  <si>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</si>
  <si>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</si>
  <si>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</si>
  <si>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</si>
  <si>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</si>
  <si>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</si>
  <si>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</si>
  <si>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</si>
  <si>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</si>
  <si>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</si>
  <si>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</si>
  <si>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</si>
  <si>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</si>
  <si>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</si>
  <si>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</si>
  <si>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</si>
  <si>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</si>
  <si>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</si>
  <si>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</si>
  <si>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</si>
  <si>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</si>
  <si>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</si>
  <si>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</si>
  <si>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</si>
  <si>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</si>
  <si>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</si>
  <si>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</si>
  <si>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</si>
  <si>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</si>
  <si>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</si>
  <si>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</si>
  <si>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</si>
  <si>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</si>
  <si>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</si>
  <si>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</si>
  <si>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</si>
  <si>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</si>
  <si>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</si>
  <si>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</si>
  <si>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</si>
  <si>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</si>
  <si>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</si>
  <si>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</si>
  <si>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</si>
  <si>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</si>
  <si>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</si>
  <si>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</si>
  <si>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</si>
  <si>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</si>
  <si>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</si>
  <si>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</si>
  <si>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</si>
  <si>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</si>
  <si>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</si>
  <si>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</si>
  <si>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</si>
  <si>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</si>
  <si>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</si>
  <si>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</si>
  <si>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</si>
  <si>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</si>
  <si>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</si>
  <si>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</si>
  <si>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</si>
  <si>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</si>
  <si>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</si>
  <si>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</si>
  <si>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</si>
  <si>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</si>
  <si>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</si>
  <si>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</si>
  <si>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</si>
  <si>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</si>
  <si>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</si>
  <si>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</si>
  <si>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</si>
  <si>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</si>
  <si>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</si>
  <si>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</si>
  <si>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</si>
  <si>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</si>
  <si>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</si>
  <si>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</si>
  <si>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</si>
  <si>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</si>
  <si>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</si>
  <si>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</si>
  <si>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</si>
  <si>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</si>
  <si>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</si>
  <si>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</si>
  <si>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</si>
  <si>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</si>
  <si>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</si>
  <si>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</si>
  <si>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</si>
  <si>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</si>
  <si>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</si>
  <si>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</si>
  <si>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</si>
  <si>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</si>
  <si>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</si>
  <si>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</si>
  <si>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</si>
  <si>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</si>
  <si>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</si>
  <si>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</si>
  <si>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</si>
  <si>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</si>
  <si>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</si>
  <si>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</si>
  <si>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</si>
  <si>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</si>
  <si>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</si>
  <si>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</si>
  <si>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</si>
  <si>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</si>
  <si>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</si>
  <si>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</si>
  <si>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</si>
  <si>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</si>
  <si>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</si>
  <si>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</si>
  <si>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</si>
  <si>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</si>
  <si>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</si>
  <si>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</si>
  <si>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</si>
  <si>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</si>
  <si>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</si>
  <si>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</si>
  <si>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</si>
  <si>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</si>
  <si>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</si>
  <si>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</si>
  <si>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</si>
  <si>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</si>
  <si>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</si>
  <si>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</si>
  <si>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</si>
  <si>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</si>
  <si>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</si>
  <si>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</si>
  <si>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</si>
  <si>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</si>
  <si>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</si>
  <si>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</si>
  <si>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</si>
  <si>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</si>
  <si>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</si>
  <si>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</si>
  <si>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</si>
  <si>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</si>
  <si>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</si>
  <si>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</si>
  <si>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</si>
  <si>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</si>
  <si>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</si>
  <si>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</si>
  <si>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</si>
  <si>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</si>
  <si>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</si>
  <si>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</si>
  <si>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</si>
  <si>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</si>
  <si>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</si>
  <si>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</si>
  <si>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</si>
  <si>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</si>
  <si>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</si>
  <si>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</si>
  <si>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</si>
  <si>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</si>
  <si>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</si>
  <si>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</si>
  <si>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</si>
  <si>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</si>
  <si>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</si>
  <si>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</si>
  <si>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</si>
  <si>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</si>
  <si>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</si>
  <si>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</si>
  <si>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</si>
  <si>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</si>
  <si>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</si>
  <si>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</si>
  <si>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</si>
  <si>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</si>
  <si>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</si>
  <si>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</si>
  <si>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</si>
  <si>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</si>
  <si>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</si>
  <si>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</si>
  <si>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</si>
  <si>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</si>
  <si>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</si>
  <si>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</si>
  <si>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</si>
  <si>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</si>
  <si>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</si>
  <si>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</si>
  <si>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</si>
  <si>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</si>
  <si>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</si>
  <si>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</si>
  <si>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</si>
  <si>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</si>
  <si>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</si>
  <si>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</si>
  <si>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</si>
  <si>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</si>
  <si>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</si>
  <si>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</si>
  <si>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</si>
  <si>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</si>
  <si>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</si>
  <si>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</si>
  <si>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</si>
  <si>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</si>
  <si>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</si>
  <si>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</si>
  <si>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</si>
  <si>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</si>
  <si>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</si>
  <si>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</si>
  <si>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</si>
  <si>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</si>
  <si>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</si>
  <si>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</si>
  <si>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</si>
  <si>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</si>
  <si>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</si>
  <si>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</si>
  <si>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</si>
  <si>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</si>
  <si>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</si>
  <si>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</si>
  <si>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</si>
  <si>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</si>
  <si>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</si>
  <si>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</si>
  <si>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</si>
  <si>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</si>
  <si>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</si>
  <si>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</si>
  <si>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</si>
  <si>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</si>
  <si>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</si>
  <si>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</si>
  <si>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</si>
  <si>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</si>
  <si>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</si>
  <si>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</si>
  <si>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</si>
  <si>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</si>
  <si>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</si>
  <si>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</si>
  <si>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</si>
  <si>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</si>
  <si>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</si>
  <si>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</si>
  <si>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</si>
  <si>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</si>
  <si>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</si>
  <si>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</si>
  <si>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</si>
  <si>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</si>
  <si>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</si>
  <si>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</si>
  <si>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</si>
  <si>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</si>
  <si>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</si>
  <si>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</si>
  <si>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</si>
  <si>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</si>
  <si>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</si>
  <si>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</si>
  <si>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</si>
  <si>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</si>
  <si>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</si>
  <si>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</si>
  <si>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</si>
  <si>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</si>
  <si>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</si>
  <si>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</si>
  <si>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</si>
  <si>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</si>
  <si>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</si>
  <si>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</si>
  <si>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</si>
  <si>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</si>
  <si>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</si>
  <si>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</si>
  <si>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</si>
  <si>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</si>
  <si>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</si>
  <si>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</si>
  <si>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</si>
  <si>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</si>
  <si>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</si>
  <si>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</si>
  <si>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</si>
  <si>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</si>
  <si>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</si>
  <si>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</si>
  <si>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</si>
  <si>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</si>
  <si>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</si>
  <si>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</si>
  <si>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</si>
  <si>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</si>
  <si>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</si>
  <si>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</si>
  <si>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</si>
  <si>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</si>
  <si>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</si>
  <si>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</si>
  <si>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</si>
  <si>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</si>
  <si>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</si>
  <si>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</si>
  <si>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</si>
  <si>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</si>
  <si>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</si>
  <si>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</si>
  <si>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</si>
  <si>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</si>
  <si>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</si>
  <si>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</si>
  <si>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</si>
  <si>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</si>
  <si>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</si>
  <si>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</si>
  <si>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</si>
  <si>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</si>
  <si>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</si>
  <si>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</si>
  <si>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</si>
  <si>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</si>
  <si>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</si>
  <si>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</si>
  <si>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</si>
  <si>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</si>
  <si>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</si>
  <si>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</si>
  <si>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</si>
  <si>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</si>
  <si>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</si>
  <si>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</si>
  <si>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</si>
  <si>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</si>
  <si>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</si>
  <si>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</si>
  <si>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</si>
  <si>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</si>
  <si>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</si>
  <si>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</si>
  <si>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</si>
  <si>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</si>
  <si>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</si>
  <si>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</si>
  <si>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</si>
  <si>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</si>
  <si>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</si>
  <si>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</si>
  <si>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</si>
  <si>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</si>
  <si>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</si>
  <si>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</si>
  <si>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</si>
  <si>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</si>
  <si>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</si>
  <si>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</si>
  <si>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</si>
  <si>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</si>
  <si>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</si>
  <si>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</si>
  <si>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</si>
  <si>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</si>
  <si>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</si>
  <si>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</si>
  <si>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</si>
  <si>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</si>
  <si>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</si>
  <si>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</si>
  <si>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</si>
  <si>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</si>
  <si>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</si>
  <si>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</si>
  <si>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</si>
  <si>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</si>
  <si>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</si>
  <si>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</si>
  <si>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</si>
  <si>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</si>
  <si>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</si>
  <si>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</si>
  <si>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</si>
  <si>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</si>
  <si>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</si>
  <si>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</si>
  <si>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</si>
  <si>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</si>
  <si>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</si>
  <si>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</si>
  <si>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</si>
  <si>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</si>
  <si>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</si>
  <si>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</si>
  <si>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</si>
  <si>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</si>
  <si>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</si>
  <si>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</si>
  <si>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</si>
  <si>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</si>
  <si>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</si>
  <si>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</si>
  <si>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</si>
  <si>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</si>
  <si>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</si>
  <si>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</si>
  <si>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</si>
  <si>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</si>
  <si>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</si>
  <si>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</si>
  <si>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</si>
  <si>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</si>
  <si>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</si>
  <si>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</si>
  <si>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</si>
  <si>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</si>
  <si>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</si>
  <si>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</si>
  <si>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</si>
  <si>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</si>
  <si>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</si>
  <si>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</si>
  <si>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</si>
  <si>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</si>
  <si>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</si>
  <si>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</si>
  <si>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</si>
  <si>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</si>
  <si>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</si>
  <si>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</si>
  <si>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</si>
  <si>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</si>
  <si>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</si>
  <si>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</si>
  <si>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</si>
  <si>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</si>
  <si>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</si>
  <si>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</si>
  <si>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</si>
  <si>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</si>
  <si>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</si>
  <si>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</si>
  <si>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</si>
  <si>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</si>
  <si>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</si>
  <si>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</si>
  <si>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</si>
  <si>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</si>
  <si>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</si>
  <si>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</si>
  <si>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</si>
  <si>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</si>
  <si>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</si>
  <si>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</si>
  <si>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</si>
  <si>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</si>
  <si>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</si>
  <si>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</si>
  <si>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</si>
  <si>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</si>
  <si>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</si>
  <si>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</si>
  <si>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</si>
  <si>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</si>
  <si>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</si>
  <si>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</si>
  <si>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</si>
  <si>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</si>
  <si>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</si>
  <si>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</si>
  <si>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</si>
  <si>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</si>
  <si>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</si>
  <si>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</si>
  <si>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</si>
  <si>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</si>
  <si>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</si>
  <si>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</si>
  <si>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</si>
  <si>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</si>
  <si>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</si>
  <si>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</si>
  <si>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</si>
  <si>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</si>
  <si>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</si>
  <si>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</si>
  <si>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</si>
  <si>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</si>
  <si>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</si>
  <si>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</si>
  <si>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</si>
  <si>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</si>
  <si>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</si>
  <si>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</si>
  <si>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</si>
  <si>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</si>
  <si>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</si>
  <si>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</si>
  <si>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</si>
  <si>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</si>
  <si>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</si>
  <si>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</si>
  <si>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</si>
  <si>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</si>
  <si>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</si>
  <si>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</si>
  <si>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</si>
  <si>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</si>
  <si>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</si>
  <si>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</si>
  <si>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</si>
  <si>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</si>
  <si>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</si>
  <si>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</si>
  <si>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</si>
  <si>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</si>
  <si>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</si>
  <si>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</si>
  <si>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</si>
  <si>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</si>
  <si>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</si>
  <si>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</si>
  <si>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</si>
  <si>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</si>
  <si>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</si>
  <si>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</si>
  <si>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</si>
  <si>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</si>
  <si>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</si>
  <si>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</si>
  <si>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</si>
  <si>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</si>
  <si>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</si>
  <si>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</si>
  <si>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</si>
  <si>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</si>
  <si>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</si>
  <si>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</si>
  <si>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</si>
  <si>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</si>
  <si>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</si>
  <si>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</si>
  <si>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</si>
  <si>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</si>
  <si>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</si>
  <si>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</si>
  <si>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</si>
  <si>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</si>
  <si>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</si>
  <si>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</si>
  <si>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</si>
  <si>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</si>
  <si>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</si>
  <si>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</si>
  <si>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</si>
  <si>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</si>
  <si>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</si>
  <si>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</si>
  <si>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</si>
  <si>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</si>
  <si>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</si>
  <si>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</si>
  <si>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</si>
  <si>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</si>
  <si>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</si>
  <si>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</si>
  <si>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</si>
  <si>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</si>
  <si>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</si>
  <si>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</si>
  <si>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</si>
  <si>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</si>
  <si>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</si>
  <si>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</si>
  <si>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</si>
  <si>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</si>
  <si>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</si>
  <si>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</si>
  <si>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</si>
  <si>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</si>
  <si>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</si>
  <si>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</si>
  <si>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</si>
  <si>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</si>
  <si>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</si>
  <si>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</si>
  <si>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</si>
  <si>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</si>
  <si>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</si>
  <si>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</si>
  <si>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</si>
  <si>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</si>
  <si>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</si>
  <si>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</si>
  <si>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</si>
  <si>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</si>
  <si>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</si>
  <si>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</si>
  <si>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</si>
  <si>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</si>
  <si>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</si>
  <si>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</si>
  <si>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</si>
  <si>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</si>
  <si>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</si>
  <si>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</si>
  <si>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</si>
  <si>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</si>
  <si>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</si>
  <si>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</si>
  <si>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</si>
  <si>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</si>
  <si>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</si>
  <si>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</si>
  <si>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</si>
  <si>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</si>
  <si>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</si>
  <si>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</si>
  <si>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</si>
  <si>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</si>
  <si>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</si>
  <si>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</si>
  <si>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</si>
  <si>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</si>
  <si>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</si>
  <si>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</si>
  <si>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</si>
  <si>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</si>
  <si>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</si>
  <si>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</si>
  <si>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</si>
  <si>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</si>
  <si>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</si>
  <si>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</si>
  <si>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</si>
  <si>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</si>
  <si>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</si>
  <si>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</si>
  <si>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</si>
  <si>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</si>
  <si>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</si>
  <si>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</si>
  <si>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</si>
  <si>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</si>
  <si>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</si>
  <si>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</si>
  <si>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</si>
  <si>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</si>
  <si>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</si>
  <si>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</si>
  <si>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</si>
  <si>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</si>
  <si>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</si>
  <si>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</si>
  <si>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</si>
  <si>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</si>
  <si>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</si>
  <si>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</si>
  <si>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</si>
  <si>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</si>
  <si>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</si>
  <si>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</si>
  <si>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</si>
  <si>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</si>
  <si>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</si>
  <si>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</si>
  <si>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</si>
  <si>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</si>
  <si>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</si>
  <si>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</si>
  <si>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</si>
  <si>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</si>
  <si>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</si>
  <si>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</si>
  <si>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</si>
  <si>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</si>
  <si>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</si>
  <si>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</si>
  <si>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</si>
  <si>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</si>
  <si>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</si>
  <si>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</si>
  <si>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</si>
  <si>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</si>
  <si>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</si>
  <si>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</si>
  <si>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</si>
  <si>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</si>
  <si>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</si>
  <si>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</si>
  <si>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</si>
  <si>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</si>
  <si>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</si>
  <si>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</si>
  <si>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</si>
  <si>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</si>
  <si>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</si>
  <si>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</si>
  <si>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</si>
  <si>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</si>
  <si>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</si>
  <si>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</si>
  <si>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</si>
  <si>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</si>
  <si>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</si>
  <si>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</si>
  <si>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</si>
  <si>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</si>
  <si>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</si>
  <si>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</si>
  <si>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</si>
  <si>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</si>
  <si>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</si>
  <si>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</si>
  <si>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</si>
  <si>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</si>
  <si>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</si>
  <si>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</si>
  <si>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</si>
  <si>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</si>
  <si>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</si>
  <si>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</si>
  <si>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</si>
  <si>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</si>
  <si>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</si>
  <si>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</si>
  <si>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</si>
  <si>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</si>
  <si>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</si>
  <si>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</si>
  <si>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</si>
  <si>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</si>
  <si>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</si>
  <si>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</si>
  <si>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</si>
  <si>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</si>
  <si>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</si>
  <si>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</si>
  <si>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</si>
  <si>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</si>
  <si>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</si>
  <si>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</si>
  <si>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</si>
  <si>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</si>
  <si>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</si>
  <si>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</si>
  <si>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</si>
  <si>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</si>
  <si>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</si>
  <si>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</si>
  <si>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</si>
  <si>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</si>
  <si>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</si>
  <si>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</si>
  <si>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</si>
  <si>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</si>
  <si>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</si>
  <si>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</si>
  <si>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</si>
  <si>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</si>
  <si>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</si>
  <si>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</si>
  <si>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</si>
  <si>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</si>
  <si>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</si>
  <si>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</si>
  <si>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</si>
  <si>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</si>
  <si>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</si>
  <si>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</si>
  <si>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</si>
  <si>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</si>
  <si>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</si>
  <si>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</si>
  <si>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</si>
  <si>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</si>
  <si>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</si>
  <si>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</si>
  <si>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</si>
  <si>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</si>
  <si>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</si>
  <si>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</si>
  <si>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</si>
  <si>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</si>
  <si>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</si>
  <si>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</si>
  <si>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</si>
  <si>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</si>
  <si>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</si>
  <si>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</si>
  <si>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</si>
  <si>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</si>
  <si>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</si>
  <si>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</si>
  <si>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</si>
  <si>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</si>
  <si>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</si>
  <si>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</si>
  <si>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</si>
  <si>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</si>
  <si>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</si>
  <si>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</si>
  <si>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</si>
  <si>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</si>
  <si>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</si>
  <si>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</si>
  <si>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</si>
  <si>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</si>
  <si>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</si>
  <si>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</si>
  <si>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</si>
  <si>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</si>
  <si>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</si>
  <si>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</si>
  <si>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</si>
  <si>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</si>
  <si>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</si>
  <si>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</si>
  <si>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</si>
  <si>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</si>
  <si>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</si>
  <si>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</si>
  <si>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</si>
  <si>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</si>
  <si>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</si>
  <si>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</si>
  <si>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</si>
  <si>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</si>
  <si>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</si>
  <si>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</si>
  <si>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</si>
  <si>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</si>
  <si>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</si>
  <si>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</si>
  <si>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</si>
  <si>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</si>
  <si>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</si>
  <si>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</si>
  <si>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</si>
  <si>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</si>
  <si>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</si>
  <si>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</si>
  <si>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</si>
  <si>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</si>
  <si>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</si>
  <si>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</si>
  <si>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</si>
  <si>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</si>
  <si>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</si>
  <si>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</si>
  <si>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</si>
  <si>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</si>
  <si>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</si>
  <si>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</si>
  <si>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</si>
  <si>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</si>
  <si>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</si>
  <si>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</si>
  <si>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</si>
  <si>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</si>
  <si>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</si>
  <si>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</si>
  <si>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</si>
  <si>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</si>
  <si>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</si>
  <si>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</si>
  <si>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</si>
  <si>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</si>
  <si>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</si>
  <si>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</si>
  <si>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</si>
  <si>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</si>
  <si>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</si>
  <si>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</si>
  <si>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</si>
  <si>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</si>
  <si>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</si>
  <si>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</si>
  <si>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</si>
  <si>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</si>
  <si>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</si>
  <si>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</si>
  <si>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</si>
  <si>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</si>
  <si>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</si>
  <si>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</si>
  <si>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</si>
  <si>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</si>
  <si>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</si>
  <si>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</si>
  <si>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</si>
  <si>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</si>
  <si>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</si>
  <si>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</si>
  <si>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</si>
  <si>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</si>
  <si>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</si>
  <si>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</si>
  <si>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</si>
  <si>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</si>
  <si>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</si>
  <si>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</si>
  <si>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</si>
  <si>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</si>
  <si>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</si>
  <si>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</si>
  <si>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</si>
  <si>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</si>
  <si>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</si>
  <si>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</si>
  <si>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</si>
  <si>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</si>
  <si>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</si>
  <si>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</si>
  <si>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</si>
  <si>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</si>
  <si>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</si>
  <si>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</si>
  <si>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</si>
  <si>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</si>
  <si>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</si>
  <si>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</si>
  <si>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</si>
  <si>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</si>
  <si>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</si>
  <si>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</si>
  <si>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</si>
  <si>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</si>
  <si>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</si>
  <si>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</si>
  <si>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</si>
  <si>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</si>
  <si>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</si>
  <si>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</si>
  <si>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</si>
  <si>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</si>
  <si>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</si>
  <si>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</si>
  <si>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</si>
  <si>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</si>
  <si>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</si>
  <si>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</si>
  <si>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</si>
  <si>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</si>
  <si>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</si>
  <si>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</si>
  <si>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</si>
  <si>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</si>
  <si>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</si>
  <si>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</si>
  <si>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</si>
  <si>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</si>
  <si>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</si>
  <si>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</si>
  <si>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</si>
  <si>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</si>
  <si>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</si>
  <si>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</si>
  <si>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</si>
  <si>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</si>
  <si>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</si>
  <si>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</si>
  <si>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</si>
  <si>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</si>
  <si>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</si>
  <si>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</si>
  <si>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</si>
  <si>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</si>
  <si>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</si>
  <si>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</si>
  <si>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</si>
  <si>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</si>
  <si>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</si>
  <si>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</si>
  <si>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</si>
  <si>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</si>
  <si>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</si>
  <si>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</si>
  <si>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</si>
  <si>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</si>
  <si>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</si>
  <si>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</si>
  <si>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</si>
  <si>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</si>
  <si>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</si>
  <si>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</si>
  <si>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</si>
  <si>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</si>
  <si>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</si>
  <si>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</si>
  <si>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</si>
  <si>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</si>
  <si>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</si>
  <si>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</si>
  <si>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</si>
  <si>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</si>
  <si>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</si>
  <si>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</si>
  <si>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</si>
  <si>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</si>
  <si>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</si>
  <si>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</si>
  <si>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</si>
  <si>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</si>
  <si>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</si>
  <si>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</si>
  <si>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</si>
  <si>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</si>
  <si>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</si>
  <si>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</si>
  <si>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</si>
  <si>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</si>
  <si>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</si>
  <si>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</si>
  <si>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</si>
  <si>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</si>
  <si>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</si>
  <si>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</si>
  <si>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</si>
  <si>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</si>
  <si>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</si>
  <si>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</si>
  <si>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</si>
  <si>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</si>
  <si>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</si>
  <si>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</si>
  <si>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</si>
  <si>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</si>
  <si>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</si>
  <si>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</si>
  <si>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</si>
  <si>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</si>
  <si>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</si>
  <si>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</si>
  <si>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</si>
  <si>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</si>
  <si>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</si>
  <si>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</si>
  <si>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</si>
  <si>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</si>
  <si>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</si>
  <si>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</si>
  <si>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</si>
  <si>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</si>
  <si>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</si>
  <si>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</si>
  <si>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</si>
  <si>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</si>
  <si>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</si>
  <si>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</si>
  <si>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</si>
  <si>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</si>
  <si>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</si>
  <si>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</si>
  <si>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</si>
  <si>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</si>
  <si>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</si>
  <si>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</si>
  <si>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</si>
  <si>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</si>
  <si>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</si>
  <si>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</si>
  <si>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</si>
  <si>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</si>
  <si>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</si>
  <si>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</si>
  <si>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</si>
  <si>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</si>
  <si>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</si>
  <si>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</si>
  <si>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</si>
  <si>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</si>
  <si>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</si>
  <si>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</si>
  <si>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</si>
  <si>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</si>
  <si>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</si>
  <si>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</si>
  <si>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</si>
  <si>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</si>
  <si>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</si>
  <si>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</si>
  <si>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</si>
  <si>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</si>
  <si>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</si>
  <si>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</si>
  <si>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</si>
  <si>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</si>
  <si>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</si>
  <si>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</si>
  <si>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</si>
  <si>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</si>
  <si>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</si>
  <si>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</si>
  <si>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</si>
  <si>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</si>
  <si>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</si>
  <si>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</si>
  <si>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</si>
  <si>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</si>
  <si>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</si>
  <si>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</si>
  <si>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</si>
  <si>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</si>
  <si>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</si>
  <si>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</si>
  <si>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</si>
  <si>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</si>
  <si>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</si>
  <si>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</si>
  <si>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</si>
  <si>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</si>
  <si>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</si>
  <si>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</si>
  <si>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</si>
  <si>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</si>
  <si>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</si>
  <si>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</si>
  <si>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</si>
  <si>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</si>
  <si>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</si>
  <si>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</si>
  <si>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</si>
  <si>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</si>
  <si>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</si>
  <si>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</si>
  <si>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</si>
  <si>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</si>
  <si>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</si>
  <si>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</si>
  <si>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</si>
  <si>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</si>
  <si>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</si>
  <si>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</si>
  <si>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</si>
  <si>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</si>
  <si>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</si>
  <si>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</si>
  <si>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</si>
  <si>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</si>
  <si>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</si>
  <si>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</si>
  <si>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</si>
  <si>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</si>
  <si>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</si>
  <si>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</si>
  <si>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</si>
  <si>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</si>
  <si>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</si>
  <si>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</si>
  <si>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</si>
  <si>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</si>
  <si>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</si>
  <si>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</si>
  <si>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</si>
  <si>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</si>
  <si>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</si>
  <si>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</si>
  <si>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</si>
  <si>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</si>
  <si>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</si>
  <si>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</si>
  <si>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</si>
  <si>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</si>
  <si>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</si>
  <si>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</si>
  <si>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</si>
  <si>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</si>
  <si>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</si>
  <si>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</si>
  <si>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</si>
  <si>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</si>
  <si>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</si>
  <si>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</si>
  <si>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</si>
  <si>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</si>
  <si>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</si>
  <si>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</si>
  <si>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</si>
  <si>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</si>
  <si>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</si>
  <si>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</si>
  <si>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</si>
  <si>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</si>
  <si>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</si>
  <si>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</si>
  <si>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</si>
  <si>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</si>
  <si>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</si>
  <si>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</si>
  <si>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</si>
  <si>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</si>
  <si>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</si>
  <si>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</si>
  <si>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</si>
  <si>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</si>
  <si>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</si>
  <si>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</si>
  <si>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</si>
  <si>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</si>
  <si>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</si>
  <si>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</si>
  <si>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</si>
  <si>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</si>
  <si>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</si>
  <si>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</si>
  <si>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</si>
  <si>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</si>
  <si>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</si>
  <si>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</si>
  <si>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</si>
  <si>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</si>
  <si>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</si>
  <si>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</si>
  <si>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</si>
  <si>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</si>
  <si>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</si>
  <si>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</si>
  <si>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</si>
  <si>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</si>
  <si>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</si>
  <si>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</si>
  <si>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</si>
  <si>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</si>
  <si>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</si>
  <si>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</si>
  <si>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</si>
  <si>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</si>
  <si>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</si>
  <si>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</si>
  <si>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</si>
  <si>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</si>
  <si>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</si>
  <si>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</si>
  <si>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</si>
  <si>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</si>
  <si>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</si>
  <si>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</si>
  <si>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</si>
  <si>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</si>
  <si>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</si>
  <si>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</si>
  <si>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</si>
  <si>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</si>
  <si>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</si>
  <si>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</si>
  <si>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</si>
  <si>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</si>
  <si>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</si>
  <si>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</si>
  <si>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</si>
  <si>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</si>
  <si>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</si>
  <si>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</si>
  <si>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</si>
  <si>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</si>
  <si>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</si>
  <si>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</si>
  <si>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</si>
  <si>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</si>
  <si>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</si>
  <si>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</si>
  <si>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</si>
  <si>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</si>
  <si>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</si>
  <si>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</si>
  <si>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</si>
  <si>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</si>
  <si>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</si>
  <si>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</si>
  <si>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</si>
  <si>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</si>
  <si>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</si>
  <si>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</si>
  <si>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</si>
  <si>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</si>
  <si>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</si>
  <si>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</si>
  <si>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</si>
  <si>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</si>
  <si>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</si>
  <si>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</si>
  <si>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</si>
  <si>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</si>
  <si>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</si>
  <si>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</si>
  <si>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</si>
  <si>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</si>
  <si>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</si>
  <si>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</si>
  <si>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</si>
  <si>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</si>
  <si>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</si>
  <si>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</si>
  <si>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</si>
  <si>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</si>
  <si>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</si>
  <si>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</si>
  <si>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</si>
  <si>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</si>
  <si>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</si>
  <si>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</si>
  <si>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</si>
  <si>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</si>
  <si>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</si>
  <si>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</si>
  <si>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</si>
  <si>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</si>
  <si>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</si>
  <si>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</si>
  <si>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</si>
  <si>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</si>
  <si>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</si>
  <si>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</si>
  <si>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</si>
  <si>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</si>
  <si>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</si>
  <si>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</si>
  <si>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</si>
  <si>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</si>
  <si>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</si>
  <si>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</si>
  <si>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</si>
  <si>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</si>
  <si>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</si>
  <si>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</si>
  <si>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</si>
  <si>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</si>
  <si>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</si>
  <si>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</si>
  <si>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</si>
  <si>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</si>
  <si>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</si>
  <si>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</si>
  <si>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</si>
  <si>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</si>
  <si>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</si>
  <si>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</si>
  <si>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</si>
  <si>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</si>
  <si>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</si>
  <si>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</si>
  <si>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</si>
  <si>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</si>
  <si>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</si>
  <si>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</si>
  <si>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</si>
  <si>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</si>
  <si>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</si>
  <si>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</si>
  <si>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</si>
  <si>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</si>
  <si>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</si>
  <si>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</si>
  <si>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</si>
  <si>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</si>
  <si>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</si>
  <si>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</si>
  <si>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</si>
  <si>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</si>
  <si>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</si>
  <si>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</si>
  <si>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</si>
  <si>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</si>
  <si>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</si>
  <si>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</si>
  <si>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</si>
  <si>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</si>
  <si>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</si>
  <si>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</si>
  <si>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</si>
  <si>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</si>
  <si>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</si>
  <si>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</si>
  <si>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</si>
  <si>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</si>
  <si>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</si>
  <si>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</si>
  <si>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</si>
  <si>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</si>
  <si>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</si>
  <si>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</si>
  <si>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</si>
  <si>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</si>
  <si>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</si>
  <si>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</si>
  <si>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</si>
  <si>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</si>
  <si>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</si>
  <si>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</si>
  <si>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</si>
  <si>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</si>
  <si>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</si>
  <si>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</si>
  <si>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</si>
  <si>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</si>
  <si>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</si>
  <si>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</si>
  <si>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</si>
  <si>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</si>
  <si>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</si>
  <si>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</si>
  <si>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</si>
  <si>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</si>
  <si>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</si>
  <si>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</si>
  <si>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</si>
  <si>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</si>
  <si>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</si>
  <si>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</si>
  <si>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</si>
  <si>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</si>
  <si>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</si>
  <si>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</si>
  <si>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</si>
  <si>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</si>
  <si>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</si>
  <si>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</si>
  <si>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</si>
  <si>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</si>
  <si>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</si>
  <si>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</si>
  <si>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</si>
  <si>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</si>
  <si>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</si>
  <si>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</si>
  <si>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</si>
  <si>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</si>
  <si>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</si>
  <si>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</si>
  <si>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</si>
  <si>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</si>
  <si>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</si>
  <si>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</si>
  <si>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</si>
  <si>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</si>
  <si>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</si>
  <si>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</si>
  <si>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</si>
  <si>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</si>
  <si>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</si>
  <si>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</si>
  <si>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</si>
  <si>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</si>
  <si>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</si>
  <si>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</si>
  <si>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</si>
  <si>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</si>
  <si>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</si>
  <si>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</si>
  <si>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</si>
  <si>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</si>
  <si>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</si>
  <si>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</si>
  <si>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</si>
  <si>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</si>
  <si>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</si>
  <si>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</si>
  <si>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</si>
  <si>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</si>
  <si>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</si>
  <si>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</si>
  <si>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</si>
  <si>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</si>
  <si>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</si>
  <si>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</si>
  <si>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</si>
  <si>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</si>
  <si>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</si>
  <si>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</si>
  <si>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</si>
  <si>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</si>
  <si>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</si>
  <si>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</si>
  <si>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</si>
  <si>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</si>
  <si>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</si>
  <si>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</si>
  <si>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</si>
  <si>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</si>
  <si>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</si>
  <si>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</si>
  <si>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</si>
  <si>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</si>
  <si>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</si>
  <si>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</si>
  <si>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</si>
  <si>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</si>
  <si>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</si>
  <si>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</si>
  <si>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</si>
  <si>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</si>
  <si>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</si>
  <si>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</si>
  <si>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</si>
  <si>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</si>
  <si>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</si>
  <si>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</si>
  <si>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</si>
  <si>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</si>
  <si>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</si>
  <si>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</si>
  <si>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</si>
  <si>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</si>
  <si>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</si>
  <si>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</si>
  <si>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</si>
  <si>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</si>
  <si>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</si>
  <si>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</si>
  <si>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</si>
  <si>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</si>
  <si>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</si>
  <si>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</si>
  <si>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</si>
  <si>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</si>
  <si>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</si>
  <si>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</si>
  <si>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</si>
  <si>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</si>
  <si>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</si>
  <si>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</si>
  <si>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</si>
  <si>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</si>
  <si>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</si>
  <si>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</si>
  <si>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</si>
  <si>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</si>
  <si>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</si>
  <si>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</si>
  <si>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</si>
  <si>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</si>
  <si>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</si>
  <si>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</si>
  <si>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</si>
  <si>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</si>
  <si>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</si>
  <si>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</si>
  <si>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</si>
  <si>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</si>
  <si>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</si>
  <si>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</si>
  <si>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</si>
  <si>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</si>
  <si>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</si>
  <si>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</si>
  <si>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</si>
  <si>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</si>
  <si>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</si>
  <si>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</si>
  <si>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</si>
  <si>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</si>
  <si>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</si>
  <si>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</si>
  <si>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</si>
  <si>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</si>
  <si>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</si>
  <si>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</si>
  <si>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</si>
  <si>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</si>
  <si>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</si>
  <si>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</si>
  <si>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</si>
  <si>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</si>
  <si>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</si>
  <si>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</si>
  <si>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</si>
  <si>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</si>
  <si>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</si>
  <si>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</si>
  <si>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</si>
  <si>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</si>
  <si>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</si>
  <si>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</si>
  <si>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</si>
  <si>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</si>
  <si>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</si>
  <si>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</si>
  <si>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</si>
  <si>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</si>
  <si>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</si>
  <si>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</si>
  <si>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</si>
  <si>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</si>
  <si>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</si>
  <si>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</si>
  <si>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</si>
  <si>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</si>
  <si>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</si>
  <si>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</si>
  <si>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</si>
  <si>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</si>
  <si>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</si>
  <si>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</si>
  <si>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</si>
  <si>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</si>
  <si>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</si>
  <si>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</si>
  <si>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</si>
  <si>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</si>
  <si>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</si>
  <si>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</si>
  <si>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</si>
  <si>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</si>
  <si>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</si>
  <si>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</si>
  <si>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</si>
  <si>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</si>
  <si>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</si>
  <si>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</si>
  <si>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</si>
  <si>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</si>
  <si>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</si>
  <si>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</si>
  <si>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</si>
  <si>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</si>
  <si>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</si>
  <si>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</si>
  <si>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</si>
  <si>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</si>
  <si>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</si>
  <si>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</si>
  <si>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</si>
  <si>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</si>
  <si>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</si>
  <si>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</si>
  <si>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</si>
  <si>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</si>
  <si>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</si>
  <si>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</si>
  <si>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</si>
  <si>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</si>
  <si>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</si>
  <si>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</si>
  <si>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</si>
  <si>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</si>
  <si>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</si>
  <si>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</si>
  <si>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</si>
  <si>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</si>
  <si>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</si>
  <si>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</si>
  <si>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</si>
  <si>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</si>
  <si>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</si>
  <si>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</si>
  <si>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</si>
  <si>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</si>
  <si>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</si>
  <si>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</si>
  <si>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</si>
  <si>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</si>
  <si>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</si>
  <si>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</si>
  <si>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</si>
  <si>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</si>
  <si>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</si>
  <si>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</si>
  <si>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</si>
  <si>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</si>
  <si>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</si>
  <si>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</si>
  <si>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</si>
  <si>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</si>
  <si>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</si>
  <si>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</si>
  <si>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</si>
  <si>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</si>
  <si>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</si>
  <si>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</si>
  <si>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</si>
  <si>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</si>
  <si>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</si>
  <si>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</si>
  <si>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</si>
  <si>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</si>
  <si>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</si>
  <si>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</si>
  <si>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</si>
  <si>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</si>
  <si>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</si>
  <si>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</si>
  <si>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</si>
  <si>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</si>
  <si>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</si>
  <si>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</si>
  <si>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</si>
  <si>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</si>
  <si>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</si>
  <si>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</si>
  <si>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</si>
  <si>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</si>
  <si>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</si>
  <si>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</si>
  <si>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</si>
  <si>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</si>
  <si>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</si>
  <si>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</si>
  <si>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</si>
  <si>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</si>
  <si>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</si>
  <si>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</si>
  <si>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</si>
  <si>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</si>
  <si>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</si>
  <si>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</si>
  <si>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</si>
  <si>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</si>
  <si>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</si>
  <si>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</si>
  <si>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</si>
  <si>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</si>
  <si>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</si>
  <si>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</si>
  <si>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</si>
  <si>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</si>
  <si>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</si>
  <si>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</si>
  <si>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</si>
  <si>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</si>
  <si>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</si>
  <si>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</si>
  <si>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</si>
  <si>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</si>
  <si>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</si>
  <si>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</si>
  <si>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</si>
  <si>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</si>
  <si>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</si>
  <si>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</si>
  <si>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</si>
  <si>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</si>
  <si>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</si>
  <si>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</si>
  <si>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</si>
  <si>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</si>
  <si>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</si>
  <si>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</si>
  <si>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</si>
  <si>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</si>
  <si>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</si>
  <si>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</si>
  <si>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</si>
  <si>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</si>
  <si>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</si>
  <si>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</si>
  <si>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</si>
  <si>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</si>
  <si>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</si>
  <si>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</si>
  <si>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</si>
  <si>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</si>
  <si>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</si>
  <si>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</si>
  <si>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</si>
  <si>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</si>
  <si>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</si>
  <si>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</si>
  <si>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</si>
  <si>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</si>
  <si>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</si>
  <si>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</si>
  <si>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</si>
  <si>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</si>
  <si>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</si>
  <si>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</si>
  <si>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</si>
  <si>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</si>
  <si>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</si>
  <si>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</si>
  <si>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</si>
  <si>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</si>
  <si>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</si>
  <si>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</si>
  <si>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</si>
  <si>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</si>
  <si>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</si>
  <si>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</si>
  <si>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</si>
  <si>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</si>
  <si>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</si>
  <si>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</si>
  <si>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</si>
  <si>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</si>
  <si>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</si>
  <si>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</si>
  <si>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</si>
  <si>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</si>
  <si>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</si>
  <si>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</si>
  <si>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</si>
  <si>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</si>
  <si>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</si>
  <si>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</si>
  <si>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</si>
  <si>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</si>
  <si>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</si>
  <si>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</si>
  <si>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</si>
  <si>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</si>
  <si>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</si>
  <si>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</si>
  <si>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</si>
  <si>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</si>
  <si>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</si>
  <si>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</si>
  <si>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</si>
  <si>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</si>
  <si>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</si>
  <si>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</si>
  <si>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</si>
  <si>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</si>
  <si>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</si>
  <si>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</si>
  <si>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</si>
  <si>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</si>
  <si>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</si>
  <si>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</si>
  <si>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</si>
  <si>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</si>
  <si>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</si>
  <si>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</si>
  <si>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</si>
  <si>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</si>
  <si>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</si>
  <si>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</si>
  <si>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</si>
  <si>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</si>
  <si>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</si>
  <si>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</si>
  <si>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</si>
  <si>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</si>
  <si>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</si>
  <si>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</si>
  <si>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</si>
  <si>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</si>
  <si>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</si>
  <si>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</si>
  <si>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</si>
  <si>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</si>
  <si>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</si>
  <si>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</si>
  <si>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</si>
  <si>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</si>
  <si>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</si>
  <si>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</si>
  <si>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</si>
  <si>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</si>
  <si>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</si>
  <si>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</si>
  <si>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</si>
  <si>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</si>
  <si>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</si>
  <si>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</si>
  <si>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</si>
  <si>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</si>
  <si>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</si>
  <si>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</si>
  <si>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</si>
  <si>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</si>
  <si>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</si>
  <si>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</si>
  <si>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</si>
  <si>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</si>
  <si>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</si>
  <si>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</si>
  <si>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</si>
  <si>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</si>
  <si>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</si>
  <si>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</si>
  <si>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</si>
  <si>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</si>
  <si>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</si>
  <si>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</si>
  <si>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</si>
  <si>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</si>
  <si>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</si>
  <si>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</si>
  <si>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</si>
  <si>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</si>
  <si>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</si>
  <si>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</si>
  <si>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</si>
  <si>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</si>
  <si>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</si>
  <si>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</si>
  <si>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</si>
  <si>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</si>
  <si>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</si>
  <si>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</si>
  <si>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</si>
  <si>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</si>
  <si>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</si>
  <si>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</si>
  <si>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</si>
  <si>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</si>
  <si>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</si>
  <si>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</si>
  <si>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</si>
  <si>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</si>
  <si>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</si>
  <si>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</si>
  <si>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</si>
  <si>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</si>
  <si>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</si>
  <si>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</si>
  <si>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</si>
  <si>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</si>
  <si>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</si>
  <si>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</si>
  <si>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</si>
  <si>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</si>
  <si>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</si>
  <si>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</si>
  <si>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</si>
  <si>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</si>
  <si>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</si>
  <si>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</si>
  <si>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</si>
  <si>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</si>
  <si>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</si>
  <si>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</si>
  <si>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</si>
  <si>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</si>
  <si>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</si>
  <si>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</si>
  <si>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</si>
  <si>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</si>
  <si>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</si>
  <si>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</si>
  <si>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</si>
  <si>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</si>
  <si>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</si>
  <si>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</si>
  <si>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</si>
  <si>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</si>
  <si>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</si>
  <si>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</si>
  <si>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</si>
  <si>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</si>
  <si>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</si>
  <si>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</si>
  <si>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</si>
  <si>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</si>
  <si>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</si>
  <si>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</si>
  <si>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</si>
  <si>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</si>
  <si>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</si>
  <si>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</si>
  <si>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</si>
  <si>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</si>
  <si>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</si>
  <si>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</si>
  <si>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</si>
  <si>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</si>
  <si>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</si>
  <si>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</si>
  <si>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</si>
  <si>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</si>
  <si>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</si>
  <si>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</si>
  <si>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</si>
  <si>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</si>
  <si>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</si>
  <si>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</si>
  <si>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</si>
  <si>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</si>
  <si>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</si>
  <si>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</si>
  <si>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</si>
  <si>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</si>
  <si>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</si>
  <si>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</si>
  <si>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</si>
  <si>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</si>
  <si>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</si>
  <si>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</si>
  <si>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</si>
  <si>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</si>
  <si>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</si>
  <si>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</si>
  <si>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</si>
  <si>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</si>
  <si>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</si>
  <si>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</si>
  <si>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</si>
  <si>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</si>
  <si>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</si>
  <si>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</si>
  <si>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</si>
  <si>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</si>
  <si>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</si>
  <si>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</si>
  <si>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</si>
  <si>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</si>
  <si>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</si>
  <si>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</si>
  <si>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</si>
  <si>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</si>
  <si>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</si>
  <si>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</si>
  <si>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</si>
  <si>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</si>
  <si>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</si>
  <si>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</si>
  <si>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</si>
  <si>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</si>
  <si>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</si>
  <si>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</si>
  <si>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</si>
  <si>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</si>
  <si>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</si>
  <si>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</si>
  <si>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</si>
  <si>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</si>
  <si>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</si>
  <si>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</si>
  <si>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</si>
  <si>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</si>
  <si>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</si>
  <si>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</si>
  <si>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</si>
  <si>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</si>
  <si>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</si>
  <si>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</si>
  <si>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</si>
  <si>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</si>
  <si>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</si>
  <si>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</si>
  <si>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</si>
  <si>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</si>
  <si>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</si>
  <si>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</si>
  <si>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</si>
  <si>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</si>
  <si>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</si>
  <si>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</si>
  <si>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</si>
  <si>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</si>
  <si>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</si>
  <si>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</si>
  <si>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</si>
  <si>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</si>
  <si>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</si>
  <si>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</si>
  <si>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</si>
  <si>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</si>
  <si>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</si>
  <si>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</si>
  <si>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</si>
  <si>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</si>
  <si>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</si>
  <si>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</si>
  <si>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</si>
  <si>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</si>
  <si>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</si>
  <si>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</si>
  <si>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</si>
  <si>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</si>
  <si>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</si>
  <si>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</si>
  <si>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</si>
  <si>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</si>
  <si>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</si>
  <si>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</si>
  <si>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</si>
  <si>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</si>
  <si>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</si>
  <si>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</si>
  <si>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</si>
  <si>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</si>
  <si>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</si>
  <si>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</si>
  <si>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</si>
  <si>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</si>
  <si>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</si>
  <si>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</si>
  <si>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</si>
  <si>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</si>
  <si>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</si>
  <si>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</si>
  <si>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</si>
  <si>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</si>
  <si>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</si>
  <si>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</si>
  <si>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</si>
  <si>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</si>
  <si>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</si>
  <si>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</si>
  <si>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</si>
  <si>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</si>
  <si>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</si>
  <si>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</si>
  <si>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</si>
  <si>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</si>
  <si>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</si>
  <si>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</si>
  <si>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</si>
  <si>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</si>
  <si>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</si>
  <si>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</si>
  <si>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</si>
  <si>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</si>
  <si>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</si>
  <si>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</si>
  <si>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</si>
  <si>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</si>
  <si>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</si>
  <si>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</si>
  <si>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</si>
  <si>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</si>
  <si>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</si>
  <si>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</si>
  <si>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</si>
  <si>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</si>
  <si>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</si>
  <si>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</si>
  <si>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</si>
  <si>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</si>
  <si>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</si>
  <si>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</si>
  <si>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</si>
  <si>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</si>
  <si>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</si>
  <si>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</si>
  <si>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</si>
  <si>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</si>
  <si>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</si>
  <si>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</si>
  <si>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</si>
  <si>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</si>
  <si>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</si>
  <si>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</si>
  <si>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</si>
  <si>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</si>
  <si>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</si>
  <si>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</si>
  <si>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</si>
  <si>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</si>
  <si>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</si>
  <si>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</si>
  <si>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</si>
  <si>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</si>
  <si>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</si>
  <si>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</si>
  <si>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</si>
  <si>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</si>
  <si>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</si>
  <si>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</si>
  <si>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</si>
  <si>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</si>
  <si>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</si>
  <si>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</si>
  <si>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</si>
  <si>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</si>
  <si>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</si>
  <si>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</si>
  <si>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</si>
  <si>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</si>
  <si>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</si>
  <si>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</si>
  <si>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</si>
  <si>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</si>
  <si>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</si>
  <si>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</si>
  <si>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</si>
  <si>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</si>
  <si>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</si>
  <si>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</si>
  <si>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</si>
  <si>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</si>
  <si>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</si>
  <si>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</si>
  <si>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</si>
  <si>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</si>
  <si>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</si>
  <si>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</si>
  <si>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</si>
  <si>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</si>
  <si>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</si>
  <si>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</si>
  <si>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</si>
  <si>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</si>
  <si>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</si>
  <si>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</si>
  <si>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</si>
  <si>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</si>
  <si>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</si>
  <si>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</si>
  <si>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</si>
  <si>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</si>
  <si>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</si>
  <si>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</si>
  <si>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</si>
  <si>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</si>
  <si>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</si>
  <si>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</si>
  <si>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</si>
  <si>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</si>
  <si>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</si>
  <si>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</si>
  <si>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</si>
  <si>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</si>
  <si>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</si>
  <si>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</si>
  <si>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</si>
  <si>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</si>
  <si>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</si>
  <si>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</si>
  <si>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</si>
  <si>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</si>
  <si>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</si>
  <si>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</si>
  <si>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</si>
  <si>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</si>
  <si>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</si>
  <si>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</si>
  <si>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</si>
  <si>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</si>
  <si>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</si>
  <si>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</si>
  <si>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</si>
  <si>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</si>
  <si>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</si>
  <si>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</si>
  <si>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</si>
  <si>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</si>
  <si>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</si>
  <si>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</si>
  <si>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</si>
  <si>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</si>
  <si>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</si>
  <si>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</si>
  <si>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</si>
  <si>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</si>
  <si>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</si>
  <si>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</si>
  <si>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</si>
  <si>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</si>
  <si>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</si>
  <si>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</si>
  <si>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</si>
  <si>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</si>
  <si>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</si>
  <si>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</si>
  <si>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</si>
  <si>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</si>
  <si>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</si>
  <si>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</si>
  <si>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</si>
  <si>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</si>
  <si>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</si>
  <si>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</si>
  <si>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</si>
  <si>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</si>
  <si>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</si>
  <si>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</si>
  <si>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</si>
  <si>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</si>
  <si>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</si>
  <si>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</si>
  <si>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</si>
  <si>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</si>
  <si>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</si>
  <si>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</si>
  <si>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</si>
  <si>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</si>
  <si>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</si>
  <si>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</si>
  <si>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</si>
  <si>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</si>
  <si>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</si>
  <si>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</si>
  <si>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</si>
  <si>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</si>
  <si>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</si>
  <si>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</si>
  <si>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</si>
  <si>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</si>
  <si>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</si>
  <si>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</si>
  <si>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</si>
  <si>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</si>
  <si>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</si>
  <si>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</si>
  <si>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</si>
  <si>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</si>
  <si>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</si>
  <si>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</si>
  <si>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</si>
  <si>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</si>
  <si>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</si>
  <si>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</si>
  <si>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</si>
  <si>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</si>
  <si>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</si>
  <si>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</si>
  <si>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</si>
  <si>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</si>
  <si>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</si>
  <si>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</si>
  <si>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</si>
  <si>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</si>
  <si>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</si>
  <si>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</si>
  <si>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</si>
  <si>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</si>
  <si>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</si>
  <si>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</si>
  <si>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</si>
  <si>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</si>
  <si>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</si>
  <si>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</si>
  <si>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</si>
  <si>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</si>
  <si>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</si>
  <si>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</si>
  <si>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</si>
  <si>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</si>
  <si>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</si>
  <si>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</si>
  <si>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</si>
  <si>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</si>
  <si>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</si>
  <si>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</si>
  <si>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</si>
  <si>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</si>
  <si>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</si>
  <si>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</si>
  <si>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</si>
  <si>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</si>
  <si>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</si>
  <si>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</si>
  <si>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</si>
  <si>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</si>
  <si>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</si>
  <si>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</si>
  <si>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</si>
  <si>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</si>
  <si>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</si>
  <si>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</si>
  <si>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</si>
  <si>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</si>
  <si>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</si>
  <si>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</si>
  <si>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</si>
  <si>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</si>
  <si>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</si>
  <si>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</si>
  <si>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</si>
  <si>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</si>
  <si>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</si>
  <si>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</si>
  <si>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</si>
  <si>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</si>
  <si>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</si>
  <si>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</si>
  <si>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</si>
  <si>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</si>
  <si>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</si>
  <si>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</si>
  <si>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</si>
  <si>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</si>
  <si>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</si>
  <si>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</si>
  <si>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</si>
  <si>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</si>
  <si>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</si>
  <si>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</si>
  <si>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</si>
  <si>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</si>
  <si>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</si>
  <si>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</si>
  <si>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</si>
  <si>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</si>
  <si>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</si>
  <si>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</si>
  <si>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</si>
  <si>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</si>
  <si>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</si>
  <si>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</si>
  <si>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</si>
  <si>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</si>
  <si>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</si>
  <si>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</si>
  <si>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</si>
  <si>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</si>
  <si>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</si>
  <si>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</si>
  <si>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</si>
  <si>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</si>
  <si>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</si>
  <si>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</si>
  <si>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</si>
  <si>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</si>
  <si>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</si>
  <si>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</si>
  <si>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</si>
  <si>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</si>
  <si>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</si>
  <si>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</si>
  <si>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</si>
  <si>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</si>
  <si>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</si>
  <si>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</si>
  <si>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</si>
  <si>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</si>
  <si>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</si>
  <si>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</si>
  <si>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</si>
  <si>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</si>
  <si>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</si>
  <si>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</si>
  <si>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</si>
  <si>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</si>
  <si>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</si>
  <si>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</si>
  <si>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</si>
  <si>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</si>
  <si>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</si>
  <si>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</si>
  <si>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</si>
  <si>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</si>
  <si>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</si>
  <si>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</si>
  <si>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</si>
  <si>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</si>
  <si>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</si>
  <si>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</si>
  <si>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</si>
  <si>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</si>
  <si>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</si>
  <si>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</si>
  <si>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</si>
  <si>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</si>
  <si>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</si>
  <si>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</si>
  <si>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</si>
  <si>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</si>
  <si>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</si>
  <si>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</si>
  <si>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</si>
  <si>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</si>
  <si>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</si>
  <si>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</si>
  <si>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</si>
  <si>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</si>
  <si>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</si>
  <si>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</si>
  <si>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</si>
  <si>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</si>
  <si>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</si>
  <si>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</si>
  <si>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</si>
  <si>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</si>
  <si>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</si>
  <si>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</si>
  <si>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</si>
  <si>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</si>
  <si>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</si>
  <si>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</si>
  <si>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</si>
  <si>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</si>
  <si>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</si>
  <si>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</si>
  <si>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</si>
  <si>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</si>
  <si>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</si>
  <si>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</si>
  <si>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</si>
  <si>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</si>
  <si>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</si>
  <si>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</si>
  <si>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</si>
  <si>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</si>
  <si>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</si>
  <si>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</si>
  <si>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</si>
  <si>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</si>
  <si>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</si>
  <si>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</si>
  <si>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</si>
  <si>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</si>
  <si>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</si>
  <si>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</si>
  <si>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</si>
  <si>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</si>
  <si>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</si>
  <si>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</si>
  <si>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</si>
  <si>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</si>
  <si>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</si>
  <si>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</si>
  <si>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</si>
  <si>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</si>
  <si>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</si>
  <si>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</si>
  <si>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</si>
  <si>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</si>
  <si>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</si>
  <si>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</si>
  <si>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</si>
  <si>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</si>
  <si>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</si>
  <si>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</si>
  <si>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</si>
  <si>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</si>
  <si>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</si>
  <si>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</si>
  <si>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</si>
  <si>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</si>
  <si>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</si>
  <si>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</si>
  <si>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</si>
  <si>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</si>
  <si>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</si>
  <si>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</si>
  <si>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</si>
  <si>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</si>
  <si>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</si>
  <si>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</si>
  <si>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</si>
  <si>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</si>
  <si>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</si>
  <si>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</si>
  <si>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</si>
  <si>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</si>
  <si>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</si>
  <si>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</si>
  <si>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</si>
  <si>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</si>
  <si>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</si>
  <si>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</si>
  <si>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</si>
  <si>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</si>
  <si>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</si>
  <si>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</si>
  <si>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</si>
  <si>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</si>
  <si>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</si>
  <si>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</si>
  <si>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</si>
  <si>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</si>
  <si>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</si>
  <si>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</si>
  <si>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</si>
  <si>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</si>
  <si>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</si>
  <si>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</si>
  <si>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</si>
  <si>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</si>
  <si>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</si>
  <si>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</si>
  <si>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</si>
  <si>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</si>
  <si>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</si>
  <si>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</si>
  <si>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</si>
  <si>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</si>
  <si>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</si>
  <si>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</si>
  <si>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</si>
  <si>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</si>
  <si>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</si>
  <si>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</si>
  <si>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</si>
  <si>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</si>
  <si>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</si>
  <si>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</si>
  <si>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</si>
  <si>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</si>
  <si>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</si>
  <si>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</si>
  <si>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</si>
  <si>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</si>
  <si>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</si>
  <si>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</si>
  <si>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</si>
  <si>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</si>
  <si>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</si>
  <si>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</si>
  <si>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</si>
  <si>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</si>
  <si>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</si>
  <si>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</si>
  <si>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</si>
  <si>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</si>
  <si>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</si>
  <si>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</si>
  <si>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</si>
  <si>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</si>
  <si>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</si>
  <si>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</si>
  <si>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</si>
  <si>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</si>
  <si>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</si>
  <si>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</si>
  <si>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</si>
  <si>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</si>
  <si>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</si>
  <si>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</si>
  <si>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</si>
  <si>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</si>
  <si>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</si>
  <si>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</si>
  <si>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</si>
  <si>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</si>
  <si>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</si>
  <si>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</si>
  <si>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</si>
  <si>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</si>
  <si>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</si>
  <si>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</si>
  <si>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</si>
  <si>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</si>
  <si>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</si>
  <si>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</si>
  <si>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</si>
  <si>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</si>
  <si>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</si>
  <si>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</si>
  <si>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</si>
  <si>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</si>
  <si>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</si>
  <si>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</si>
  <si>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</si>
  <si>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</si>
  <si>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</si>
  <si>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</si>
  <si>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</si>
  <si>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</si>
  <si>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</si>
  <si>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</si>
  <si>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</si>
  <si>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</si>
  <si>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</si>
  <si>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</si>
  <si>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</si>
  <si>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</si>
  <si>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</si>
  <si>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</si>
  <si>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</si>
  <si>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</si>
  <si>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</si>
  <si>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</si>
  <si>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</si>
  <si>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</si>
  <si>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</si>
  <si>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</si>
  <si>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</si>
  <si>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</si>
  <si>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</si>
  <si>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</si>
  <si>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</si>
  <si>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</si>
  <si>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</si>
  <si>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</si>
  <si>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</si>
  <si>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</si>
  <si>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</si>
  <si>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</si>
  <si>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</si>
  <si>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</si>
  <si>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</si>
  <si>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</si>
  <si>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</si>
  <si>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</si>
  <si>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</si>
  <si>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</si>
  <si>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</si>
  <si>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</si>
  <si>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</si>
  <si>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</si>
  <si>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</si>
  <si>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</si>
  <si>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</si>
  <si>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</si>
  <si>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</si>
  <si>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</si>
  <si>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</si>
  <si>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</si>
  <si>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</si>
  <si>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</si>
  <si>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</si>
  <si>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</si>
  <si>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</si>
  <si>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</si>
  <si>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</si>
  <si>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</si>
  <si>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</si>
  <si>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</si>
  <si>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</si>
  <si>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</si>
  <si>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</si>
  <si>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</si>
  <si>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</si>
  <si>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</si>
  <si>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</si>
  <si>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</si>
  <si>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</si>
  <si>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</si>
  <si>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</si>
  <si>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</si>
  <si>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</si>
  <si>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</si>
  <si>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</si>
  <si>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</si>
  <si>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</si>
  <si>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</si>
  <si>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</si>
  <si>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</si>
  <si>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</si>
  <si>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</si>
  <si>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</si>
  <si>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</si>
  <si>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</si>
  <si>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</si>
  <si>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</si>
  <si>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</si>
  <si>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</si>
  <si>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</si>
  <si>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</si>
  <si>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</si>
  <si>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</si>
  <si>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</si>
  <si>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</si>
  <si>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</si>
  <si>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</si>
  <si>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</si>
  <si>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</si>
  <si>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</si>
  <si>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</si>
  <si>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</si>
  <si>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</si>
  <si>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</si>
  <si>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</si>
  <si>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</si>
  <si>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</si>
  <si>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</si>
  <si>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</si>
  <si>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</si>
  <si>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</si>
  <si>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</si>
  <si>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</si>
  <si>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</si>
  <si>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</si>
  <si>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</si>
  <si>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</si>
  <si>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</si>
  <si>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</si>
  <si>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</si>
  <si>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</si>
  <si>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</si>
  <si>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</si>
  <si>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</si>
  <si>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</si>
  <si>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</si>
  <si>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</si>
  <si>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</si>
  <si>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</si>
  <si>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</si>
  <si>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</si>
  <si>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</si>
  <si>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</si>
  <si>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</si>
  <si>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</si>
  <si>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</si>
  <si>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</si>
  <si>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</si>
  <si>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</si>
  <si>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</si>
  <si>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</si>
  <si>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</si>
  <si>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</si>
  <si>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</si>
  <si>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</si>
  <si>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</si>
  <si>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</si>
  <si>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</si>
  <si>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</si>
  <si>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</si>
  <si>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</si>
  <si>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</si>
  <si>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</si>
  <si>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</si>
  <si>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</si>
  <si>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</si>
  <si>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</si>
  <si>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</si>
  <si>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</si>
  <si>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</si>
  <si>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</si>
  <si>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</si>
  <si>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</si>
  <si>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</si>
  <si>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</si>
  <si>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</si>
  <si>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</si>
  <si>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</si>
  <si>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</si>
  <si>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</si>
  <si>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</si>
  <si>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</si>
  <si>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</si>
  <si>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</si>
  <si>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</si>
  <si>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</si>
  <si>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</si>
  <si>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</si>
  <si>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</si>
  <si>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</si>
  <si>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</si>
  <si>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</si>
  <si>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</si>
  <si>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</si>
  <si>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</si>
  <si>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</si>
  <si>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</si>
  <si>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</si>
  <si>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</si>
  <si>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</si>
  <si>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</si>
  <si>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</si>
  <si>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</si>
  <si>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</si>
  <si>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</si>
  <si>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</si>
  <si>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</si>
  <si>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</si>
  <si>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</si>
  <si>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</si>
  <si>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</si>
  <si>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</si>
  <si>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</si>
  <si>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</si>
  <si>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</si>
  <si>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</si>
  <si>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</si>
  <si>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</si>
  <si>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</si>
  <si>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</si>
  <si>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</si>
  <si>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</si>
  <si>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</si>
  <si>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</si>
  <si>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</si>
  <si>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</si>
  <si>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</si>
  <si>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</si>
  <si>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</si>
  <si>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</si>
  <si>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</si>
  <si>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</si>
  <si>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</si>
  <si>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</si>
  <si>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</si>
  <si>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</si>
  <si>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</si>
  <si>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</si>
  <si>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</si>
  <si>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</si>
  <si>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</si>
  <si>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</si>
  <si>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</si>
  <si>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</si>
  <si>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</si>
  <si>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</si>
  <si>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</si>
  <si>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</si>
  <si>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</si>
  <si>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</si>
  <si>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</si>
  <si>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</si>
  <si>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</si>
  <si>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</si>
  <si>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</si>
  <si>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</si>
  <si>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</si>
  <si>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</si>
  <si>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</si>
  <si>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</si>
  <si>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</si>
  <si>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</si>
  <si>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</si>
  <si>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</si>
  <si>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</si>
  <si>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</si>
  <si>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</si>
  <si>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</si>
  <si>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</si>
  <si>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</si>
  <si>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</si>
  <si>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</si>
  <si>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</si>
  <si>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</si>
  <si>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</si>
  <si>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</si>
  <si>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</si>
  <si>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</si>
  <si>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</si>
  <si>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</si>
  <si>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</si>
  <si>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</si>
  <si>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</si>
  <si>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</si>
  <si>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</si>
  <si>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</si>
  <si>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</si>
  <si>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</si>
  <si>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</si>
  <si>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</si>
  <si>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</si>
  <si>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</si>
  <si>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</si>
  <si>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</si>
  <si>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</si>
  <si>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</si>
  <si>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</si>
  <si>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</si>
  <si>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</si>
  <si>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</si>
  <si>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</si>
  <si>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</si>
  <si>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</si>
  <si>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</si>
  <si>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</si>
  <si>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</si>
  <si>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</si>
  <si>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</si>
  <si>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</si>
  <si>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</si>
  <si>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</si>
  <si>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</si>
  <si>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</si>
  <si>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</si>
  <si>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</si>
  <si>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</si>
  <si>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</si>
  <si>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</si>
  <si>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</si>
  <si>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</si>
  <si>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</si>
  <si>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</si>
  <si>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</si>
  <si>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</si>
  <si>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</si>
  <si>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</si>
  <si>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</si>
  <si>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</si>
  <si>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</si>
  <si>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</si>
  <si>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</si>
  <si>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</si>
  <si>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</si>
  <si>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</si>
  <si>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</si>
  <si>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</si>
  <si>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</si>
  <si>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</si>
  <si>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</si>
  <si>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</si>
  <si>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</si>
  <si>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</si>
  <si>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</si>
  <si>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</si>
  <si>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</si>
  <si>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</si>
  <si>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</si>
  <si>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</si>
  <si>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</si>
  <si>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</si>
  <si>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</si>
  <si>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</si>
  <si>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</si>
  <si>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</si>
  <si>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</si>
  <si>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</si>
  <si>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</si>
  <si>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</si>
  <si>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</si>
  <si>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</si>
  <si>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</si>
  <si>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</si>
  <si>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</si>
  <si>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</si>
  <si>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</si>
  <si>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</si>
  <si>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</si>
  <si>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</si>
  <si>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</si>
  <si>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</si>
  <si>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</si>
  <si>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</si>
  <si>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</si>
  <si>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</si>
  <si>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</si>
  <si>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</si>
  <si>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</si>
  <si>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</si>
  <si>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</si>
  <si>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</si>
  <si>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</si>
  <si>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</si>
  <si>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</si>
  <si>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</si>
  <si>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</si>
  <si>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</si>
  <si>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</si>
  <si>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</si>
  <si>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</si>
  <si>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</si>
  <si>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</si>
  <si>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</si>
  <si>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</si>
  <si>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</si>
  <si>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</si>
  <si>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</si>
  <si>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</si>
  <si>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</si>
  <si>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</si>
  <si>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</si>
  <si>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</si>
  <si>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</si>
  <si>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</si>
  <si>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</si>
  <si>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</si>
  <si>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</si>
  <si>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</si>
  <si>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</si>
  <si>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</si>
  <si>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</si>
  <si>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</si>
  <si>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</si>
  <si>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</si>
  <si>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</si>
  <si>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</si>
  <si>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</si>
  <si>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</si>
  <si>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</si>
  <si>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</si>
  <si>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</si>
  <si>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</si>
  <si>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</si>
  <si>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</si>
  <si>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</si>
  <si>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</si>
  <si>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</si>
  <si>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</si>
  <si>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</si>
  <si>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</si>
  <si>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</si>
  <si>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</si>
  <si>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</si>
  <si>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</si>
  <si>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</si>
  <si>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</si>
  <si>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</si>
  <si>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</si>
  <si>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</si>
  <si>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</si>
  <si>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</si>
  <si>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</si>
  <si>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</si>
  <si>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</si>
  <si>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</si>
  <si>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</si>
  <si>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</si>
  <si>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</si>
  <si>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</si>
  <si>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</si>
  <si>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</si>
  <si>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</si>
  <si>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</si>
  <si>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</si>
  <si>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</si>
  <si>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</si>
  <si>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</si>
  <si>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</si>
  <si>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</si>
  <si>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</si>
  <si>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</si>
  <si>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</si>
  <si>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</si>
  <si>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</si>
  <si>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</si>
  <si>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</si>
  <si>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</si>
  <si>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</si>
  <si>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</si>
  <si>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</si>
  <si>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</si>
  <si>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</si>
  <si>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</si>
  <si>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</si>
  <si>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</si>
  <si>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</si>
  <si>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</si>
  <si>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</si>
  <si>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</si>
  <si>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</si>
  <si>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</si>
  <si>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</si>
  <si>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</si>
  <si>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</si>
  <si>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</si>
  <si>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</si>
  <si>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</si>
  <si>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</si>
  <si>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</si>
  <si>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</si>
  <si>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</si>
  <si>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</si>
  <si>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</si>
  <si>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</si>
  <si>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</si>
  <si>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</si>
  <si>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</si>
  <si>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</si>
  <si>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</si>
  <si>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</si>
  <si>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</si>
  <si>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</si>
  <si>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</si>
  <si>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</si>
  <si>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</si>
  <si>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</si>
  <si>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</si>
  <si>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</si>
  <si>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</si>
  <si>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</si>
  <si>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</si>
  <si>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</si>
  <si>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</si>
  <si>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</si>
  <si>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</si>
  <si>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</si>
  <si>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</si>
  <si>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</si>
  <si>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</si>
  <si>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</si>
  <si>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</si>
  <si>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</si>
  <si>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</si>
  <si>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</si>
  <si>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</si>
  <si>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</si>
  <si>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</si>
  <si>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</si>
  <si>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</si>
  <si>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</si>
  <si>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</si>
  <si>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</si>
  <si>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</si>
  <si>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</si>
  <si>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</si>
  <si>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</si>
  <si>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</si>
  <si>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</si>
  <si>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</si>
  <si>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</si>
  <si>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</si>
  <si>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</si>
  <si>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</si>
  <si>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</si>
  <si>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</si>
  <si>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</si>
  <si>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</si>
  <si>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</si>
  <si>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</si>
  <si>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</si>
  <si>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</si>
  <si>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</si>
  <si>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</si>
  <si>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</si>
  <si>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</si>
  <si>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</si>
  <si>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</si>
  <si>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</si>
  <si>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</si>
  <si>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</si>
  <si>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</si>
  <si>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</si>
  <si>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</si>
  <si>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</si>
  <si>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</si>
  <si>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</si>
  <si>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</si>
  <si>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</si>
  <si>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</si>
  <si>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</si>
  <si>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</si>
  <si>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</si>
  <si>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</si>
  <si>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</si>
  <si>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</si>
  <si>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</si>
  <si>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</si>
  <si>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</si>
  <si>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</si>
  <si>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</si>
  <si>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</si>
  <si>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</si>
  <si>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</si>
  <si>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</si>
  <si>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</si>
  <si>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</si>
  <si>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</si>
  <si>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</si>
  <si>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</si>
  <si>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</si>
  <si>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</si>
  <si>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</si>
  <si>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</si>
  <si>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</si>
  <si>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</si>
  <si>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</si>
  <si>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</si>
  <si>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</si>
  <si>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</si>
  <si>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</si>
  <si>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</si>
  <si>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</si>
  <si>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</si>
  <si>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</si>
  <si>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</si>
  <si>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</si>
  <si>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</si>
  <si>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</si>
  <si>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</si>
  <si>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</si>
  <si>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</si>
  <si>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</si>
  <si>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</si>
  <si>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</si>
  <si>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</si>
  <si>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</si>
  <si>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</si>
  <si>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</si>
  <si>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</si>
  <si>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</si>
  <si>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</si>
  <si>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</si>
  <si>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</si>
  <si>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</si>
  <si>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</si>
  <si>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</si>
  <si>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</si>
  <si>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</si>
  <si>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</si>
  <si>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</si>
  <si>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</si>
  <si>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</si>
  <si>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</si>
  <si>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</si>
  <si>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</si>
  <si>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</si>
  <si>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</si>
  <si>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</si>
  <si>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</si>
  <si>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</si>
  <si>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</si>
  <si>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</si>
  <si>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</si>
  <si>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</si>
  <si>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</si>
  <si>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</si>
  <si>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</si>
  <si>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</si>
  <si>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</si>
  <si>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</si>
  <si>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</si>
  <si>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</si>
  <si>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</si>
  <si>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</si>
  <si>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</si>
  <si>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</si>
  <si>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</si>
  <si>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</si>
  <si>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</si>
  <si>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</si>
  <si>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</si>
  <si>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</si>
  <si>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</si>
  <si>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</si>
  <si>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</si>
  <si>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</si>
  <si>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</si>
  <si>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</si>
  <si>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</si>
  <si>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</si>
  <si>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</si>
  <si>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</si>
  <si>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</si>
  <si>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</si>
  <si>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</si>
  <si>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</si>
  <si>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</si>
  <si>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</si>
  <si>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</si>
  <si>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</si>
  <si>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</si>
  <si>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</si>
  <si>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</si>
  <si>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</si>
  <si>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</si>
  <si>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</si>
  <si>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</si>
  <si>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</si>
  <si>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</si>
  <si>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</si>
  <si>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</si>
  <si>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</si>
  <si>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</si>
  <si>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</si>
  <si>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</si>
  <si>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</si>
  <si>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</si>
  <si>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</si>
  <si>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</si>
  <si>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</si>
  <si>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</si>
  <si>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</si>
  <si>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</si>
  <si>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</si>
  <si>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</si>
  <si>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</si>
  <si>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</si>
  <si>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</si>
  <si>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</si>
  <si>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</si>
  <si>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</si>
  <si>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</si>
  <si>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</si>
  <si>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</si>
  <si>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</si>
  <si>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</si>
  <si>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</si>
  <si>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</si>
  <si>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</si>
  <si>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</si>
  <si>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</si>
  <si>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</si>
  <si>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</si>
  <si>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</si>
  <si>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</si>
  <si>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</si>
  <si>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</si>
  <si>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</si>
  <si>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</si>
  <si>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</si>
  <si>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</si>
  <si>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</si>
  <si>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</si>
  <si>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</si>
  <si>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</si>
  <si>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</si>
  <si>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</si>
  <si>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</si>
  <si>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</si>
  <si>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</si>
  <si>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</si>
  <si>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</si>
  <si>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</si>
  <si>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</si>
  <si>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</si>
  <si>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</si>
  <si>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</si>
  <si>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</si>
  <si>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</si>
  <si>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</si>
  <si>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</si>
  <si>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</si>
  <si>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</si>
  <si>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</si>
  <si>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</si>
  <si>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</si>
  <si>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</si>
  <si>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</si>
  <si>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</si>
  <si>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</si>
  <si>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</si>
  <si>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</si>
  <si>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</si>
  <si>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</si>
  <si>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</si>
  <si>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</si>
  <si>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</si>
  <si>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</si>
  <si>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</si>
  <si>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</si>
  <si>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</si>
  <si>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</si>
  <si>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</si>
  <si>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</si>
  <si>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</si>
  <si>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</si>
  <si>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</si>
  <si>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</si>
  <si>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</si>
  <si>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</si>
  <si>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</si>
  <si>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</si>
  <si>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</si>
  <si>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</si>
  <si>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</si>
  <si>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</si>
  <si>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</si>
  <si>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</si>
  <si>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</si>
  <si>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</si>
  <si>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</si>
  <si>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</si>
  <si>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</si>
  <si>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</si>
  <si>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</si>
  <si>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</si>
  <si>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</si>
  <si>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</si>
  <si>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</si>
  <si>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</si>
  <si>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</si>
  <si>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</si>
  <si>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</si>
  <si>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</si>
  <si>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</si>
  <si>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</si>
  <si>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</si>
  <si>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</si>
  <si>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</si>
  <si>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</si>
  <si>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</si>
  <si>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</si>
  <si>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</si>
  <si>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</si>
  <si>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</si>
  <si>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</si>
  <si>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</si>
  <si>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</si>
  <si>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</si>
  <si>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</si>
  <si>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</si>
  <si>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</si>
  <si>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</si>
  <si>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</si>
  <si>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</si>
  <si>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</si>
  <si>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</si>
  <si>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</si>
  <si>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</si>
  <si>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</si>
  <si>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</si>
  <si>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</si>
  <si>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</si>
  <si>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</si>
  <si>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</si>
  <si>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</si>
  <si>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</si>
  <si>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</si>
  <si>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</si>
  <si>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</si>
  <si>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</si>
  <si>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</si>
  <si>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</si>
  <si>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</si>
  <si>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</si>
  <si>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</si>
  <si>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</si>
  <si>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</si>
  <si>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</si>
  <si>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</si>
  <si>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</si>
  <si>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</si>
  <si>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</si>
  <si>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</si>
  <si>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</si>
  <si>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</si>
  <si>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</si>
  <si>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</si>
  <si>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</si>
  <si>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</si>
  <si>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</si>
  <si>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</si>
  <si>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</si>
  <si>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</si>
  <si>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</si>
  <si>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</si>
  <si>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</si>
  <si>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</si>
  <si>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</si>
  <si>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</si>
  <si>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</si>
  <si>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</si>
  <si>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</si>
  <si>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</si>
  <si>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</si>
  <si>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</si>
  <si>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</si>
  <si>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</si>
  <si>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</si>
  <si>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</si>
  <si>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</si>
  <si>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</si>
  <si>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</si>
  <si>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</si>
  <si>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</si>
  <si>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</si>
  <si>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</si>
  <si>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</si>
  <si>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</si>
  <si>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</si>
  <si>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</si>
  <si>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</si>
  <si>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</si>
  <si>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</si>
  <si>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</si>
  <si>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</si>
  <si>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</si>
  <si>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</si>
  <si>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</si>
  <si>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</si>
  <si>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</si>
  <si>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</si>
  <si>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</si>
  <si>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</si>
  <si>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</si>
  <si>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</si>
  <si>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</si>
  <si>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</si>
  <si>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</si>
  <si>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</si>
  <si>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</si>
  <si>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</si>
  <si>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</si>
  <si>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</si>
  <si>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</si>
  <si>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</si>
  <si>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</si>
  <si>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</si>
  <si>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</si>
  <si>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</si>
  <si>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</si>
  <si>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</si>
  <si>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</si>
  <si>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</si>
  <si>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</si>
  <si>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</si>
  <si>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</si>
  <si>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</si>
  <si>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</si>
  <si>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</si>
  <si>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</si>
  <si>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</si>
  <si>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</si>
  <si>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</si>
  <si>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</si>
  <si>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</si>
  <si>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</si>
  <si>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</si>
  <si>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</si>
  <si>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</si>
  <si>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</si>
  <si>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</si>
  <si>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</si>
  <si>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</si>
  <si>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</si>
  <si>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</si>
  <si>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</si>
  <si>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</si>
  <si>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</si>
  <si>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</si>
  <si>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</si>
  <si>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</si>
  <si>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</si>
  <si>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</si>
  <si>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</si>
  <si>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</si>
  <si>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</si>
  <si>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</si>
  <si>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</si>
  <si>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</si>
  <si>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</si>
  <si>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</si>
  <si>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</si>
  <si>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</si>
  <si>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</si>
  <si>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</si>
  <si>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</si>
  <si>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</si>
  <si>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</si>
  <si>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</si>
  <si>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</si>
  <si>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</si>
  <si>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</si>
  <si>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</si>
  <si>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</si>
  <si>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</si>
  <si>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</si>
  <si>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</si>
  <si>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</si>
  <si>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</si>
  <si>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</si>
  <si>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</si>
  <si>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</si>
  <si>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</si>
  <si>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</si>
  <si>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</si>
  <si>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</si>
  <si>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</si>
  <si>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</si>
  <si>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</si>
  <si>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</si>
  <si>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</si>
  <si>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</si>
  <si>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</si>
  <si>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</si>
  <si>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</si>
  <si>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</si>
  <si>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</si>
  <si>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</si>
  <si>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</si>
  <si>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</si>
  <si>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</si>
  <si>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</si>
  <si>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</si>
  <si>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</si>
  <si>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</si>
  <si>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</si>
  <si>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</si>
  <si>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</si>
  <si>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</si>
  <si>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</si>
  <si>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</si>
  <si>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</si>
  <si>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</si>
  <si>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</si>
  <si>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</si>
  <si>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</si>
  <si>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</si>
  <si>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</si>
  <si>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</si>
  <si>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</si>
  <si>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</si>
  <si>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</si>
  <si>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</si>
  <si>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</si>
  <si>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</si>
  <si>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</si>
  <si>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</si>
  <si>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</si>
  <si>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</si>
  <si>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</si>
  <si>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</si>
  <si>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</si>
  <si>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</si>
  <si>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</si>
  <si>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</si>
  <si>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</si>
  <si>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</si>
  <si>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</si>
  <si>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</si>
  <si>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</si>
  <si>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</si>
  <si>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</si>
  <si>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</si>
  <si>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</si>
  <si>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</si>
  <si>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</si>
  <si>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</si>
  <si>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</si>
  <si>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</si>
  <si>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</si>
  <si>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</si>
  <si>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</si>
  <si>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</si>
  <si>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</si>
  <si>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</si>
  <si>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</si>
  <si>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</si>
  <si>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</si>
  <si>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</si>
  <si>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</si>
  <si>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</si>
  <si>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</si>
  <si>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</si>
  <si>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</si>
  <si>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</si>
  <si>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</si>
  <si>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</si>
  <si>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</si>
  <si>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</si>
  <si>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</si>
  <si>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</si>
  <si>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</si>
  <si>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</si>
  <si>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</si>
  <si>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</si>
  <si>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</si>
  <si>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</si>
  <si>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</si>
  <si>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</si>
  <si>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</si>
  <si>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</si>
  <si>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</si>
  <si>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</si>
  <si>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</si>
  <si>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</si>
  <si>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</si>
  <si>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</si>
  <si>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</si>
  <si>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</si>
  <si>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</si>
  <si>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</si>
  <si>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</si>
  <si>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</si>
  <si>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</si>
  <si>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</si>
  <si>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</si>
  <si>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</si>
  <si>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</si>
  <si>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</si>
  <si>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</si>
  <si>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</si>
  <si>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</si>
  <si>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</si>
  <si>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</si>
  <si>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</si>
  <si>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</si>
  <si>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</si>
  <si>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</si>
  <si>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</si>
  <si>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</si>
  <si>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</si>
  <si>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</si>
  <si>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</si>
  <si>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</si>
  <si>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</si>
  <si>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</si>
  <si>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</si>
  <si>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</si>
  <si>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</si>
  <si>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</si>
  <si>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</si>
  <si>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</si>
  <si>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</si>
  <si>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</si>
  <si>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</si>
  <si>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</si>
  <si>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</si>
  <si>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</si>
  <si>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</si>
  <si>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</si>
  <si>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</si>
  <si>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</si>
  <si>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</si>
  <si>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</si>
  <si>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</si>
  <si>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</si>
  <si>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</si>
  <si>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</si>
  <si>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</si>
  <si>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</si>
  <si>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</si>
  <si>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</si>
  <si>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</si>
  <si>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</si>
  <si>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</si>
  <si>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</si>
  <si>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</si>
  <si>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</si>
  <si>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</si>
  <si>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</si>
  <si>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</si>
  <si>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</si>
  <si>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</si>
  <si>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</si>
  <si>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</si>
  <si>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</si>
  <si>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</si>
  <si>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</si>
  <si>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</si>
  <si>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</si>
  <si>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</si>
  <si>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</si>
  <si>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</si>
  <si>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</si>
  <si>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</si>
  <si>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</si>
  <si>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</si>
  <si>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</si>
  <si>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</si>
  <si>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</si>
  <si>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</si>
  <si>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</si>
  <si>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</si>
  <si>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</si>
  <si>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</si>
  <si>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</si>
  <si>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</si>
  <si>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</si>
  <si>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</si>
  <si>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</si>
  <si>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</si>
  <si>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</si>
  <si>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</si>
  <si>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</si>
  <si>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</si>
  <si>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</si>
  <si>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</si>
  <si>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</si>
  <si>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</si>
  <si>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</si>
  <si>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</si>
  <si>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</si>
  <si>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</si>
  <si>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</si>
  <si>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</si>
  <si>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</si>
  <si>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</si>
  <si>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</si>
  <si>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</si>
  <si>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</si>
  <si>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</si>
  <si>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</si>
  <si>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</si>
  <si>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</si>
  <si>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</si>
  <si>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</si>
  <si>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</si>
  <si>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</si>
  <si>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</si>
  <si>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</si>
  <si>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</si>
  <si>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</si>
  <si>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</si>
  <si>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</si>
  <si>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</si>
  <si>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</si>
  <si>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</si>
  <si>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</si>
  <si>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</si>
  <si>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</si>
  <si>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</si>
  <si>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</si>
  <si>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</si>
  <si>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</si>
  <si>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</si>
  <si>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</si>
  <si>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</si>
  <si>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</si>
  <si>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</si>
  <si>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</si>
  <si>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</si>
  <si>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</si>
  <si>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</si>
  <si>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</si>
  <si>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</si>
  <si>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</si>
  <si>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</si>
  <si>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</si>
  <si>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</si>
  <si>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</si>
  <si>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</si>
  <si>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</si>
  <si>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</si>
  <si>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</si>
  <si>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</si>
  <si>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</si>
  <si>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</si>
  <si>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</si>
  <si>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</si>
  <si>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</si>
  <si>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</si>
  <si>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</si>
  <si>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</si>
  <si>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</si>
  <si>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</si>
  <si>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</si>
  <si>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</si>
  <si>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</si>
  <si>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</si>
  <si>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</si>
  <si>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</si>
  <si>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</si>
  <si>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</si>
  <si>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</si>
  <si>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</si>
  <si>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</si>
  <si>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</si>
  <si>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</si>
  <si>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</si>
  <si>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</si>
  <si>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</si>
  <si>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</si>
  <si>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</si>
  <si>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</si>
  <si>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</si>
  <si>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</si>
  <si>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</si>
  <si>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</si>
  <si>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</si>
  <si>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</si>
  <si>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</si>
  <si>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</si>
  <si>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</si>
  <si>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</si>
  <si>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</si>
  <si>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</si>
  <si>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</si>
  <si>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</si>
  <si>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</si>
  <si>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</si>
  <si>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</si>
  <si>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</si>
  <si>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</si>
  <si>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</si>
  <si>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</si>
  <si>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</si>
  <si>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</si>
  <si>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</si>
  <si>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</si>
  <si>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</si>
  <si>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</si>
  <si>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</si>
  <si>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</si>
  <si>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</si>
  <si>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</si>
  <si>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</si>
  <si>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</si>
  <si>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</si>
  <si>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</si>
  <si>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</si>
  <si>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</si>
  <si>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</si>
  <si>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</si>
  <si>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</si>
  <si>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</si>
  <si>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</si>
  <si>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</si>
  <si>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</si>
  <si>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</si>
  <si>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</si>
  <si>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</si>
  <si>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</si>
  <si>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</si>
  <si>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</si>
  <si>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</si>
  <si>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</si>
  <si>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</si>
  <si>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</si>
  <si>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</si>
  <si>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</si>
  <si>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</si>
  <si>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</si>
  <si>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</si>
  <si>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</si>
  <si>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</si>
  <si>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</si>
  <si>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</si>
  <si>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</si>
  <si>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</si>
  <si>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</si>
  <si>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</si>
  <si>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</si>
  <si>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</si>
  <si>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</si>
  <si>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</si>
  <si>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</si>
  <si>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</si>
  <si>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</si>
  <si>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</si>
  <si>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</si>
  <si>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</si>
  <si>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</si>
  <si>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</si>
  <si>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</si>
  <si>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</si>
  <si>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</si>
  <si>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</si>
  <si>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</si>
  <si>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</si>
  <si>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</si>
  <si>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</si>
  <si>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</si>
  <si>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</si>
  <si>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</si>
  <si>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</si>
  <si>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</si>
  <si>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</si>
  <si>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</si>
  <si>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</si>
  <si>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</si>
  <si>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</si>
  <si>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</si>
  <si>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</si>
  <si>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</si>
  <si>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</si>
  <si>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</si>
  <si>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</si>
  <si>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</si>
  <si>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</si>
  <si>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</si>
  <si>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</si>
  <si>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</si>
  <si>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</si>
  <si>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</si>
  <si>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</si>
  <si>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</si>
  <si>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</si>
  <si>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</si>
  <si>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</si>
  <si>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</si>
  <si>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</si>
  <si>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</si>
  <si>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</si>
  <si>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</si>
  <si>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</si>
  <si>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</si>
  <si>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</si>
  <si>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</si>
  <si>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</si>
  <si>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</si>
  <si>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</si>
  <si>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</si>
  <si>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</si>
  <si>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</si>
  <si>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</si>
  <si>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</si>
  <si>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</si>
  <si>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</si>
  <si>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</si>
  <si>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</si>
  <si>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</si>
  <si>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</si>
  <si>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</si>
  <si>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</si>
  <si>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</si>
  <si>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</si>
  <si>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</si>
  <si>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</si>
  <si>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</si>
  <si>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</si>
  <si>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</si>
  <si>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</si>
  <si>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</si>
  <si>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</si>
  <si>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</si>
  <si>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</si>
  <si>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</si>
  <si>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</si>
  <si>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</si>
  <si>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</si>
  <si>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</si>
  <si>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</si>
  <si>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</si>
  <si>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</si>
  <si>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</si>
  <si>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</si>
  <si>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</si>
  <si>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</si>
  <si>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</si>
  <si>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</si>
  <si>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</si>
  <si>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</si>
  <si>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</si>
  <si>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</si>
  <si>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</si>
  <si>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</si>
  <si>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</si>
  <si>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</si>
  <si>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</si>
  <si>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</si>
  <si>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</si>
  <si>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</si>
  <si>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</si>
  <si>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</si>
  <si>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</si>
  <si>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</si>
  <si>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</si>
  <si>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</si>
  <si>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</si>
  <si>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</si>
  <si>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</si>
  <si>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</si>
  <si>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</si>
  <si>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</si>
  <si>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</si>
  <si>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</si>
  <si>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</si>
  <si>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</si>
  <si>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</si>
  <si>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</si>
  <si>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</si>
  <si>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</si>
  <si>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</si>
  <si>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</si>
  <si>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</si>
  <si>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</si>
  <si>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</si>
  <si>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</si>
  <si>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</si>
  <si>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</si>
  <si>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</si>
  <si>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</si>
  <si>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</si>
  <si>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</si>
  <si>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</si>
  <si>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</si>
  <si>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</si>
  <si>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</si>
  <si>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</si>
  <si>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</si>
  <si>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</si>
  <si>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</si>
  <si>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</si>
  <si>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</si>
  <si>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</si>
  <si>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</si>
  <si>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</si>
  <si>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</si>
  <si>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</si>
  <si>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</si>
  <si>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</si>
  <si>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</si>
  <si>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</si>
  <si>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</si>
  <si>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</si>
  <si>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</si>
  <si>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</si>
  <si>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</si>
  <si>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</si>
  <si>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</si>
  <si>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</si>
  <si>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</si>
  <si>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</si>
  <si>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</si>
  <si>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</si>
  <si>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</si>
  <si>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</si>
  <si>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</si>
  <si>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</si>
  <si>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</si>
  <si>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</si>
  <si>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</si>
  <si>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</si>
  <si>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</si>
  <si>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</si>
  <si>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</si>
  <si>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</si>
  <si>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</si>
  <si>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</si>
  <si>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</si>
  <si>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</si>
  <si>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</si>
  <si>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</si>
  <si>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</si>
  <si>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</si>
  <si>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</si>
  <si>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</si>
  <si>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</si>
  <si>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</si>
  <si>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</si>
  <si>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</si>
  <si>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</si>
  <si>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</si>
  <si>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</si>
  <si>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</si>
  <si>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</si>
  <si>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</si>
  <si>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</si>
  <si>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</si>
  <si>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</si>
  <si>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</si>
  <si>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</si>
  <si>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</si>
  <si>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</si>
  <si>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</si>
  <si>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</si>
  <si>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</si>
  <si>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</si>
  <si>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</si>
  <si>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</si>
  <si>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</si>
  <si>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</si>
  <si>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</si>
  <si>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</si>
  <si>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</si>
  <si>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</si>
  <si>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</si>
  <si>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</si>
  <si>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</si>
  <si>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</si>
  <si>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</si>
  <si>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</si>
  <si>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</si>
  <si>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</si>
  <si>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</si>
  <si>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</si>
  <si>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</si>
  <si>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</si>
  <si>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</si>
  <si>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</si>
  <si>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</si>
  <si>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</si>
  <si>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</si>
  <si>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</si>
  <si>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</si>
  <si>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</si>
  <si>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</si>
  <si>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</si>
  <si>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</si>
  <si>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</si>
  <si>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</si>
  <si>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</si>
  <si>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</si>
  <si>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</si>
  <si>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</si>
  <si>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</si>
  <si>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</si>
  <si>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</si>
  <si>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</si>
  <si>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</si>
  <si>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</si>
  <si>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</si>
  <si>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</si>
  <si>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</si>
  <si>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</si>
  <si>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</si>
  <si>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</si>
  <si>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</si>
  <si>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</si>
  <si>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</si>
  <si>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</si>
  <si>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</si>
  <si>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</si>
  <si>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</si>
  <si>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</si>
  <si>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</si>
  <si>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</si>
  <si>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</si>
  <si>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</si>
  <si>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</si>
  <si>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</si>
  <si>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</si>
  <si>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</si>
  <si>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</si>
  <si>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</si>
  <si>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</si>
  <si>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</si>
  <si>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</si>
  <si>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</si>
  <si>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</si>
  <si>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</si>
  <si>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</si>
  <si>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</si>
  <si>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</si>
  <si>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</si>
  <si>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</si>
  <si>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</si>
  <si>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</si>
  <si>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</si>
  <si>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</si>
  <si>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</si>
  <si>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</si>
  <si>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</si>
  <si>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</si>
  <si>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</si>
  <si>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</si>
  <si>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</si>
  <si>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</si>
  <si>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</si>
  <si>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</si>
  <si>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</si>
  <si>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</si>
  <si>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</si>
  <si>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</si>
  <si>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</si>
  <si>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</si>
  <si>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</si>
  <si>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</si>
  <si>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</si>
  <si>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</si>
  <si>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</si>
  <si>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</si>
  <si>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</si>
  <si>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</si>
  <si>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</si>
  <si>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</si>
  <si>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</si>
  <si>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</si>
  <si>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</si>
  <si>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</si>
  <si>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</si>
  <si>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</si>
  <si>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</si>
  <si>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</si>
  <si>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</si>
  <si>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</si>
  <si>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</si>
  <si>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</si>
  <si>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</si>
  <si>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</si>
  <si>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</si>
  <si>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</si>
  <si>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</si>
  <si>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</si>
  <si>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</si>
  <si>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</si>
  <si>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</si>
  <si>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</si>
  <si>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</si>
  <si>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</si>
  <si>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</si>
  <si>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</si>
  <si>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</si>
  <si>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</si>
  <si>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</si>
  <si>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</si>
  <si>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</si>
  <si>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</si>
  <si>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</si>
  <si>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</si>
  <si>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</si>
  <si>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</si>
  <si>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</si>
  <si>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</si>
  <si>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</si>
  <si>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</si>
  <si>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</si>
  <si>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</si>
  <si>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</si>
  <si>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</si>
  <si>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</si>
  <si>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</si>
  <si>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</si>
  <si>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</si>
  <si>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</si>
  <si>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</si>
  <si>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</si>
  <si>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</si>
  <si>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</si>
  <si>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</si>
  <si>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</si>
  <si>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</si>
  <si>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</si>
  <si>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</si>
  <si>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</si>
  <si>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</si>
  <si>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</si>
  <si>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</si>
  <si>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</si>
  <si>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</si>
  <si>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</si>
  <si>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</si>
  <si>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</si>
  <si>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</si>
  <si>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</si>
  <si>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</si>
  <si>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</si>
  <si>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</si>
  <si>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</si>
  <si>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</si>
  <si>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</si>
  <si>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</si>
  <si>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</si>
  <si>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</si>
  <si>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</si>
  <si>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</si>
  <si>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</si>
  <si>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</si>
  <si>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</si>
  <si>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</si>
  <si>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</si>
  <si>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</si>
  <si>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</si>
  <si>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</si>
  <si>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</si>
  <si>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</si>
  <si>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</si>
  <si>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</si>
  <si>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</si>
  <si>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</si>
  <si>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</si>
  <si>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</si>
  <si>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</si>
  <si>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</si>
  <si>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</si>
  <si>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</si>
  <si>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</si>
  <si>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</si>
  <si>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</si>
  <si>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</si>
  <si>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</si>
  <si>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</si>
  <si>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</si>
  <si>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</si>
  <si>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</si>
  <si>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</si>
  <si>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</si>
  <si>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</si>
  <si>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</si>
  <si>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</si>
  <si>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</si>
  <si>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</si>
  <si>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</si>
  <si>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</si>
  <si>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</si>
  <si>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</si>
  <si>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</si>
  <si>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</si>
  <si>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</si>
  <si>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</si>
  <si>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</si>
  <si>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</si>
  <si>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</si>
  <si>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</si>
  <si>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</si>
  <si>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</si>
  <si>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</si>
  <si>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</si>
  <si>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</si>
  <si>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</si>
  <si>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</si>
  <si>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</si>
  <si>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</si>
  <si>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</si>
  <si>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</si>
  <si>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</si>
  <si>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</si>
  <si>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</si>
  <si>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</si>
  <si>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</si>
  <si>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</si>
  <si>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</si>
  <si>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</si>
  <si>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</si>
  <si>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</si>
  <si>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</si>
  <si>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</si>
  <si>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</si>
  <si>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</si>
  <si>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</si>
  <si>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</si>
  <si>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</si>
  <si>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</si>
  <si>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</si>
  <si>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</si>
  <si>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</si>
  <si>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</si>
  <si>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</si>
  <si>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</si>
  <si>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</si>
  <si>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</si>
  <si>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</si>
  <si>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</si>
  <si>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</si>
  <si>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</si>
  <si>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</si>
  <si>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</si>
  <si>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</si>
  <si>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</si>
  <si>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</si>
  <si>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</si>
  <si>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</si>
  <si>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</si>
  <si>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</si>
  <si>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</si>
  <si>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</si>
  <si>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</si>
  <si>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</si>
  <si>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</si>
  <si>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</si>
  <si>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</si>
  <si>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</si>
  <si>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</si>
  <si>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</si>
  <si>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</si>
  <si>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</si>
  <si>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</si>
  <si>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</si>
  <si>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</si>
  <si>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</si>
  <si>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</si>
  <si>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</si>
  <si>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</si>
  <si>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</si>
  <si>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</si>
  <si>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</si>
  <si>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</si>
  <si>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</si>
  <si>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</si>
  <si>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</si>
  <si>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</si>
  <si>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</si>
  <si>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</si>
  <si>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</si>
  <si>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</si>
  <si>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</si>
  <si>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</si>
  <si>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</si>
  <si>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</si>
  <si>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</si>
  <si>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</si>
  <si>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</si>
  <si>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</si>
  <si>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</si>
  <si>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</si>
  <si>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</si>
  <si>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</si>
  <si>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</si>
  <si>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</si>
  <si>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</si>
  <si>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</si>
  <si>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</si>
  <si>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</si>
  <si>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</si>
  <si>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</si>
  <si>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</si>
  <si>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</si>
  <si>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</si>
  <si>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</si>
  <si>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</si>
  <si>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</si>
  <si>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</si>
  <si>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</si>
  <si>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</si>
  <si>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</si>
  <si>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</si>
  <si>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</si>
  <si>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</si>
  <si>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</si>
  <si>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</si>
  <si>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</si>
  <si>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</si>
  <si>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</si>
  <si>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</si>
  <si>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</si>
  <si>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</si>
  <si>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</si>
  <si>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</si>
  <si>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</si>
  <si>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</si>
  <si>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</si>
  <si>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</si>
  <si>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</si>
  <si>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</si>
  <si>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</si>
  <si>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</si>
  <si>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</si>
  <si>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</si>
  <si>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</si>
  <si>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</si>
  <si>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</si>
  <si>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</si>
  <si>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</si>
  <si>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</si>
  <si>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</si>
  <si>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</si>
  <si>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</si>
  <si>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</si>
  <si>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</si>
  <si>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</si>
  <si>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</si>
  <si>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</si>
  <si>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</si>
  <si>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</si>
  <si>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</si>
  <si>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</si>
  <si>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</si>
  <si>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</si>
  <si>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</si>
  <si>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</si>
  <si>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</si>
  <si>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</si>
  <si>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</si>
  <si>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</si>
  <si>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</si>
  <si>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</si>
  <si>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</si>
  <si>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</si>
  <si>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</si>
  <si>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</si>
  <si>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</si>
  <si>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</si>
  <si>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</si>
  <si>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</si>
  <si>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</si>
  <si>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</si>
  <si>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</si>
  <si>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</si>
  <si>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</si>
  <si>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</si>
  <si>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</si>
  <si>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</si>
  <si>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</si>
  <si>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</si>
  <si>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</si>
  <si>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</si>
  <si>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</si>
  <si>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</si>
  <si>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</si>
  <si>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</si>
  <si>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</si>
  <si>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</si>
  <si>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</si>
  <si>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</si>
  <si>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</si>
  <si>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</si>
  <si>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</si>
  <si>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</si>
  <si>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</si>
  <si>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</si>
  <si>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</si>
  <si>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</si>
  <si>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</si>
  <si>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</si>
  <si>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</si>
  <si>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</si>
  <si>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</si>
  <si>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</si>
  <si>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</si>
  <si>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</si>
  <si>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</si>
  <si>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</si>
  <si>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</si>
  <si>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</si>
  <si>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</si>
  <si>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</si>
  <si>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</si>
  <si>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</si>
  <si>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</si>
  <si>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</si>
  <si>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</si>
  <si>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</si>
  <si>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</si>
  <si>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</si>
  <si>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</si>
  <si>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</si>
  <si>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</si>
  <si>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</si>
  <si>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</si>
  <si>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</si>
  <si>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</si>
  <si>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</si>
  <si>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</si>
  <si>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</si>
  <si>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</si>
  <si>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</si>
  <si>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</si>
  <si>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</si>
  <si>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</si>
  <si>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</si>
  <si>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</si>
  <si>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</si>
  <si>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</si>
  <si>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</si>
  <si>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</si>
  <si>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</si>
  <si>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</si>
  <si>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</si>
  <si>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</si>
  <si>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</si>
  <si>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</si>
  <si>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</si>
  <si>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</si>
  <si>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</si>
  <si>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</si>
  <si>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</si>
  <si>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</si>
  <si>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</si>
  <si>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</si>
  <si>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</si>
  <si>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</si>
  <si>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</si>
  <si>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</si>
  <si>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</si>
  <si>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</si>
  <si>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</si>
  <si>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</si>
  <si>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</si>
  <si>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</si>
  <si>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</si>
  <si>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</si>
  <si>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</si>
  <si>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</si>
  <si>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</si>
  <si>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</si>
  <si>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</si>
  <si>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</si>
  <si>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</si>
  <si>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</si>
  <si>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</si>
  <si>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</si>
  <si>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</si>
  <si>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</si>
  <si>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</si>
  <si>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</si>
  <si>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</si>
  <si>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</si>
  <si>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</si>
  <si>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</si>
  <si>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</si>
  <si>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</si>
  <si>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</si>
  <si>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</si>
  <si>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</si>
  <si>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</si>
  <si>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</si>
  <si>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</si>
  <si>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</si>
  <si>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</si>
  <si>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</si>
  <si>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</si>
  <si>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</si>
  <si>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</si>
  <si>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</si>
  <si>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</si>
  <si>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</si>
  <si>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</si>
  <si>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</si>
  <si>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</si>
  <si>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</si>
  <si>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</si>
  <si>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</si>
  <si>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</si>
  <si>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</si>
  <si>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</si>
  <si>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</si>
  <si>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</si>
  <si>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</si>
  <si>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</si>
  <si>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</si>
  <si>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</si>
  <si>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</si>
  <si>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</si>
  <si>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</si>
  <si>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</si>
  <si>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</si>
  <si>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</si>
  <si>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</si>
  <si>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</si>
  <si>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</si>
  <si>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</si>
  <si>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</si>
  <si>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</si>
  <si>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</si>
  <si>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</si>
  <si>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</si>
  <si>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</si>
  <si>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</si>
  <si>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</si>
  <si>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</si>
  <si>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</si>
  <si>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</si>
  <si>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</si>
  <si>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</si>
  <si>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</si>
  <si>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</si>
  <si>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</si>
  <si>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</si>
  <si>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</si>
  <si>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</si>
  <si>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</si>
  <si>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</si>
  <si>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</si>
  <si>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</si>
  <si>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</si>
  <si>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</si>
  <si>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</si>
  <si>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</si>
  <si>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</si>
  <si>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</si>
  <si>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</si>
  <si>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</si>
  <si>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</si>
  <si>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</si>
  <si>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</si>
  <si>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</si>
  <si>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</si>
  <si>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</si>
  <si>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</si>
  <si>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</si>
  <si>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</si>
  <si>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</si>
  <si>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</si>
  <si>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</si>
  <si>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</si>
  <si>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</si>
  <si>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</si>
  <si>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</si>
  <si>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</si>
  <si>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</si>
  <si>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</si>
  <si>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</si>
  <si>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</si>
  <si>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</si>
  <si>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</si>
  <si>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</si>
  <si>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</si>
  <si>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</si>
  <si>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</si>
  <si>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</si>
  <si>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</si>
  <si>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</si>
  <si>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</si>
  <si>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</si>
  <si>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</si>
  <si>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</si>
  <si>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</si>
  <si>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</si>
  <si>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</si>
  <si>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</si>
  <si>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</si>
  <si>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</si>
  <si>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</si>
  <si>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</si>
  <si>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</si>
  <si>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</si>
  <si>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</si>
  <si>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</si>
  <si>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</si>
  <si>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</si>
  <si>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</si>
  <si>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</si>
  <si>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</si>
  <si>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</si>
  <si>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</si>
  <si>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</si>
  <si>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</si>
  <si>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</si>
  <si>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</si>
  <si>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</si>
  <si>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</si>
  <si>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</si>
  <si>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</si>
  <si>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</si>
  <si>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</si>
  <si>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</si>
  <si>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</si>
  <si>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</si>
  <si>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</si>
  <si>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</si>
  <si>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</si>
  <si>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</si>
  <si>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</si>
  <si>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</si>
  <si>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</si>
  <si>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</si>
  <si>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</si>
  <si>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</si>
  <si>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</si>
  <si>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</si>
  <si>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</si>
  <si>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</si>
  <si>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</si>
  <si>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</si>
  <si>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</si>
  <si>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</si>
  <si>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</si>
  <si>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</si>
  <si>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</si>
  <si>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</si>
  <si>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</si>
  <si>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</si>
  <si>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</si>
  <si>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</si>
  <si>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</si>
  <si>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</si>
  <si>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</si>
  <si>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</si>
  <si>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</si>
  <si>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</si>
  <si>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</si>
  <si>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</si>
  <si>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</si>
  <si>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</si>
  <si>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</si>
  <si>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</si>
  <si>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</si>
  <si>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</si>
  <si>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</si>
  <si>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</si>
  <si>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</si>
  <si>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</si>
  <si>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</si>
  <si>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</si>
  <si>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</si>
  <si>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</si>
  <si>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</si>
  <si>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</si>
  <si>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</si>
  <si>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</si>
  <si>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</si>
  <si>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</si>
  <si>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</si>
  <si>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</si>
  <si>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</si>
  <si>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</si>
  <si>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</si>
  <si>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</si>
  <si>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</si>
  <si>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</si>
  <si>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</si>
  <si>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</si>
  <si>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</si>
  <si>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</si>
  <si>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</si>
  <si>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</si>
  <si>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</si>
  <si>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</si>
  <si>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</si>
  <si>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</si>
  <si>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</si>
  <si>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</si>
  <si>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</si>
  <si>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</si>
  <si>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</si>
  <si>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</si>
  <si>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</si>
  <si>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</si>
  <si>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</si>
  <si>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</si>
  <si>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</si>
  <si>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</si>
  <si>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</si>
  <si>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</si>
  <si>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</si>
  <si>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</si>
  <si>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</si>
  <si>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</si>
  <si>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</si>
  <si>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</si>
  <si>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</si>
  <si>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</si>
  <si>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</si>
  <si>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</si>
  <si>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</si>
  <si>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</si>
  <si>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</si>
  <si>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</si>
  <si>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</si>
  <si>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</si>
  <si>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</si>
  <si>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</si>
  <si>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</si>
  <si>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</si>
  <si>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</si>
  <si>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</si>
  <si>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</si>
  <si>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</si>
  <si>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</si>
  <si>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</si>
  <si>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</si>
  <si>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</si>
  <si>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</si>
  <si>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</si>
  <si>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</si>
  <si>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</si>
  <si>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</si>
  <si>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</si>
  <si>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</si>
  <si>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</si>
  <si>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</si>
  <si>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</si>
  <si>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</si>
  <si>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</si>
  <si>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</si>
  <si>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</si>
  <si>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</si>
  <si>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</si>
  <si>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</si>
  <si>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</si>
  <si>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</si>
  <si>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</si>
  <si>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</si>
  <si>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</si>
  <si>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</si>
  <si>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</si>
  <si>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</si>
  <si>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</si>
  <si>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</si>
  <si>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</si>
  <si>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</si>
  <si>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</si>
  <si>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</si>
  <si>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</si>
  <si>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</si>
  <si>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</si>
  <si>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</si>
  <si>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</si>
  <si>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</si>
  <si>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</si>
  <si>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</si>
  <si>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</si>
  <si>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</si>
  <si>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</si>
  <si>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</si>
  <si>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</si>
  <si>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</si>
  <si>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</si>
  <si>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</si>
  <si>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</si>
  <si>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</si>
  <si>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</si>
  <si>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</si>
  <si>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</si>
  <si>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</si>
  <si>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</si>
  <si>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</si>
  <si>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</si>
  <si>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</si>
  <si>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</si>
  <si>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</si>
  <si>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</si>
  <si>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</si>
  <si>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</si>
  <si>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</si>
  <si>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</si>
  <si>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</si>
  <si>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</si>
  <si>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</si>
  <si>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</si>
  <si>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</si>
  <si>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</si>
  <si>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</si>
  <si>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</si>
  <si>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</si>
  <si>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</si>
  <si>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</si>
  <si>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</si>
  <si>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</si>
  <si>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</si>
  <si>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</si>
  <si>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</si>
  <si>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</si>
  <si>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</si>
  <si>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</si>
  <si>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</si>
  <si>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</si>
  <si>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</si>
  <si>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</si>
  <si>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</si>
  <si>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</si>
  <si>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</si>
  <si>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</si>
  <si>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</si>
  <si>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</si>
  <si>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</si>
  <si>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</si>
  <si>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</si>
  <si>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</si>
  <si>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</si>
  <si>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</si>
  <si>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</si>
  <si>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</si>
  <si>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</si>
  <si>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</si>
  <si>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</si>
  <si>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</si>
  <si>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</si>
  <si>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</si>
  <si>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</si>
  <si>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</si>
  <si>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</si>
  <si>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</si>
  <si>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</si>
  <si>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</si>
  <si>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</si>
  <si>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</si>
  <si>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</si>
  <si>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</si>
  <si>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</si>
  <si>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</si>
  <si>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</si>
  <si>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</si>
  <si>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</si>
  <si>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</si>
  <si>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</si>
  <si>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</si>
  <si>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</si>
  <si>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</si>
  <si>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</si>
  <si>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</si>
  <si>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</si>
  <si>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</si>
  <si>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</si>
  <si>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</si>
  <si>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</si>
  <si>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</si>
  <si>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</si>
  <si>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</si>
  <si>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</si>
  <si>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</si>
  <si>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</si>
  <si>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</si>
  <si>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</si>
  <si>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</si>
  <si>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</si>
  <si>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</si>
  <si>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</si>
  <si>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</si>
  <si>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</si>
  <si>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</si>
  <si>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</si>
  <si>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</si>
  <si>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</si>
  <si>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</si>
  <si>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</si>
  <si>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</si>
  <si>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</si>
  <si>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</si>
  <si>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</si>
  <si>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</si>
  <si>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</si>
  <si>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</si>
  <si>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</si>
  <si>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</si>
  <si>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</si>
  <si>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</si>
  <si>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</si>
  <si>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</si>
  <si>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</si>
  <si>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</si>
  <si>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</si>
  <si>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</si>
  <si>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</si>
  <si>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</si>
  <si>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</si>
  <si>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</si>
  <si>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</si>
  <si>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</si>
  <si>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</si>
  <si>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</si>
  <si>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</si>
  <si>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</si>
  <si>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</si>
  <si>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</si>
  <si>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</si>
  <si>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</si>
  <si>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</si>
  <si>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</si>
  <si>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</si>
  <si>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</si>
  <si>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</si>
  <si>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</si>
  <si>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</si>
  <si>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</si>
  <si>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</si>
  <si>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</si>
  <si>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</si>
  <si>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</si>
  <si>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</si>
  <si>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</si>
  <si>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</si>
  <si>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</si>
  <si>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</si>
  <si>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</si>
  <si>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</si>
  <si>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</si>
  <si>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</si>
  <si>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</si>
  <si>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</si>
  <si>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</si>
  <si>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</si>
  <si>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</si>
  <si>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</si>
  <si>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</si>
  <si>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</si>
  <si>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</si>
  <si>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</si>
  <si>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</si>
  <si>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</si>
  <si>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</si>
  <si>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</si>
  <si>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</si>
  <si>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</si>
  <si>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</si>
  <si>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</si>
  <si>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</si>
  <si>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</si>
  <si>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</si>
  <si>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</si>
  <si>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</si>
  <si>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</si>
  <si>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</si>
  <si>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</si>
  <si>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</si>
  <si>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</si>
  <si>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</si>
  <si>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</si>
  <si>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</si>
  <si>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</si>
  <si>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</si>
  <si>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</si>
  <si>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</si>
  <si>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</si>
  <si>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</si>
  <si>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</si>
  <si>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</si>
  <si>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</si>
  <si>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</si>
  <si>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</si>
  <si>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</si>
  <si>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</si>
  <si>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</si>
  <si>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</si>
  <si>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</si>
  <si>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</si>
  <si>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</si>
  <si>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</si>
  <si>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</si>
  <si>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</si>
  <si>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</si>
  <si>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</si>
  <si>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</si>
  <si>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</si>
  <si>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</si>
  <si>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</si>
  <si>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</si>
  <si>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</si>
  <si>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</si>
  <si>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</si>
  <si>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</si>
  <si>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</si>
  <si>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</si>
  <si>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</si>
  <si>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</si>
  <si>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</si>
  <si>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</si>
  <si>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</si>
  <si>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</si>
  <si>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</si>
  <si>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</si>
  <si>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</si>
  <si>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</si>
  <si>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</si>
  <si>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</si>
  <si>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</si>
  <si>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</si>
  <si>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</si>
  <si>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</si>
  <si>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</si>
  <si>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</si>
  <si>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</si>
  <si>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</si>
  <si>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</si>
  <si>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</si>
  <si>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</si>
  <si>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</si>
  <si>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</si>
  <si>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</si>
  <si>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</si>
  <si>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</si>
  <si>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</si>
  <si>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</si>
  <si>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</si>
  <si>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</si>
  <si>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</si>
  <si>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</si>
  <si>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</si>
  <si>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</si>
  <si>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</si>
  <si>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</si>
  <si>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</si>
  <si>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</si>
  <si>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</si>
  <si>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</si>
  <si>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</si>
  <si>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</si>
  <si>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</si>
  <si>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</si>
  <si>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</si>
  <si>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</si>
  <si>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</si>
  <si>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</si>
  <si>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</si>
  <si>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</si>
  <si>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</si>
  <si>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</si>
  <si>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</si>
  <si>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</si>
  <si>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</si>
  <si>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</si>
  <si>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</si>
  <si>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</si>
  <si>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</si>
  <si>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</si>
  <si>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</si>
  <si>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</si>
  <si>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</si>
  <si>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</si>
  <si>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</si>
  <si>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</si>
  <si>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</si>
  <si>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</si>
  <si>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</si>
  <si>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</si>
  <si>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</si>
  <si>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</si>
  <si>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</si>
  <si>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</si>
  <si>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</si>
  <si>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</si>
  <si>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</si>
  <si>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</si>
  <si>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</si>
  <si>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</si>
  <si>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</si>
  <si>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</si>
  <si>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</si>
  <si>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</si>
  <si>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</si>
  <si>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</si>
  <si>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</si>
  <si>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</si>
  <si>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</si>
  <si>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</si>
  <si>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</si>
  <si>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</si>
  <si>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</si>
  <si>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</si>
  <si>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</si>
  <si>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</si>
  <si>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</si>
  <si>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</si>
  <si>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</si>
  <si>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</si>
  <si>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</si>
  <si>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</si>
  <si>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</si>
  <si>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</si>
  <si>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</si>
  <si>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</si>
  <si>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</si>
  <si>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</si>
  <si>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</si>
  <si>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</si>
  <si>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</si>
  <si>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</si>
  <si>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</si>
  <si>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</si>
  <si>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</si>
  <si>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</si>
  <si>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</si>
  <si>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</si>
  <si>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</si>
  <si>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</si>
  <si>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</si>
  <si>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</si>
  <si>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</si>
  <si>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</si>
  <si>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</si>
  <si>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</si>
  <si>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</si>
  <si>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</si>
  <si>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</si>
  <si>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</si>
  <si>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</si>
  <si>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</si>
  <si>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</si>
  <si>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</si>
  <si>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</si>
  <si>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</si>
  <si>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</si>
  <si>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</si>
  <si>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</si>
  <si>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</si>
  <si>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</si>
  <si>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</si>
  <si>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</si>
  <si>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</si>
  <si>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</si>
  <si>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</si>
  <si>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</si>
  <si>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</si>
  <si>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</si>
  <si>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</si>
  <si>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</si>
  <si>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</si>
  <si>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</si>
  <si>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</si>
  <si>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</si>
  <si>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</si>
  <si>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</si>
  <si>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</si>
  <si>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</si>
  <si>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</si>
  <si>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</si>
  <si>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</si>
  <si>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</si>
  <si>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</si>
  <si>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</si>
  <si>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</si>
  <si>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</si>
  <si>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</si>
  <si>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</si>
  <si>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</si>
  <si>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</si>
  <si>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</si>
  <si>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</si>
  <si>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</si>
  <si>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</si>
  <si>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</si>
  <si>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</si>
  <si>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</si>
  <si>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</si>
  <si>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</si>
  <si>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</si>
  <si>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</si>
  <si>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</si>
  <si>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</si>
  <si>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</si>
  <si>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</si>
  <si>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</si>
  <si>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</si>
  <si>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</si>
  <si>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</si>
  <si>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</si>
  <si>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</si>
  <si>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</si>
  <si>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</si>
  <si>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</si>
  <si>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</si>
  <si>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</si>
  <si>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</si>
  <si>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</si>
  <si>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</si>
  <si>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</si>
  <si>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</si>
  <si>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</si>
  <si>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</si>
  <si>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</si>
  <si>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</si>
  <si>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</si>
  <si>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</si>
  <si>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</si>
  <si>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</si>
  <si>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</si>
  <si>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</si>
  <si>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</si>
  <si>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</si>
  <si>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</si>
  <si>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</si>
  <si>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</si>
  <si>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</si>
  <si>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</si>
  <si>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</si>
  <si>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</si>
  <si>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</si>
  <si>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</si>
  <si>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</si>
  <si>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</si>
  <si>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</si>
  <si>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</si>
  <si>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</si>
  <si>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</si>
  <si>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</si>
  <si>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</si>
  <si>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</si>
  <si>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</si>
  <si>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</si>
  <si>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</si>
  <si>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</si>
  <si>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</si>
  <si>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</si>
  <si>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</si>
  <si>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</si>
  <si>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</si>
  <si>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</si>
  <si>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</si>
  <si>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</si>
  <si>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</si>
  <si>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</si>
  <si>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</si>
  <si>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</si>
  <si>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</si>
  <si>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</si>
  <si>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</si>
  <si>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</si>
  <si>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</si>
  <si>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</si>
  <si>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</si>
  <si>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</si>
  <si>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</si>
  <si>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</si>
  <si>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</si>
  <si>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</si>
  <si>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</si>
  <si>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</si>
  <si>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</si>
  <si>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</si>
  <si>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</si>
  <si>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</si>
  <si>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</si>
  <si>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</si>
  <si>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</si>
  <si>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</si>
  <si>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</si>
  <si>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</si>
  <si>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</si>
  <si>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</si>
  <si>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</si>
  <si>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</si>
  <si>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</si>
  <si>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</si>
  <si>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</si>
  <si>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</si>
  <si>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</si>
  <si>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</si>
  <si>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</si>
  <si>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</si>
  <si>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</si>
  <si>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</si>
  <si>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</si>
  <si>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</si>
  <si>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</si>
  <si>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</si>
  <si>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</si>
  <si>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</si>
  <si>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</si>
  <si>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</si>
  <si>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</si>
  <si>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</si>
  <si>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</si>
  <si>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</si>
  <si>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</si>
  <si>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</si>
  <si>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</si>
  <si>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</si>
  <si>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</si>
  <si>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</si>
  <si>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</si>
  <si>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</si>
  <si>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</si>
  <si>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</si>
  <si>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</si>
  <si>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</si>
  <si>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</si>
  <si>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</si>
  <si>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</si>
  <si>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</si>
  <si>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</si>
  <si>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</si>
  <si>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</si>
  <si>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</si>
  <si>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</si>
  <si>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</si>
  <si>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</si>
  <si>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</si>
  <si>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</si>
  <si>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</si>
  <si>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</si>
  <si>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</si>
  <si>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</si>
  <si>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</si>
  <si>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</si>
  <si>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</si>
  <si>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</si>
  <si>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</si>
  <si>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</si>
  <si>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</si>
  <si>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</si>
  <si>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</si>
  <si>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</si>
  <si>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</si>
  <si>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</si>
  <si>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</si>
  <si>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</si>
  <si>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</si>
  <si>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</si>
  <si>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</si>
  <si>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</si>
  <si>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</si>
  <si>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</si>
  <si>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</si>
  <si>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</si>
  <si>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</si>
  <si>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</si>
  <si>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</si>
  <si>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</si>
  <si>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</si>
  <si>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</si>
  <si>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</si>
  <si>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</si>
  <si>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</si>
  <si>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</si>
  <si>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</si>
  <si>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</si>
  <si>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</si>
  <si>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</si>
  <si>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</si>
  <si>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</si>
  <si>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</si>
  <si>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</si>
  <si>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</si>
  <si>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</si>
  <si>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</si>
  <si>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</si>
  <si>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</si>
  <si>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</si>
  <si>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</si>
  <si>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</si>
  <si>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</si>
  <si>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</si>
  <si>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</si>
  <si>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</si>
  <si>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</si>
  <si>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</si>
  <si>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</si>
  <si>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</si>
  <si>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</si>
  <si>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</si>
  <si>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</si>
  <si>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</si>
  <si>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</si>
  <si>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</si>
  <si>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</si>
  <si>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</si>
  <si>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</si>
  <si>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</si>
  <si>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</si>
  <si>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</si>
  <si>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</si>
  <si>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</si>
  <si>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</si>
  <si>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</si>
  <si>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</si>
  <si>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</si>
  <si>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</si>
  <si>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</si>
  <si>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</si>
  <si>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</si>
  <si>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</si>
  <si>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</si>
  <si>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</si>
  <si>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</si>
  <si>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</si>
  <si>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</si>
  <si>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</si>
  <si>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</si>
  <si>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</si>
  <si>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</si>
  <si>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</si>
  <si>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</si>
  <si>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</si>
  <si>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</si>
  <si>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</si>
  <si>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</si>
  <si>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</si>
  <si>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</si>
  <si>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</si>
  <si>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</si>
  <si>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</si>
  <si>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</si>
  <si>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</si>
  <si>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</si>
  <si>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</si>
  <si>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</si>
  <si>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</si>
  <si>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</si>
  <si>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</si>
  <si>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</si>
  <si>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</si>
  <si>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</si>
  <si>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</si>
  <si>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</si>
  <si>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</si>
  <si>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</si>
  <si>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</si>
  <si>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</si>
  <si>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</si>
  <si>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</si>
  <si>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</si>
  <si>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</si>
  <si>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</si>
  <si>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</si>
  <si>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</si>
  <si>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</si>
  <si>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</si>
  <si>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</si>
  <si>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</si>
  <si>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</si>
  <si>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</si>
  <si>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</si>
  <si>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</si>
  <si>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</si>
  <si>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</si>
  <si>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</si>
  <si>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</si>
  <si>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</si>
  <si>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</si>
  <si>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</si>
  <si>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</si>
  <si>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</si>
  <si>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</si>
  <si>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</si>
  <si>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</si>
  <si>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</si>
  <si>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</si>
  <si>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</si>
  <si>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</si>
  <si>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</si>
  <si>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</si>
  <si>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</si>
  <si>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</si>
  <si>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</si>
  <si>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</si>
  <si>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</si>
  <si>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</si>
  <si>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</si>
  <si>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</si>
  <si>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</si>
  <si>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</si>
  <si>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</si>
  <si>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</si>
  <si>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</si>
  <si>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</si>
  <si>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</si>
  <si>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</si>
  <si>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</si>
  <si>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</si>
  <si>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</si>
  <si>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</si>
  <si>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</si>
  <si>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</si>
  <si>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</si>
  <si>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</si>
  <si>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</si>
  <si>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</si>
  <si>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</si>
  <si>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</si>
  <si>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</si>
  <si>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</si>
  <si>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</si>
  <si>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</si>
  <si>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</si>
  <si>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</si>
  <si>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</si>
  <si>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</si>
  <si>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</si>
  <si>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</si>
  <si>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</si>
  <si>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</si>
  <si>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</si>
  <si>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</si>
  <si>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</si>
  <si>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</si>
  <si>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</si>
  <si>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</si>
  <si>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</si>
  <si>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</si>
  <si>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</si>
  <si>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</si>
  <si>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</si>
  <si>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</si>
  <si>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</si>
  <si>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</si>
  <si>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</si>
  <si>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</si>
  <si>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</si>
  <si>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</si>
  <si>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</si>
  <si>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</si>
  <si>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</si>
  <si>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</si>
  <si>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</si>
  <si>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</si>
  <si>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</si>
  <si>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</si>
  <si>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</si>
  <si>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</si>
  <si>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</si>
  <si>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</si>
  <si>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</si>
  <si>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</si>
  <si>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</si>
  <si>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</si>
  <si>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</si>
  <si>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</si>
  <si>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</si>
  <si>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</si>
  <si>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</si>
  <si>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</si>
  <si>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</si>
  <si>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</si>
  <si>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</si>
  <si>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</si>
  <si>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</si>
  <si>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</si>
  <si>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</si>
  <si>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</si>
  <si>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</si>
  <si>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</si>
  <si>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</si>
  <si>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</si>
  <si>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</si>
  <si>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</si>
  <si>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</si>
  <si>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</si>
  <si>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</si>
  <si>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</si>
  <si>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</si>
  <si>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</si>
  <si>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</si>
  <si>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</si>
  <si>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</si>
  <si>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</si>
  <si>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</si>
  <si>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</si>
  <si>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</si>
  <si>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</si>
  <si>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</si>
  <si>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</si>
  <si>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</si>
  <si>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</si>
  <si>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</si>
  <si>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</si>
  <si>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</si>
  <si>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</si>
  <si>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</si>
  <si>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</si>
  <si>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</si>
  <si>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</si>
  <si>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</si>
  <si>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</si>
  <si>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</si>
  <si>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</si>
  <si>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</si>
  <si>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</si>
  <si>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</si>
  <si>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</si>
  <si>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</si>
  <si>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</si>
  <si>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</si>
  <si>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</si>
  <si>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</si>
  <si>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</si>
  <si>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</si>
  <si>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</si>
  <si>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</si>
  <si>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</si>
  <si>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</si>
  <si>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</si>
  <si>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</si>
  <si>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</si>
  <si>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</si>
  <si>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</si>
  <si>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</si>
  <si>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</si>
  <si>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</si>
  <si>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</si>
  <si>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</si>
  <si>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</si>
  <si>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</si>
  <si>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</si>
  <si>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</si>
  <si>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</si>
  <si>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</si>
  <si>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</si>
  <si>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</si>
  <si>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</si>
  <si>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</si>
  <si>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</si>
  <si>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</si>
  <si>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</si>
  <si>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</si>
  <si>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</si>
  <si>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</si>
  <si>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</si>
  <si>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</si>
  <si>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</si>
  <si>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</si>
  <si>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</si>
  <si>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</si>
  <si>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</si>
  <si>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</si>
  <si>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</si>
  <si>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</si>
  <si>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</si>
  <si>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</si>
  <si>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</si>
  <si>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</si>
  <si>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</si>
  <si>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</si>
  <si>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</si>
  <si>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</si>
  <si>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</si>
  <si>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</si>
  <si>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</si>
  <si>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</si>
  <si>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</si>
  <si>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</si>
  <si>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</si>
  <si>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</si>
  <si>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</si>
  <si>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</si>
  <si>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</si>
  <si>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</si>
  <si>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</si>
  <si>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</si>
  <si>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</si>
  <si>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</si>
  <si>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</si>
  <si>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</si>
  <si>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</si>
  <si>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</si>
  <si>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</si>
  <si>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</si>
  <si>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</si>
  <si>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</si>
  <si>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</si>
  <si>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</si>
  <si>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</si>
  <si>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</si>
  <si>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</si>
  <si>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</si>
  <si>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</si>
  <si>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</si>
  <si>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</si>
  <si>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</si>
  <si>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</si>
  <si>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</si>
  <si>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</si>
  <si>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</si>
  <si>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</si>
  <si>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</si>
  <si>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</si>
  <si>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</si>
  <si>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</si>
  <si>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</si>
  <si>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</si>
  <si>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</si>
  <si>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</si>
  <si>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</si>
  <si>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</si>
  <si>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</si>
  <si>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</si>
  <si>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</si>
  <si>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</si>
  <si>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</si>
  <si>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</si>
  <si>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</si>
  <si>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</si>
  <si>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</si>
  <si>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</si>
  <si>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</si>
  <si>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</si>
  <si>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</si>
  <si>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</si>
  <si>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</si>
  <si>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</si>
  <si>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</si>
  <si>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</si>
  <si>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</si>
  <si>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</si>
  <si>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</si>
  <si>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</si>
  <si>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</si>
  <si>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</si>
  <si>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</si>
  <si>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</si>
  <si>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</si>
  <si>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</si>
  <si>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</si>
  <si>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</si>
  <si>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</si>
  <si>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</si>
  <si>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</si>
  <si>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</si>
  <si>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</si>
  <si>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</si>
  <si>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</si>
  <si>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</si>
  <si>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</si>
  <si>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</si>
  <si>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</si>
  <si>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</si>
  <si>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</si>
  <si>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</si>
  <si>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</si>
  <si>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</si>
  <si>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</si>
  <si>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</si>
  <si>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</si>
  <si>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</si>
  <si>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</si>
  <si>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</si>
  <si>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</si>
  <si>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</si>
  <si>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</si>
  <si>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</si>
  <si>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</si>
  <si>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</si>
  <si>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</si>
  <si>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</si>
  <si>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</si>
  <si>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</si>
  <si>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</si>
  <si>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</si>
  <si>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</si>
  <si>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</si>
  <si>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</si>
  <si>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</si>
  <si>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</si>
  <si>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</si>
  <si>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</si>
  <si>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</si>
  <si>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</si>
  <si>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</si>
  <si>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</si>
  <si>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</si>
  <si>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</si>
  <si>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</si>
  <si>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</si>
  <si>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</si>
  <si>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</si>
  <si>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</si>
  <si>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</si>
  <si>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</si>
  <si>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</si>
  <si>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</si>
  <si>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</si>
  <si>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</si>
  <si>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</si>
  <si>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</si>
  <si>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</si>
  <si>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</si>
  <si>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</si>
  <si>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</si>
  <si>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</si>
  <si>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</si>
  <si>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</si>
  <si>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</si>
  <si>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</si>
  <si>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</si>
  <si>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</si>
  <si>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</si>
  <si>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</si>
  <si>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</si>
  <si>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</si>
  <si>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</si>
  <si>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</si>
  <si>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</si>
  <si>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</si>
  <si>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</si>
  <si>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</si>
  <si>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</si>
  <si>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</si>
  <si>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</si>
  <si>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</si>
  <si>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</si>
  <si>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</si>
  <si>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</si>
  <si>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</si>
  <si>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</si>
  <si>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</si>
  <si>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</si>
  <si>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</si>
  <si>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</si>
  <si>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</si>
  <si>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</si>
  <si>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</si>
  <si>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</si>
  <si>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</si>
  <si>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</si>
  <si>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</si>
  <si>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</si>
  <si>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</si>
  <si>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</si>
  <si>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</si>
  <si>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</si>
  <si>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</si>
  <si>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</si>
  <si>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</si>
  <si>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</si>
  <si>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</si>
  <si>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</si>
  <si>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</si>
  <si>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</si>
  <si>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</si>
  <si>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</si>
  <si>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</si>
  <si>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</si>
  <si>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</si>
  <si>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</si>
  <si>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</si>
  <si>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</si>
  <si>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</si>
  <si>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</si>
  <si>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</si>
  <si>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</si>
  <si>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</si>
  <si>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</si>
  <si>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</si>
  <si>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</si>
  <si>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</si>
  <si>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</si>
  <si>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</si>
  <si>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</si>
  <si>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</si>
  <si>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</si>
  <si>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</si>
  <si>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</si>
  <si>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</si>
  <si>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</si>
  <si>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</si>
  <si>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</si>
  <si>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</si>
  <si>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</si>
  <si>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</si>
  <si>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</si>
  <si>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</si>
  <si>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</si>
  <si>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</si>
  <si>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</si>
  <si>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</si>
  <si>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</si>
  <si>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</si>
  <si>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</si>
  <si>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</si>
  <si>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</si>
  <si>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</si>
  <si>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</si>
  <si>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</si>
  <si>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</si>
  <si>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</si>
  <si>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</si>
  <si>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</si>
  <si>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</si>
  <si>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</si>
  <si>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</si>
  <si>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</si>
  <si>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</si>
  <si>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</si>
  <si>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</si>
  <si>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</si>
  <si>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</si>
  <si>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</si>
  <si>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</si>
  <si>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</si>
  <si>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</si>
  <si>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</si>
  <si>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</si>
  <si>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</si>
  <si>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</si>
  <si>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</si>
  <si>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</si>
  <si>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</si>
  <si>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</si>
  <si>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</si>
  <si>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</si>
  <si>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</si>
  <si>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</si>
  <si>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</si>
  <si>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</si>
  <si>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</si>
  <si>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</si>
  <si>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</si>
  <si>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</si>
  <si>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</si>
  <si>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</si>
  <si>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</si>
  <si>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</si>
  <si>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</si>
  <si>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</si>
  <si>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</si>
  <si>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</si>
  <si>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</si>
  <si>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</si>
  <si>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</si>
  <si>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</si>
  <si>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</si>
  <si>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</si>
  <si>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</si>
  <si>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</si>
  <si>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</si>
  <si>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</si>
  <si>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</si>
  <si>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</si>
  <si>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</si>
  <si>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</si>
  <si>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</si>
  <si>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</si>
  <si>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</si>
  <si>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</si>
  <si>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</si>
  <si>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</si>
  <si>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</si>
  <si>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</si>
  <si>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</si>
  <si>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</si>
  <si>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</si>
  <si>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</si>
  <si>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</si>
  <si>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</si>
  <si>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</si>
  <si>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</si>
  <si>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</si>
  <si>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</si>
  <si>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</si>
  <si>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</si>
  <si>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</si>
  <si>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</si>
  <si>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</si>
  <si>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</si>
  <si>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</si>
  <si>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</si>
  <si>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</si>
  <si>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</si>
  <si>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</si>
  <si>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</si>
  <si>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</si>
  <si>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</si>
  <si>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</si>
  <si>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</si>
  <si>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</si>
  <si>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</si>
  <si>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</si>
  <si>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</si>
  <si>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</si>
  <si>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</si>
  <si>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</si>
  <si>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</si>
  <si>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</si>
  <si>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</si>
  <si>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</si>
  <si>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</si>
  <si>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</si>
  <si>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</si>
  <si>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</si>
  <si>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</si>
  <si>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</si>
  <si>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</si>
  <si>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</si>
  <si>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</si>
  <si>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</si>
  <si>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</si>
  <si>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</si>
  <si>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</si>
  <si>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</si>
  <si>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</si>
  <si>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</si>
  <si>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</si>
  <si>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</si>
  <si>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</si>
  <si>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</si>
  <si>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</si>
  <si>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</si>
  <si>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</si>
  <si>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</si>
  <si>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</si>
  <si>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</si>
  <si>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</si>
  <si>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</si>
  <si>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</si>
  <si>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</si>
  <si>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</si>
  <si>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</si>
  <si>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</si>
  <si>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</si>
  <si>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</si>
  <si>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</si>
  <si>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</si>
  <si>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</si>
  <si>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</si>
  <si>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</si>
  <si>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</si>
  <si>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</si>
  <si>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</si>
  <si>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</si>
  <si>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</si>
  <si>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</si>
  <si>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</si>
  <si>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</si>
  <si>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</si>
  <si>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</si>
  <si>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</si>
  <si>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</si>
  <si>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</si>
  <si>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</si>
  <si>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</si>
  <si>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</si>
  <si>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</si>
  <si>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</si>
  <si>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</si>
  <si>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</si>
  <si>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</si>
  <si>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</si>
  <si>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</si>
  <si>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</si>
  <si>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</si>
  <si>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</si>
  <si>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</si>
  <si>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</si>
  <si>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</si>
  <si>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</si>
  <si>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</si>
  <si>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</si>
  <si>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</si>
  <si>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</si>
  <si>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</si>
  <si>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</si>
  <si>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</si>
  <si>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</si>
  <si>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</si>
  <si>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</si>
  <si>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</si>
  <si>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</si>
  <si>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</si>
  <si>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</si>
  <si>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</si>
  <si>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</si>
  <si>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</si>
  <si>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</si>
  <si>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</si>
  <si>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</si>
  <si>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</si>
  <si>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</si>
  <si>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</si>
  <si>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</si>
  <si>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</si>
  <si>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</si>
  <si>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</si>
  <si>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</si>
  <si>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</si>
  <si>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</si>
  <si>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</si>
  <si>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</si>
  <si>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</si>
  <si>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</si>
  <si>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</si>
  <si>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</si>
  <si>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</si>
  <si>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</si>
  <si>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</si>
  <si>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</si>
  <si>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</si>
  <si>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</si>
  <si>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</si>
  <si>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</si>
  <si>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</si>
  <si>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</si>
  <si>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</si>
  <si>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</si>
  <si>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</si>
  <si>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</si>
  <si>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</si>
  <si>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</si>
  <si>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</si>
  <si>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</si>
  <si>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</si>
  <si>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</si>
  <si>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</si>
  <si>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</si>
  <si>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</si>
  <si>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</si>
  <si>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</si>
  <si>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</si>
  <si>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</si>
  <si>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</si>
  <si>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</si>
  <si>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</si>
  <si>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</si>
  <si>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</si>
  <si>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</si>
  <si>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</si>
  <si>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</si>
  <si>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</si>
  <si>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</si>
  <si>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</si>
  <si>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</si>
  <si>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</si>
  <si>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</si>
  <si>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</si>
  <si>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</si>
  <si>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</si>
  <si>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</si>
  <si>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</si>
  <si>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</si>
  <si>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</si>
  <si>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</si>
  <si>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</si>
  <si>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</si>
  <si>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</si>
  <si>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</si>
  <si>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</si>
  <si>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</si>
  <si>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</si>
  <si>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</si>
  <si>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</si>
  <si>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</si>
  <si>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</si>
  <si>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</si>
  <si>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</si>
  <si>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</si>
  <si>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</si>
  <si>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</si>
  <si>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</si>
  <si>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</si>
  <si>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</si>
  <si>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</si>
  <si>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</si>
  <si>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</si>
  <si>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</si>
  <si>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</si>
  <si>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</si>
  <si>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</si>
  <si>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</si>
  <si>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</si>
  <si>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</si>
  <si>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</si>
  <si>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</si>
  <si>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</si>
  <si>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</si>
  <si>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</si>
  <si>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</si>
  <si>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</si>
  <si>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</si>
  <si>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</si>
  <si>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</si>
  <si>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</si>
  <si>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</si>
  <si>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</si>
  <si>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</si>
  <si>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</si>
  <si>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</si>
  <si>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</si>
  <si>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</si>
  <si>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</si>
  <si>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</si>
  <si>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</si>
  <si>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</si>
  <si>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</si>
  <si>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</si>
  <si>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</si>
  <si>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</si>
  <si>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</si>
  <si>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</si>
  <si>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</si>
  <si>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</si>
  <si>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</si>
  <si>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</si>
  <si>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</si>
  <si>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</si>
  <si>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</si>
  <si>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</si>
  <si>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</si>
  <si>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</si>
  <si>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</si>
  <si>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</si>
  <si>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</si>
  <si>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</si>
  <si>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</si>
  <si>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</si>
  <si>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</si>
  <si>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</si>
  <si>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</si>
  <si>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</si>
  <si>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</si>
  <si>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</si>
  <si>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</si>
  <si>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</si>
  <si>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</si>
  <si>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</si>
  <si>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</si>
  <si>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</si>
  <si>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</si>
  <si>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</si>
  <si>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</si>
  <si>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</si>
  <si>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</si>
  <si>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</si>
  <si>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</si>
  <si>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</si>
  <si>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</si>
  <si>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</si>
  <si>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</si>
  <si>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</si>
  <si>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</si>
  <si>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</si>
  <si>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</si>
  <si>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</si>
  <si>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</si>
  <si>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</si>
  <si>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</si>
  <si>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</si>
  <si>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</si>
  <si>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</si>
  <si>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</si>
  <si>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</si>
  <si>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</si>
  <si>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</si>
  <si>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</si>
  <si>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</si>
  <si>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</si>
  <si>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</si>
  <si>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</si>
  <si>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</si>
  <si>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</si>
  <si>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</si>
  <si>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</si>
  <si>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</si>
  <si>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</si>
  <si>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</si>
  <si>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</si>
  <si>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</si>
  <si>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</si>
  <si>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</si>
  <si>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</si>
  <si>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</si>
  <si>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</si>
  <si>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</si>
  <si>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</si>
  <si>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</si>
  <si>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</si>
  <si>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</si>
  <si>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</si>
  <si>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</si>
  <si>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</si>
  <si>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</si>
  <si>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</si>
  <si>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</si>
  <si>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</si>
  <si>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</si>
  <si>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</si>
  <si>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</si>
  <si>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</si>
  <si>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</si>
  <si>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</si>
  <si>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</si>
  <si>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</si>
  <si>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</si>
  <si>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</si>
  <si>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</si>
  <si>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</si>
  <si>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</si>
  <si>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</si>
  <si>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</si>
  <si>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</si>
  <si>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</si>
  <si>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</si>
  <si>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</si>
  <si>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</si>
  <si>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</si>
  <si>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</si>
  <si>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</si>
  <si>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</si>
  <si>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</si>
  <si>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</si>
  <si>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</si>
  <si>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</si>
  <si>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</si>
  <si>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</si>
  <si>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</si>
  <si>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</si>
  <si>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</si>
  <si>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</si>
  <si>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</si>
  <si>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</si>
  <si>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</si>
  <si>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</si>
  <si>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</si>
  <si>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</si>
  <si>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</si>
  <si>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</si>
  <si>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</si>
  <si>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</si>
  <si>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</si>
  <si>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</si>
  <si>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</si>
  <si>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</si>
  <si>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</si>
  <si>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</si>
  <si>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</si>
  <si>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</si>
  <si>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</si>
  <si>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</si>
  <si>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</si>
  <si>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</si>
  <si>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</si>
  <si>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</si>
  <si>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</si>
  <si>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</si>
  <si>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</si>
  <si>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</si>
  <si>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</si>
  <si>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</si>
  <si>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</si>
  <si>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</si>
  <si>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</si>
  <si>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</si>
  <si>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</si>
  <si>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</si>
  <si>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</si>
  <si>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</si>
  <si>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</si>
  <si>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</si>
  <si>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</si>
  <si>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</si>
  <si>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</si>
  <si>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</si>
  <si>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</si>
  <si>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</si>
  <si>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</si>
  <si>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</si>
  <si>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</si>
  <si>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</si>
  <si>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</si>
  <si>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</si>
  <si>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</si>
  <si>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</si>
  <si>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</si>
  <si>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</si>
  <si>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</si>
  <si>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</si>
  <si>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</si>
  <si>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</si>
  <si>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</si>
  <si>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</si>
  <si>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</si>
  <si>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</si>
  <si>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</si>
  <si>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</si>
  <si>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</si>
  <si>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</si>
  <si>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</si>
  <si>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</si>
  <si>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</si>
  <si>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</si>
  <si>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</si>
  <si>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</si>
  <si>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</si>
  <si>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</si>
  <si>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</si>
  <si>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</si>
  <si>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</si>
  <si>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</si>
  <si>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</si>
  <si>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</si>
  <si>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</si>
  <si>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</si>
  <si>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</si>
  <si>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</si>
  <si>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</si>
  <si>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</si>
  <si>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</si>
  <si>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</si>
  <si>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</si>
  <si>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</si>
  <si>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</si>
  <si>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</si>
  <si>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</si>
  <si>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</si>
  <si>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</si>
  <si>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</si>
  <si>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</si>
  <si>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</si>
  <si>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</si>
  <si>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</si>
  <si>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</si>
  <si>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</si>
  <si>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</si>
  <si>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</si>
  <si>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</si>
  <si>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</si>
  <si>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</si>
  <si>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</si>
  <si>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</si>
  <si>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</si>
  <si>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</si>
  <si>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</si>
  <si>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</si>
  <si>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</si>
  <si>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</si>
  <si>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</si>
  <si>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</si>
  <si>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</si>
  <si>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</si>
  <si>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</si>
  <si>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</si>
  <si>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</si>
  <si>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</si>
  <si>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</si>
  <si>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</si>
  <si>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</si>
  <si>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</si>
  <si>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</si>
  <si>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</si>
  <si>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</si>
  <si>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</si>
  <si>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</si>
  <si>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</si>
  <si>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</si>
  <si>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</si>
  <si>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</si>
  <si>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</si>
  <si>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</si>
  <si>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</si>
  <si>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</si>
  <si>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</si>
  <si>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</si>
  <si>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</si>
  <si>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</si>
  <si>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</si>
  <si>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</si>
  <si>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</si>
  <si>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</si>
  <si>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</si>
  <si>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</si>
  <si>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</si>
  <si>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</si>
  <si>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</si>
  <si>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</si>
  <si>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</si>
  <si>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</si>
  <si>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</si>
  <si>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</si>
  <si>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</si>
  <si>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</si>
  <si>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</si>
  <si>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</si>
  <si>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</si>
  <si>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</si>
  <si>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</si>
  <si>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</si>
  <si>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</si>
  <si>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</si>
  <si>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</si>
  <si>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</si>
  <si>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</si>
  <si>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</si>
  <si>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</si>
  <si>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</si>
  <si>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</si>
  <si>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</si>
  <si>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</si>
  <si>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</si>
  <si>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</si>
  <si>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</si>
  <si>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</si>
  <si>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</si>
  <si>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</si>
  <si>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</si>
  <si>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</si>
  <si>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</si>
  <si>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</si>
  <si>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</si>
  <si>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</si>
  <si>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</si>
  <si>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</si>
  <si>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</si>
  <si>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</si>
  <si>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</si>
  <si>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</si>
  <si>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</si>
  <si>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</si>
  <si>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</si>
  <si>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</si>
  <si>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</si>
  <si>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</si>
  <si>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</si>
  <si>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</si>
  <si>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</si>
  <si>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</si>
  <si>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</si>
  <si>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</si>
  <si>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</si>
  <si>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</si>
  <si>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</si>
  <si>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</si>
  <si>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</si>
  <si>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</si>
  <si>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</si>
  <si>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</si>
  <si>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</si>
  <si>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</si>
  <si>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</si>
  <si>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</si>
  <si>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</si>
  <si>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</si>
  <si>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</si>
  <si>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</si>
  <si>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</si>
  <si>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</si>
  <si>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</si>
  <si>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</si>
  <si>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</si>
  <si>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</si>
  <si>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</si>
  <si>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</si>
  <si>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</si>
  <si>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</si>
  <si>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</si>
  <si>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</si>
  <si>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</si>
  <si>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</si>
  <si>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</si>
  <si>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</si>
  <si>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</si>
  <si>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</si>
  <si>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</si>
  <si>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</si>
  <si>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</si>
  <si>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</si>
  <si>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</si>
  <si>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</si>
  <si>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</si>
  <si>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</si>
  <si>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</si>
  <si>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</si>
  <si>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</si>
  <si>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</si>
  <si>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</si>
  <si>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</si>
  <si>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</si>
  <si>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</si>
  <si>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</si>
  <si>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</si>
  <si>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</si>
  <si>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</si>
  <si>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</si>
  <si>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</si>
  <si>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</si>
  <si>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</si>
  <si>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</si>
  <si>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</si>
  <si>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</si>
  <si>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</si>
  <si>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</si>
  <si>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</si>
  <si>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</si>
  <si>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</si>
  <si>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</si>
  <si>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</si>
  <si>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</si>
  <si>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</si>
  <si>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</si>
  <si>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</si>
  <si>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</si>
  <si>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</si>
  <si>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</si>
  <si>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</si>
  <si>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</si>
  <si>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</si>
  <si>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</si>
  <si>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</si>
  <si>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</si>
  <si>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</si>
  <si>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</si>
  <si>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</si>
  <si>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</si>
  <si>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</si>
  <si>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</si>
  <si>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</si>
  <si>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</si>
  <si>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</si>
  <si>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</si>
  <si>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</si>
  <si>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</si>
  <si>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</si>
  <si>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</si>
  <si>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</si>
  <si>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</si>
  <si>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</si>
  <si>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</si>
  <si>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</si>
  <si>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</si>
  <si>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</si>
  <si>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</si>
  <si>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</si>
  <si>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</si>
  <si>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</si>
  <si>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</si>
  <si>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</si>
  <si>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</si>
  <si>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</si>
  <si>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</si>
  <si>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</si>
  <si>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</si>
  <si>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</si>
  <si>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</si>
  <si>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</si>
  <si>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</si>
  <si>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</si>
  <si>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</si>
  <si>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</si>
  <si>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</si>
  <si>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</si>
  <si>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</si>
  <si>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</si>
  <si>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</si>
  <si>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</si>
  <si>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</si>
  <si>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</si>
  <si>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</si>
  <si>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</si>
  <si>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</si>
  <si>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</si>
  <si>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</si>
  <si>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</si>
  <si>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</si>
  <si>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</si>
  <si>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</si>
  <si>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</si>
  <si>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</si>
  <si>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</si>
  <si>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</si>
  <si>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</si>
  <si>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</si>
  <si>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</si>
  <si>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</si>
  <si>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</si>
  <si>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</si>
  <si>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</si>
  <si>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</si>
  <si>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</si>
  <si>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</si>
  <si>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</si>
  <si>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</si>
  <si>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</si>
  <si>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</si>
  <si>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</si>
  <si>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</si>
  <si>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</si>
  <si>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</si>
  <si>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</si>
  <si>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</si>
  <si>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</si>
  <si>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</si>
  <si>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</si>
  <si>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</si>
  <si>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</si>
  <si>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</si>
  <si>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</si>
  <si>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</si>
  <si>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</si>
  <si>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</si>
  <si>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</si>
  <si>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</si>
  <si>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</si>
  <si>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</si>
  <si>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</si>
  <si>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</si>
  <si>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</si>
  <si>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</si>
  <si>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</si>
  <si>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</si>
  <si>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</si>
  <si>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</si>
  <si>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</si>
  <si>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</si>
  <si>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</si>
  <si>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</si>
  <si>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</si>
  <si>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</si>
  <si>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</si>
  <si>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</si>
  <si>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</si>
  <si>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</si>
  <si>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</si>
  <si>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</si>
  <si>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</si>
  <si>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</si>
  <si>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</si>
  <si>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</si>
  <si>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</si>
  <si>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</si>
  <si>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</si>
  <si>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</si>
  <si>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</si>
  <si>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</si>
  <si>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</si>
  <si>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</si>
  <si>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</si>
  <si>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</si>
  <si>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</si>
  <si>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</si>
  <si>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</si>
  <si>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</si>
  <si>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</si>
  <si>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</si>
  <si>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</si>
  <si>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</si>
  <si>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</si>
  <si>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</si>
  <si>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</si>
  <si>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</si>
  <si>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</si>
  <si>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</si>
  <si>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</si>
  <si>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</si>
  <si>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</si>
  <si>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</si>
  <si>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</si>
  <si>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</si>
  <si>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</si>
  <si>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</si>
  <si>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</si>
  <si>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</si>
  <si>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</si>
  <si>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</si>
  <si>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</si>
  <si>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</si>
  <si>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</si>
  <si>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</si>
  <si>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</si>
  <si>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</si>
  <si>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</si>
  <si>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</si>
  <si>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</si>
  <si>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</si>
  <si>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</si>
  <si>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</si>
  <si>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</si>
  <si>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</si>
  <si>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</si>
  <si>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</si>
  <si>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</si>
  <si>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</si>
  <si>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</si>
  <si>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</si>
  <si>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</si>
  <si>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</si>
  <si>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</si>
  <si>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</si>
  <si>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</si>
  <si>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</si>
  <si>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</si>
  <si>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</si>
  <si>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</si>
  <si>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</si>
  <si>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</si>
  <si>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</si>
  <si>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</si>
  <si>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</si>
  <si>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</si>
  <si>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</si>
  <si>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</si>
  <si>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</si>
  <si>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</si>
  <si>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</si>
  <si>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</si>
  <si>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</si>
  <si>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</si>
  <si>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</si>
  <si>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</si>
  <si>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</si>
  <si>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</si>
  <si>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</si>
  <si>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</si>
  <si>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</si>
  <si>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</si>
  <si>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</si>
  <si>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</si>
  <si>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</si>
  <si>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</si>
  <si>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</si>
  <si>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</si>
  <si>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</si>
  <si>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</si>
  <si>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</si>
  <si>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</si>
  <si>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</si>
  <si>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</si>
  <si>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</si>
  <si>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</si>
  <si>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</si>
  <si>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</si>
  <si>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</si>
  <si>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</si>
  <si>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</si>
  <si>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</si>
  <si>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</si>
  <si>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</si>
  <si>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</si>
  <si>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</si>
  <si>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</si>
  <si>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</si>
  <si>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</si>
  <si>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</si>
  <si>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</si>
  <si>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</si>
  <si>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</si>
  <si>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</si>
  <si>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</si>
  <si>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</si>
  <si>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</si>
  <si>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</si>
  <si>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</si>
  <si>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</si>
  <si>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</si>
  <si>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</si>
  <si>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</si>
  <si>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</si>
  <si>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</si>
  <si>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</si>
  <si>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</si>
  <si>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</si>
  <si>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</si>
  <si>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</si>
  <si>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</si>
  <si>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</si>
  <si>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</si>
  <si>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</si>
  <si>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</si>
  <si>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</si>
  <si>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</si>
  <si>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</si>
  <si>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</si>
  <si>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</si>
  <si>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</si>
  <si>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</si>
  <si>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</si>
  <si>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</si>
  <si>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</si>
  <si>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</si>
  <si>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</si>
  <si>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</si>
  <si>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</si>
  <si>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</si>
  <si>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</si>
  <si>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</si>
  <si>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</si>
  <si>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</si>
  <si>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</si>
  <si>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</si>
  <si>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</si>
  <si>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</si>
  <si>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</si>
  <si>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</si>
  <si>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</si>
  <si>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</si>
  <si>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</si>
  <si>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</si>
  <si>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</si>
  <si>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</si>
  <si>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</si>
  <si>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</si>
  <si>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</si>
  <si>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</si>
  <si>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</si>
  <si>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</si>
  <si>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</si>
  <si>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</si>
  <si>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</si>
  <si>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</si>
  <si>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</si>
  <si>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</si>
  <si>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</si>
  <si>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</si>
  <si>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</si>
  <si>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</si>
  <si>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</si>
  <si>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</si>
  <si>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</si>
  <si>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</si>
  <si>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</si>
  <si>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</si>
  <si>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</si>
  <si>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</si>
  <si>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</si>
  <si>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</si>
  <si>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</si>
  <si>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</si>
  <si>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</si>
  <si>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</si>
  <si>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</si>
  <si>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</si>
  <si>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</si>
  <si>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</si>
  <si>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</si>
  <si>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</si>
  <si>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</si>
  <si>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</si>
  <si>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</si>
  <si>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</si>
  <si>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</si>
  <si>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</si>
  <si>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</si>
  <si>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</si>
  <si>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</si>
  <si>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</si>
  <si>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</si>
  <si>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</si>
  <si>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</si>
  <si>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</si>
  <si>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</si>
  <si>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</si>
  <si>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</si>
  <si>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</si>
  <si>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</si>
  <si>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</si>
  <si>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</si>
  <si>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</si>
  <si>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</si>
  <si>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</si>
  <si>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</si>
  <si>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</si>
  <si>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</si>
  <si>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</si>
  <si>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</si>
  <si>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</si>
  <si>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</si>
  <si>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</si>
  <si>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</si>
  <si>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</si>
  <si>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</si>
  <si>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</si>
  <si>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</si>
  <si>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</si>
  <si>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</si>
  <si>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</si>
  <si>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</si>
  <si>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</si>
  <si>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</si>
  <si>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</si>
  <si>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</si>
  <si>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</si>
  <si>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</si>
  <si>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</si>
  <si>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</si>
  <si>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</si>
  <si>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</si>
  <si>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</si>
  <si>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</si>
  <si>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</si>
  <si>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</si>
  <si>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</si>
  <si>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</si>
  <si>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</si>
  <si>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</si>
  <si>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</si>
  <si>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</si>
  <si>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</si>
  <si>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</si>
  <si>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</si>
  <si>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</si>
  <si>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</si>
  <si>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</si>
  <si>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</si>
  <si>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</si>
  <si>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</si>
  <si>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</si>
  <si>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</si>
  <si>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</si>
  <si>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</si>
  <si>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</si>
  <si>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</si>
  <si>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</si>
  <si>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</si>
  <si>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</si>
  <si>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</si>
  <si>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</si>
  <si>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</si>
  <si>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</si>
  <si>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</si>
  <si>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</si>
  <si>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</si>
  <si>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</si>
  <si>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</si>
  <si>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</si>
  <si>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</si>
  <si>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</si>
  <si>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</si>
  <si>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</si>
  <si>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</si>
  <si>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</si>
  <si>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</si>
  <si>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</si>
  <si>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</si>
  <si>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</si>
  <si>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</si>
  <si>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</si>
  <si>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</si>
  <si>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</si>
  <si>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</si>
  <si>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</si>
  <si>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</si>
  <si>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</si>
  <si>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</si>
  <si>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</si>
  <si>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</si>
  <si>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</si>
  <si>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</si>
  <si>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</si>
  <si>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</si>
  <si>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</si>
  <si>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</si>
  <si>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</si>
  <si>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</si>
  <si>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</si>
  <si>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</si>
  <si>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</si>
  <si>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</si>
  <si>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</si>
  <si>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</si>
  <si>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</si>
  <si>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</si>
  <si>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</si>
  <si>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</si>
  <si>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</si>
  <si>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</si>
  <si>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</si>
  <si>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</si>
  <si>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</si>
  <si>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</si>
  <si>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</si>
  <si>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</si>
  <si>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</si>
  <si>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</si>
  <si>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</si>
  <si>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</si>
  <si>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</si>
  <si>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</si>
  <si>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</si>
  <si>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</si>
  <si>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</si>
  <si>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</si>
  <si>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</si>
  <si>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</si>
  <si>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</si>
  <si>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</si>
  <si>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</si>
  <si>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</si>
  <si>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</si>
  <si>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</si>
  <si>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</si>
  <si>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</si>
  <si>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</si>
  <si>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</si>
  <si>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</si>
  <si>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</si>
  <si>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</si>
  <si>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</si>
  <si>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</si>
  <si>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</si>
  <si>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</si>
  <si>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</si>
  <si>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</si>
  <si>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</si>
  <si>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</si>
  <si>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</si>
  <si>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</si>
  <si>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</si>
  <si>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</si>
  <si>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</si>
  <si>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</si>
  <si>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</si>
  <si>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</si>
  <si>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</si>
  <si>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</si>
  <si>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</si>
  <si>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</si>
  <si>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</si>
  <si>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</si>
  <si>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</si>
  <si>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</si>
  <si>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</si>
  <si>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</si>
  <si>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</si>
  <si>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</si>
  <si>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</si>
  <si>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</si>
  <si>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</si>
  <si>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</si>
  <si>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</si>
  <si>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</si>
  <si>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</si>
  <si>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</si>
  <si>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</si>
  <si>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</si>
  <si>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</si>
  <si>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</si>
  <si>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</si>
  <si>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</si>
  <si>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</si>
  <si>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</si>
  <si>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</si>
  <si>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</si>
  <si>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</si>
  <si>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</si>
  <si>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</si>
  <si>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</si>
  <si>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</si>
  <si>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</si>
  <si>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</si>
  <si>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</si>
  <si>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</si>
  <si>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</si>
  <si>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</si>
  <si>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</si>
  <si>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</si>
  <si>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</si>
  <si>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</si>
  <si>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</si>
  <si>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</si>
  <si>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</si>
  <si>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</si>
  <si>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</si>
  <si>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</si>
  <si>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</si>
  <si>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</si>
  <si>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</si>
  <si>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</si>
  <si>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</si>
  <si>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</si>
  <si>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</si>
  <si>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</si>
  <si>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</si>
  <si>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</si>
  <si>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</si>
  <si>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</si>
  <si>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</si>
  <si>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</si>
  <si>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</si>
  <si>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</si>
  <si>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</si>
  <si>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</si>
  <si>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</si>
  <si>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</si>
  <si>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</si>
  <si>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</si>
  <si>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</si>
  <si>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</si>
  <si>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</si>
  <si>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</si>
  <si>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</si>
  <si>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</si>
  <si>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</si>
  <si>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</si>
  <si>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</si>
  <si>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</si>
  <si>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</si>
  <si>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</si>
  <si>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</si>
  <si>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</si>
  <si>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</si>
  <si>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</si>
  <si>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</si>
  <si>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</si>
  <si>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</si>
  <si>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</si>
  <si>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</si>
  <si>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</si>
  <si>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</si>
  <si>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</si>
  <si>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</si>
  <si>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</si>
  <si>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</si>
  <si>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</si>
  <si>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</si>
  <si>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</si>
  <si>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</si>
  <si>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</si>
  <si>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</si>
  <si>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</si>
  <si>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</si>
  <si>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</si>
  <si>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</si>
  <si>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</si>
  <si>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</si>
  <si>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</si>
  <si>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</si>
  <si>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</si>
  <si>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</si>
  <si>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</si>
  <si>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</si>
  <si>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</si>
  <si>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</si>
  <si>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</si>
  <si>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</si>
  <si>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</si>
  <si>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</si>
  <si>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</si>
  <si>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</si>
  <si>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</si>
  <si>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</si>
  <si>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</si>
  <si>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</si>
  <si>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</si>
  <si>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</si>
  <si>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</si>
  <si>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</si>
  <si>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</si>
  <si>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</si>
  <si>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</si>
  <si>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</si>
  <si>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</si>
  <si>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</si>
  <si>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</si>
  <si>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</si>
  <si>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</si>
  <si>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</si>
  <si>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</si>
  <si>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</si>
  <si>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</si>
  <si>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</si>
  <si>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</si>
  <si>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</si>
  <si>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</si>
  <si>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</si>
  <si>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</si>
  <si>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</si>
  <si>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</si>
  <si>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</si>
  <si>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</si>
  <si>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</si>
  <si>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</si>
  <si>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</si>
  <si>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</si>
  <si>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</si>
  <si>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</si>
  <si>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</si>
  <si>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</si>
  <si>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</si>
  <si>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</si>
  <si>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</si>
  <si>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</si>
  <si>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</si>
  <si>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</si>
  <si>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</si>
  <si>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</si>
  <si>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</si>
  <si>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</si>
  <si>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</si>
  <si>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</si>
  <si>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</si>
  <si>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</si>
  <si>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</si>
  <si>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</si>
  <si>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</si>
  <si>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</si>
  <si>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</si>
  <si>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</si>
  <si>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</si>
  <si>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</si>
  <si>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</si>
  <si>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</si>
  <si>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</si>
  <si>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</si>
  <si>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</si>
  <si>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</si>
  <si>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</si>
  <si>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</si>
  <si>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</si>
  <si>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</si>
  <si>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</si>
  <si>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</si>
  <si>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</si>
  <si>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</si>
  <si>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</si>
  <si>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</si>
  <si>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</si>
  <si>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</si>
  <si>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</si>
  <si>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</si>
  <si>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</si>
  <si>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</si>
  <si>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</si>
  <si>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</si>
  <si>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</si>
  <si>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</si>
  <si>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</si>
  <si>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</si>
  <si>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</si>
  <si>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</si>
  <si>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</si>
  <si>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</si>
  <si>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</si>
  <si>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</si>
  <si>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</si>
  <si>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</si>
  <si>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</si>
  <si>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</si>
  <si>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</si>
  <si>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</si>
  <si>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</si>
  <si>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</si>
  <si>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</si>
  <si>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</si>
  <si>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</si>
  <si>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</si>
  <si>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</si>
  <si>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</si>
  <si>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</si>
  <si>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</si>
  <si>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</si>
  <si>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</si>
  <si>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</si>
  <si>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</si>
  <si>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</si>
  <si>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</si>
  <si>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</si>
  <si>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</si>
  <si>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</si>
  <si>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</si>
  <si>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</si>
  <si>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</si>
  <si>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</si>
  <si>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</si>
  <si>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</si>
  <si>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</si>
  <si>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</si>
  <si>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</si>
  <si>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</si>
  <si>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</si>
  <si>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</si>
  <si>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</si>
  <si>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</si>
  <si>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</si>
  <si>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</si>
  <si>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</si>
  <si>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</si>
  <si>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</si>
  <si>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</si>
  <si>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</si>
  <si>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</si>
  <si>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</si>
  <si>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</si>
  <si>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</si>
  <si>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</si>
  <si>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</si>
  <si>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</si>
  <si>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</si>
  <si>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</si>
  <si>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</si>
  <si>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</si>
  <si>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</si>
  <si>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</si>
  <si>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</si>
  <si>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</si>
  <si>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</si>
  <si>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</si>
  <si>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</si>
  <si>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</si>
  <si>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</si>
  <si>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</si>
  <si>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</si>
  <si>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</si>
  <si>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</si>
  <si>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</si>
  <si>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</si>
  <si>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</si>
  <si>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</si>
  <si>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</si>
  <si>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</si>
  <si>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</si>
  <si>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</si>
  <si>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</si>
  <si>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</si>
  <si>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</si>
  <si>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</si>
  <si>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</si>
  <si>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</si>
  <si>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</si>
  <si>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</si>
  <si>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</si>
  <si>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</si>
  <si>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</si>
  <si>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</si>
  <si>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</si>
  <si>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</si>
  <si>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</si>
  <si>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</si>
  <si>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</si>
  <si>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</si>
  <si>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</si>
  <si>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</si>
  <si>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</si>
  <si>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</si>
  <si>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</si>
  <si>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</si>
  <si>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</si>
  <si>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</si>
  <si>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</si>
  <si>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</si>
  <si>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</si>
  <si>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</si>
  <si>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</si>
  <si>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</si>
  <si>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</si>
  <si>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</si>
  <si>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</si>
  <si>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</si>
  <si>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</si>
  <si>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</si>
  <si>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</si>
  <si>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</si>
  <si>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</si>
  <si>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</si>
  <si>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</si>
  <si>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</si>
  <si>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</si>
  <si>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</si>
  <si>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</si>
  <si>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</si>
  <si>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</si>
  <si>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</si>
  <si>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</si>
  <si>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</si>
  <si>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</si>
  <si>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</si>
  <si>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</si>
  <si>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</si>
  <si>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</si>
  <si>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</si>
  <si>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</si>
  <si>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</si>
  <si>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</si>
  <si>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</si>
  <si>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</si>
  <si>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</si>
  <si>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</si>
  <si>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</si>
  <si>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</si>
  <si>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</si>
  <si>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</si>
  <si>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</si>
  <si>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</si>
  <si>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</si>
  <si>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</si>
  <si>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</si>
  <si>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</si>
  <si>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</si>
  <si>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</si>
  <si>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</si>
  <si>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</si>
  <si>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</si>
  <si>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</si>
  <si>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</si>
  <si>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</si>
  <si>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</si>
  <si>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</si>
  <si>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</si>
  <si>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</si>
  <si>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</si>
  <si>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</si>
  <si>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</si>
  <si>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</si>
  <si>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</si>
  <si>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</si>
  <si>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</si>
  <si>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</si>
  <si>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</si>
  <si>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</si>
  <si>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</si>
  <si>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</si>
  <si>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</si>
  <si>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</si>
  <si>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</si>
  <si>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</si>
  <si>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</si>
  <si>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</si>
  <si>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</si>
  <si>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</si>
  <si>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</si>
  <si>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</si>
  <si>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</si>
  <si>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</si>
  <si>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</si>
  <si>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</si>
  <si>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</si>
  <si>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</si>
  <si>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</si>
  <si>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</si>
  <si>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</si>
  <si>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</si>
  <si>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</si>
  <si>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</si>
  <si>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</si>
  <si>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</si>
  <si>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</si>
  <si>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</si>
  <si>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</si>
  <si>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</si>
  <si>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</si>
  <si>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</si>
  <si>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</si>
  <si>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</si>
  <si>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</si>
  <si>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</si>
  <si>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</si>
  <si>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</si>
  <si>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</si>
  <si>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</si>
  <si>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</si>
  <si>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</si>
  <si>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</si>
  <si>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</si>
  <si>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</si>
  <si>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</si>
  <si>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</si>
  <si>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</si>
  <si>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</si>
  <si>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</si>
  <si>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</si>
  <si>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</si>
  <si>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</si>
  <si>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</si>
  <si>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</si>
  <si>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</si>
  <si>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</si>
  <si>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</si>
  <si>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</si>
  <si>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</si>
  <si>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</si>
  <si>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</si>
  <si>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</si>
  <si>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</si>
  <si>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</si>
  <si>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</si>
  <si>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</si>
  <si>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</si>
  <si>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</si>
  <si>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</si>
  <si>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</si>
  <si>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</si>
  <si>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</si>
  <si>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</si>
  <si>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</si>
  <si>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</si>
  <si>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</si>
  <si>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</si>
  <si>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</si>
  <si>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</si>
  <si>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</si>
  <si>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</si>
  <si>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</si>
  <si>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</si>
  <si>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</si>
  <si>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</si>
  <si>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</si>
  <si>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</si>
  <si>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</si>
  <si>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</si>
  <si>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</si>
  <si>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</si>
  <si>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</si>
  <si>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</si>
  <si>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</si>
  <si>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</si>
  <si>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</si>
  <si>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</si>
  <si>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</si>
  <si>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</si>
  <si>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</si>
  <si>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</si>
  <si>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</si>
  <si>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</si>
  <si>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</si>
  <si>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</si>
  <si>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</si>
  <si>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</si>
  <si>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</si>
  <si>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</si>
  <si>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</si>
  <si>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</si>
  <si>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</si>
  <si>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</si>
  <si>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</si>
  <si>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</si>
  <si>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</si>
  <si>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</si>
  <si>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</si>
  <si>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</si>
  <si>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</si>
  <si>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</si>
  <si>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</si>
  <si>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</si>
  <si>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</si>
  <si>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</si>
  <si>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</si>
  <si>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</si>
  <si>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</si>
  <si>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</si>
  <si>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</si>
  <si>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</si>
  <si>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</si>
  <si>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</si>
  <si>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</si>
  <si>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</si>
  <si>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</si>
  <si>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</si>
  <si>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</si>
  <si>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</si>
  <si>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</si>
  <si>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</si>
  <si>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</si>
  <si>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</si>
  <si>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</si>
  <si>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</si>
  <si>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</si>
  <si>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</si>
  <si>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</si>
  <si>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</si>
  <si>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</si>
  <si>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</si>
  <si>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</si>
  <si>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</si>
  <si>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</si>
  <si>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</si>
  <si>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</si>
  <si>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</si>
  <si>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</si>
  <si>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</si>
  <si>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</si>
  <si>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</si>
  <si>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</si>
  <si>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</si>
  <si>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</si>
  <si>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</si>
  <si>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</si>
  <si>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</si>
  <si>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</si>
  <si>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</si>
  <si>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</si>
  <si>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</si>
  <si>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</si>
  <si>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</si>
  <si>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</si>
  <si>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</si>
  <si>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</si>
  <si>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</si>
  <si>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</si>
  <si>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</si>
  <si>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</si>
  <si>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</si>
  <si>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</si>
  <si>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</si>
  <si>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</si>
  <si>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</si>
  <si>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</si>
  <si>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</si>
  <si>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</si>
  <si>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</si>
  <si>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</si>
  <si>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</si>
  <si>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</si>
  <si>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</si>
  <si>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</si>
  <si>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</si>
  <si>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</si>
  <si>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</si>
  <si>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</si>
  <si>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</si>
  <si>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</si>
  <si>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</si>
  <si>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</si>
  <si>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</si>
  <si>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</si>
  <si>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</si>
  <si>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</si>
  <si>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</si>
  <si>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</si>
  <si>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</si>
  <si>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</si>
  <si>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</si>
  <si>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</si>
  <si>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</si>
  <si>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</si>
  <si>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</si>
  <si>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</si>
  <si>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</si>
  <si>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</si>
  <si>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</si>
  <si>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</si>
  <si>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</si>
  <si>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</si>
  <si>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</si>
  <si>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</si>
  <si>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</si>
  <si>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</si>
  <si>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</si>
  <si>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</si>
  <si>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</si>
  <si>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</si>
  <si>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</si>
  <si>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</si>
  <si>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</si>
  <si>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</si>
  <si>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</si>
  <si>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</si>
  <si>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</si>
  <si>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</si>
  <si>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</si>
  <si>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</si>
  <si>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</si>
  <si>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</si>
  <si>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</si>
  <si>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</si>
  <si>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</si>
  <si>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</si>
  <si>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</si>
  <si>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</si>
  <si>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</si>
  <si>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</si>
  <si>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</si>
  <si>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</si>
  <si>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</si>
  <si>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</si>
  <si>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</si>
  <si>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</si>
  <si>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</si>
  <si>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</si>
  <si>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</si>
  <si>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</si>
  <si>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</si>
  <si>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</si>
  <si>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</si>
  <si>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</si>
  <si>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</si>
  <si>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</si>
  <si>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</si>
  <si>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</si>
  <si>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</si>
  <si>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</si>
  <si>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</si>
  <si>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</si>
  <si>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</si>
  <si>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</si>
  <si>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</si>
  <si>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</si>
  <si>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</si>
  <si>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</si>
  <si>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</si>
  <si>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</si>
  <si>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</si>
  <si>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</si>
  <si>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</si>
  <si>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</si>
  <si>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</si>
  <si>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</si>
  <si>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</si>
  <si>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</si>
  <si>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</si>
  <si>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</si>
  <si>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</si>
  <si>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</si>
  <si>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</si>
  <si>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</si>
  <si>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</si>
  <si>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</si>
  <si>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</si>
  <si>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</si>
  <si>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</si>
  <si>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</si>
  <si>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</si>
  <si>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</si>
  <si>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</si>
  <si>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</si>
  <si>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</si>
  <si>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</si>
  <si>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</si>
  <si>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</si>
  <si>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</si>
  <si>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</si>
  <si>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</si>
  <si>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</si>
  <si>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</si>
  <si>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</si>
  <si>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</si>
  <si>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</si>
  <si>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</si>
  <si>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</si>
  <si>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</si>
  <si>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</si>
  <si>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</si>
  <si>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</si>
  <si>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</si>
  <si>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</si>
  <si>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</si>
  <si>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</si>
  <si>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</si>
  <si>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</si>
  <si>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</si>
  <si>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</si>
  <si>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</si>
  <si>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</si>
  <si>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</si>
  <si>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</si>
  <si>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</si>
  <si>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</si>
  <si>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</si>
  <si>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</si>
  <si>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</si>
  <si>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</si>
  <si>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</si>
  <si>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</si>
  <si>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</si>
  <si>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</si>
  <si>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</si>
  <si>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</si>
  <si>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</si>
  <si>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</si>
  <si>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</si>
  <si>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</si>
  <si>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</si>
  <si>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</si>
  <si>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</si>
  <si>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</si>
  <si>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</si>
  <si>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</si>
  <si>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</si>
  <si>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</si>
  <si>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</si>
  <si>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</si>
  <si>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</si>
  <si>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</si>
  <si>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</si>
  <si>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</si>
  <si>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</si>
  <si>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</si>
  <si>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</si>
  <si>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</si>
  <si>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</si>
  <si>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</si>
  <si>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</si>
  <si>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</si>
  <si>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</si>
  <si>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</si>
  <si>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</si>
  <si>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</si>
  <si>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</si>
  <si>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</si>
  <si>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</si>
  <si>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</si>
  <si>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</si>
  <si>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</si>
  <si>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</si>
  <si>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</si>
  <si>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</si>
  <si>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</si>
  <si>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</si>
  <si>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</si>
  <si>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</si>
  <si>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</si>
  <si>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</si>
  <si>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</si>
  <si>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</si>
  <si>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</si>
  <si>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</si>
  <si>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</si>
  <si>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</si>
  <si>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</si>
  <si>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</si>
  <si>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</si>
  <si>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</si>
  <si>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</si>
  <si>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</si>
  <si>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</si>
  <si>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</si>
  <si>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</si>
  <si>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</si>
  <si>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</si>
  <si>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</si>
  <si>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</si>
  <si>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</si>
  <si>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</si>
  <si>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</si>
  <si>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</si>
  <si>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</si>
  <si>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</si>
  <si>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</si>
  <si>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</si>
  <si>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</si>
  <si>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</si>
  <si>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</si>
  <si>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</si>
  <si>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</si>
  <si>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</si>
  <si>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</si>
  <si>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</si>
  <si>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</si>
  <si>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</si>
  <si>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</si>
  <si>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</si>
  <si>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</si>
  <si>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</si>
  <si>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</si>
  <si>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</si>
  <si>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</si>
  <si>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</si>
  <si>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</si>
  <si>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</si>
  <si>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</si>
  <si>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</si>
  <si>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</si>
  <si>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</si>
  <si>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</si>
  <si>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</si>
  <si>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</si>
  <si>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</si>
  <si>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</si>
  <si>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</si>
  <si>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</si>
  <si>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</si>
  <si>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</si>
  <si>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</si>
  <si>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</si>
  <si>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</si>
  <si>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</si>
  <si>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</si>
  <si>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</si>
  <si>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</si>
  <si>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</si>
  <si>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</si>
  <si>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</si>
  <si>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</si>
  <si>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</si>
  <si>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</si>
  <si>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</si>
  <si>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</si>
  <si>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</si>
  <si>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</si>
  <si>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</si>
  <si>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</si>
  <si>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</si>
  <si>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</si>
  <si>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</si>
  <si>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</si>
  <si>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</si>
  <si>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</si>
  <si>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</si>
  <si>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</si>
  <si>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</si>
  <si>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</si>
  <si>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</si>
  <si>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</si>
  <si>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</si>
  <si>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</si>
  <si>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</si>
  <si>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</si>
  <si>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</si>
  <si>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</si>
  <si>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</si>
  <si>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</si>
  <si>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</si>
  <si>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</si>
  <si>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</si>
  <si>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</si>
  <si>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</si>
  <si>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</si>
  <si>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</si>
  <si>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</si>
  <si>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</si>
  <si>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</si>
  <si>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</si>
  <si>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</si>
  <si>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</si>
  <si>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</si>
  <si>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</si>
  <si>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</si>
  <si>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</si>
  <si>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</si>
  <si>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</si>
  <si>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</si>
  <si>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</si>
  <si>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</si>
  <si>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</si>
  <si>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</si>
  <si>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</si>
  <si>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</si>
  <si>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</si>
  <si>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</si>
  <si>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</si>
  <si>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</si>
  <si>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</si>
  <si>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</si>
  <si>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</si>
  <si>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</si>
  <si>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</si>
  <si>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</si>
  <si>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</si>
  <si>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</si>
  <si>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</si>
  <si>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</si>
  <si>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</si>
  <si>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</si>
  <si>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</si>
  <si>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</si>
  <si>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</si>
  <si>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</si>
  <si>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</si>
  <si>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</si>
  <si>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</si>
  <si>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</si>
  <si>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</si>
  <si>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</si>
  <si>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</si>
  <si>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</si>
  <si>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</si>
  <si>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</si>
  <si>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</si>
  <si>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</si>
  <si>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</si>
  <si>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</si>
  <si>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</si>
  <si>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</si>
  <si>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</si>
  <si>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</si>
  <si>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</si>
  <si>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</si>
  <si>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</si>
  <si>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</si>
  <si>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</si>
  <si>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</si>
  <si>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</si>
  <si>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</si>
  <si>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</si>
  <si>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</si>
  <si>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</si>
  <si>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</si>
  <si>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</si>
  <si>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</si>
  <si>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</si>
  <si>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</si>
  <si>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</si>
  <si>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</si>
  <si>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</si>
  <si>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</si>
  <si>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</si>
  <si>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</si>
  <si>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</si>
  <si>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</si>
  <si>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</si>
  <si>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</si>
  <si>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</si>
  <si>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</si>
  <si>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</si>
  <si>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</si>
  <si>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</si>
  <si>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</si>
  <si>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</si>
  <si>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</si>
  <si>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</si>
  <si>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</si>
  <si>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</si>
  <si>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</si>
  <si>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</si>
  <si>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</si>
  <si>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</si>
  <si>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</si>
  <si>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</si>
  <si>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</si>
  <si>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</si>
  <si>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</si>
  <si>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</si>
  <si>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</si>
  <si>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</si>
  <si>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</si>
  <si>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</si>
  <si>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</si>
  <si>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</si>
  <si>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</si>
  <si>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</si>
  <si>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</si>
  <si>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</si>
  <si>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</si>
  <si>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</si>
  <si>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</si>
  <si>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</si>
  <si>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</si>
  <si>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</si>
  <si>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</si>
  <si>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</si>
  <si>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</si>
  <si>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</si>
  <si>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</si>
  <si>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</si>
  <si>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</si>
  <si>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</si>
  <si>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</si>
  <si>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</si>
  <si>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</si>
  <si>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</si>
  <si>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</si>
  <si>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</si>
  <si>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</si>
  <si>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</si>
  <si>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</si>
  <si>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</si>
  <si>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</si>
  <si>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</si>
  <si>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</si>
  <si>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</si>
  <si>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</si>
  <si>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</si>
  <si>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</si>
  <si>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</si>
  <si>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</si>
  <si>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</si>
  <si>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</si>
  <si>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</si>
  <si>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</si>
  <si>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</si>
  <si>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</si>
  <si>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</si>
  <si>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</si>
  <si>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</si>
  <si>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</si>
  <si>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</si>
  <si>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</si>
  <si>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</si>
  <si>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</si>
  <si>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</si>
  <si>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</si>
  <si>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</si>
  <si>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</si>
  <si>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</si>
  <si>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</si>
  <si>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</si>
  <si>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</si>
  <si>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</si>
  <si>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</si>
  <si>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</si>
  <si>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</si>
  <si>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</si>
  <si>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</si>
  <si>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</si>
  <si>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</si>
  <si>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</si>
  <si>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</si>
  <si>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</si>
  <si>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</si>
  <si>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</si>
  <si>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</si>
  <si>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</si>
  <si>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</si>
  <si>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</si>
  <si>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</si>
  <si>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</si>
  <si>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</si>
  <si>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</si>
  <si>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</si>
  <si>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</si>
  <si>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</si>
  <si>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</si>
  <si>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</si>
  <si>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</si>
  <si>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</si>
  <si>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</si>
  <si>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</si>
  <si>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</si>
  <si>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</si>
  <si>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</si>
  <si>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</si>
  <si>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</si>
  <si>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</si>
  <si>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</si>
  <si>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</si>
  <si>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</si>
  <si>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</si>
  <si>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</si>
  <si>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</si>
  <si>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</si>
  <si>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</si>
  <si>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</si>
  <si>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</si>
  <si>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</si>
  <si>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</si>
  <si>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</si>
  <si>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</si>
  <si>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</si>
  <si>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</si>
  <si>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</si>
  <si>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</si>
  <si>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</si>
  <si>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</si>
  <si>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</si>
  <si>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</si>
  <si>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</si>
  <si>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</si>
  <si>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</si>
  <si>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</si>
  <si>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</si>
  <si>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</si>
  <si>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</si>
  <si>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</si>
  <si>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</si>
  <si>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</si>
  <si>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</si>
  <si>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</si>
  <si>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</si>
  <si>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</si>
  <si>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</si>
  <si>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</si>
  <si>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</si>
  <si>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</si>
  <si>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</si>
  <si>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</si>
  <si>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</si>
  <si>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</si>
  <si>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</si>
  <si>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</si>
  <si>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</si>
  <si>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</si>
  <si>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</si>
  <si>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</si>
  <si>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</si>
  <si>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</si>
  <si>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</si>
  <si>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</si>
  <si>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</si>
  <si>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</si>
  <si>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</si>
  <si>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</si>
  <si>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</si>
  <si>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</si>
  <si>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</si>
  <si>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</si>
  <si>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</si>
  <si>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</si>
  <si>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</si>
  <si>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</si>
  <si>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</si>
  <si>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</si>
  <si>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</si>
  <si>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</si>
  <si>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</si>
  <si>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</si>
  <si>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</si>
  <si>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</si>
  <si>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</si>
  <si>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</si>
  <si>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</si>
  <si>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</si>
  <si>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</si>
  <si>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</si>
  <si>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</si>
  <si>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</si>
  <si>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</si>
  <si>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</si>
  <si>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</si>
  <si>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</si>
  <si>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</si>
  <si>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</si>
  <si>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</si>
  <si>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</si>
  <si>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</si>
  <si>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</si>
  <si>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</si>
  <si>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</si>
  <si>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</si>
  <si>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</si>
  <si>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</si>
  <si>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</si>
  <si>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</si>
  <si>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</si>
  <si>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</si>
  <si>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</si>
  <si>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</si>
  <si>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</si>
  <si>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</si>
  <si>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</si>
  <si>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</si>
  <si>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</si>
  <si>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</si>
  <si>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</si>
  <si>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</si>
  <si>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</si>
  <si>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</si>
  <si>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</si>
  <si>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</si>
  <si>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</si>
  <si>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</si>
  <si>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</si>
  <si>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</si>
  <si>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</si>
  <si>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</si>
  <si>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</si>
  <si>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</si>
  <si>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</si>
  <si>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</si>
  <si>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</si>
  <si>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</si>
  <si>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</si>
  <si>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</si>
  <si>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</si>
  <si>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</si>
  <si>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</si>
  <si>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</si>
  <si>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</si>
  <si>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</si>
  <si>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</si>
  <si>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</si>
  <si>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</si>
  <si>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</si>
  <si>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</si>
  <si>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</si>
  <si>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</si>
  <si>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</si>
  <si>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</si>
  <si>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</si>
  <si>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</si>
  <si>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</si>
  <si>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</si>
  <si>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</si>
  <si>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</si>
  <si>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</si>
  <si>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</si>
  <si>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</si>
  <si>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</si>
  <si>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</si>
  <si>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</si>
  <si>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</si>
  <si>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</si>
  <si>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</si>
  <si>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</si>
  <si>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</si>
  <si>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</si>
  <si>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</si>
  <si>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</si>
  <si>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</si>
  <si>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</si>
  <si>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</si>
  <si>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</si>
  <si>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</si>
  <si>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</si>
  <si>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</si>
  <si>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</si>
  <si>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</si>
  <si>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</si>
  <si>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</si>
  <si>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</si>
  <si>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</si>
  <si>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</si>
  <si>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</si>
  <si>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</si>
  <si>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</si>
  <si>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</si>
  <si>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</si>
  <si>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</si>
  <si>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</si>
  <si>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</si>
  <si>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</si>
  <si>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</si>
  <si>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</si>
  <si>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</si>
  <si>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</si>
  <si>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</si>
  <si>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</si>
  <si>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</si>
  <si>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</si>
  <si>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</si>
  <si>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</si>
  <si>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</si>
  <si>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</si>
  <si>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</si>
  <si>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</si>
  <si>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</si>
  <si>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</si>
  <si>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</si>
  <si>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</si>
  <si>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</si>
  <si>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</si>
  <si>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</si>
  <si>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</si>
  <si>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</si>
  <si>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</si>
  <si>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</si>
  <si>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</si>
  <si>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</si>
  <si>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</si>
  <si>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</si>
  <si>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</si>
  <si>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</si>
  <si>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</si>
  <si>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</si>
  <si>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</si>
  <si>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</si>
  <si>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</si>
  <si>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</si>
  <si>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</si>
  <si>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</si>
  <si>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</si>
  <si>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</si>
  <si>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</si>
  <si>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</si>
  <si>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</si>
  <si>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</si>
  <si>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</si>
  <si>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</si>
  <si>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</si>
  <si>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</si>
  <si>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</si>
  <si>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</si>
  <si>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</si>
  <si>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</si>
  <si>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</si>
  <si>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</si>
  <si>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</si>
  <si>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</si>
  <si>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</si>
  <si>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</si>
  <si>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</si>
  <si>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</si>
  <si>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</si>
  <si>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</si>
  <si>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</si>
  <si>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</si>
  <si>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</si>
  <si>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</si>
  <si>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</si>
  <si>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</si>
  <si>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</si>
  <si>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</si>
  <si>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</si>
  <si>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</si>
  <si>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</si>
  <si>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</si>
  <si>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</si>
  <si>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</si>
  <si>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</si>
  <si>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</si>
  <si>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</si>
  <si>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</si>
  <si>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</si>
  <si>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</si>
  <si>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</si>
  <si>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</si>
  <si>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</si>
  <si>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</si>
  <si>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</si>
  <si>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</si>
  <si>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</si>
  <si>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</si>
  <si>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</si>
  <si>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</si>
  <si>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</si>
  <si>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</si>
  <si>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</si>
  <si>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</si>
  <si>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</si>
  <si>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</si>
  <si>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</si>
  <si>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</si>
  <si>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</si>
  <si>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</si>
  <si>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</si>
  <si>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</si>
  <si>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</si>
  <si>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</si>
  <si>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</si>
  <si>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</si>
  <si>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</si>
  <si>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</si>
  <si>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</si>
  <si>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</si>
  <si>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</si>
  <si>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</si>
  <si>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</si>
  <si>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</si>
  <si>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</si>
  <si>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</si>
  <si>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</si>
  <si>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</si>
  <si>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</si>
  <si>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</si>
  <si>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</si>
  <si>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</si>
  <si>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</si>
  <si>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</si>
  <si>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</si>
  <si>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</si>
  <si>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</si>
  <si>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</si>
  <si>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</si>
  <si>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</si>
  <si>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</si>
  <si>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</si>
  <si>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</si>
  <si>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</si>
  <si>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</si>
  <si>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</si>
  <si>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</si>
  <si>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</si>
  <si>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</si>
  <si>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</si>
  <si>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</si>
  <si>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</si>
  <si>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</si>
  <si>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</si>
  <si>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</si>
  <si>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</si>
  <si>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</si>
  <si>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</si>
  <si>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</si>
  <si>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</si>
  <si>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</si>
  <si>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</si>
  <si>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</si>
  <si>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</si>
  <si>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</si>
  <si>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</si>
  <si>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</si>
  <si>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</si>
  <si>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</si>
  <si>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</si>
  <si>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</si>
  <si>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</si>
  <si>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</si>
  <si>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</si>
  <si>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</si>
  <si>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</si>
  <si>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</si>
  <si>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</si>
  <si>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</si>
  <si>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</si>
  <si>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</si>
  <si>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</si>
  <si>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</si>
  <si>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</si>
  <si>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</si>
  <si>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</si>
  <si>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</si>
  <si>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</si>
  <si>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</si>
  <si>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</si>
  <si>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</si>
  <si>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</si>
  <si>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</si>
  <si>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</si>
  <si>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</si>
  <si>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</si>
  <si>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</si>
  <si>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</si>
  <si>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</si>
  <si>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</si>
  <si>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</si>
  <si>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</si>
  <si>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</si>
  <si>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</si>
  <si>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</si>
  <si>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</si>
  <si>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</si>
  <si>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</si>
  <si>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</si>
  <si>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</si>
  <si>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</si>
  <si>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</si>
  <si>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</si>
  <si>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</si>
  <si>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</si>
  <si>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</si>
  <si>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</si>
  <si>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</si>
  <si>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</si>
  <si>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</si>
  <si>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</si>
  <si>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</si>
  <si>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</si>
  <si>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</si>
  <si>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</si>
  <si>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</si>
  <si>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</si>
  <si>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</si>
  <si>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</si>
  <si>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</si>
  <si>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</si>
  <si>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</si>
  <si>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</si>
  <si>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</si>
  <si>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</si>
  <si>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</si>
  <si>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</si>
  <si>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</si>
  <si>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</si>
  <si>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</si>
  <si>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</si>
  <si>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</si>
  <si>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</si>
  <si>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</si>
  <si>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</si>
  <si>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</si>
  <si>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</si>
  <si>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</si>
  <si>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</si>
  <si>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</si>
  <si>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</si>
  <si>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</si>
  <si>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</si>
  <si>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</si>
  <si>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</si>
  <si>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</si>
  <si>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</si>
  <si>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</si>
  <si>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</si>
  <si>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</si>
  <si>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</si>
  <si>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</si>
  <si>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</si>
  <si>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</si>
  <si>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</si>
  <si>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</si>
  <si>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</si>
  <si>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</si>
  <si>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</si>
  <si>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</si>
  <si>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</si>
  <si>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</si>
  <si>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</si>
  <si>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</si>
  <si>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</si>
  <si>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</si>
  <si>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</si>
  <si>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</si>
  <si>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</si>
  <si>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</si>
  <si>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</si>
  <si>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</si>
  <si>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</si>
  <si>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</si>
  <si>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</si>
  <si>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</si>
  <si>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</si>
  <si>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</si>
  <si>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</si>
  <si>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</si>
  <si>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</si>
  <si>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</si>
  <si>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</si>
  <si>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</si>
  <si>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</si>
  <si>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</si>
  <si>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</si>
  <si>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</si>
  <si>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</si>
  <si>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</si>
  <si>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</si>
  <si>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</si>
  <si>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</si>
  <si>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</si>
  <si>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</si>
  <si>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</si>
  <si>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</si>
  <si>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</si>
  <si>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</si>
  <si>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</si>
  <si>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</si>
  <si>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</si>
  <si>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</si>
  <si>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</si>
  <si>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</si>
  <si>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</si>
  <si>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</si>
  <si>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</si>
  <si>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</si>
  <si>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</si>
  <si>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</si>
  <si>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</si>
  <si>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</si>
  <si>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</si>
  <si>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</si>
  <si>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</si>
  <si>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</si>
  <si>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</si>
  <si>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</si>
  <si>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</si>
  <si>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</si>
  <si>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</si>
  <si>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</si>
  <si>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</si>
  <si>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</si>
  <si>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</si>
  <si>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</si>
  <si>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</si>
  <si>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</si>
  <si>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</si>
  <si>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</si>
  <si>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</si>
  <si>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</si>
  <si>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</si>
  <si>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</si>
  <si>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</si>
  <si>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</si>
  <si>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</si>
  <si>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</si>
  <si>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</si>
  <si>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</si>
  <si>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</si>
  <si>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</si>
  <si>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</si>
  <si>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</si>
  <si>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</si>
  <si>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</si>
  <si>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</si>
  <si>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</si>
  <si>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</si>
  <si>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</si>
  <si>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</si>
  <si>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</si>
  <si>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</si>
  <si>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</si>
  <si>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</si>
  <si>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</si>
  <si>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</si>
  <si>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</si>
  <si>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</si>
  <si>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</si>
  <si>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</si>
  <si>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</si>
  <si>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</si>
  <si>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</si>
  <si>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</si>
  <si>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</si>
  <si>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</si>
  <si>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</si>
  <si>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</si>
  <si>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</si>
  <si>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</si>
  <si>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</si>
  <si>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</si>
  <si>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</si>
  <si>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</si>
  <si>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</si>
  <si>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</si>
  <si>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</si>
  <si>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</si>
  <si>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</si>
  <si>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</si>
  <si>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</si>
  <si>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</si>
  <si>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</si>
  <si>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</si>
  <si>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</si>
  <si>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</si>
  <si>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</si>
  <si>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</si>
  <si>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</si>
  <si>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</si>
  <si>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</si>
  <si>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</si>
  <si>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</si>
  <si>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</si>
  <si>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</si>
  <si>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</si>
  <si>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</si>
  <si>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</si>
  <si>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</si>
  <si>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</si>
  <si>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</si>
  <si>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</si>
  <si>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</si>
  <si>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</si>
  <si>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</si>
  <si>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</si>
  <si>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</si>
  <si>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</si>
  <si>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</si>
  <si>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</si>
  <si>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</si>
  <si>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</si>
  <si>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</si>
  <si>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</si>
  <si>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</si>
  <si>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</si>
  <si>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</si>
  <si>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</si>
  <si>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</si>
  <si>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</si>
  <si>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</si>
  <si>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</si>
  <si>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</si>
  <si>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</si>
  <si>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</si>
  <si>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</si>
  <si>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</si>
  <si>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</si>
  <si>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</si>
  <si>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</si>
  <si>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</si>
  <si>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</si>
  <si>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</si>
  <si>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</si>
  <si>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</si>
  <si>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</si>
  <si>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</si>
  <si>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</si>
  <si>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</si>
  <si>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</si>
  <si>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</si>
  <si>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</si>
  <si>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</si>
  <si>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</si>
  <si>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</si>
  <si>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</si>
  <si>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</si>
  <si>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</si>
  <si>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</si>
  <si>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</si>
  <si>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</si>
  <si>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</si>
  <si>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</si>
  <si>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</si>
  <si>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</si>
  <si>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</si>
  <si>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</si>
  <si>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</si>
  <si>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</si>
  <si>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</si>
  <si>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</si>
  <si>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</si>
  <si>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</si>
  <si>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</si>
  <si>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</si>
  <si>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</si>
  <si>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</si>
  <si>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</si>
  <si>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</si>
  <si>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</si>
  <si>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</si>
  <si>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</si>
  <si>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</si>
  <si>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</si>
  <si>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</si>
  <si>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</si>
  <si>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</si>
  <si>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</si>
  <si>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</si>
  <si>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</si>
  <si>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</si>
  <si>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</si>
  <si>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</si>
  <si>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</si>
  <si>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</si>
  <si>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</si>
  <si>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</si>
  <si>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</si>
  <si>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</si>
  <si>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</si>
  <si>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</si>
  <si>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</si>
  <si>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</si>
  <si>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</si>
  <si>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</si>
  <si>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</si>
  <si>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</si>
  <si>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</si>
  <si>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</si>
  <si>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</si>
  <si>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</si>
  <si>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</si>
  <si>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</si>
  <si>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</si>
  <si>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</si>
  <si>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</si>
  <si>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</si>
  <si>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</si>
  <si>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</si>
  <si>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</si>
  <si>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</si>
  <si>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</si>
  <si>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</si>
  <si>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</si>
  <si>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</si>
  <si>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</si>
  <si>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</si>
  <si>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</si>
  <si>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</si>
  <si>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</si>
  <si>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</si>
  <si>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</si>
  <si>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</si>
  <si>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</si>
  <si>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</si>
  <si>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</si>
  <si>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</si>
  <si>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</si>
  <si>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</si>
  <si>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</si>
  <si>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</si>
  <si>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</si>
  <si>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</si>
  <si>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</si>
  <si>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</si>
  <si>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</si>
  <si>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</si>
  <si>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</si>
  <si>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</si>
  <si>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</si>
  <si>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</si>
  <si>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</si>
  <si>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</si>
  <si>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</si>
  <si>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</si>
  <si>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</si>
  <si>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</si>
  <si>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</si>
  <si>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</si>
  <si>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</si>
  <si>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</si>
  <si>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</si>
  <si>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</si>
  <si>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</si>
  <si>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</si>
  <si>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</si>
  <si>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</si>
  <si>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</si>
  <si>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</si>
  <si>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</si>
  <si>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</si>
  <si>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</si>
  <si>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</si>
  <si>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</si>
  <si>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</si>
  <si>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</si>
  <si>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</si>
  <si>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</si>
  <si>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</si>
  <si>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</si>
  <si>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</si>
  <si>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</si>
  <si>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</si>
  <si>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</si>
  <si>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</si>
  <si>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</si>
  <si>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</si>
  <si>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</si>
  <si>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</si>
  <si>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</si>
  <si>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</si>
  <si>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</si>
  <si>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</si>
  <si>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</si>
  <si>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</si>
  <si>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</si>
  <si>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</si>
  <si>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</si>
  <si>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</si>
  <si>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</si>
  <si>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</si>
  <si>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</si>
  <si>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</si>
  <si>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</si>
  <si>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</si>
  <si>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</si>
  <si>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</si>
  <si>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</si>
  <si>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</si>
  <si>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</si>
  <si>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</si>
  <si>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</si>
  <si>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</si>
  <si>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</si>
  <si>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</si>
  <si>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</si>
  <si>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</si>
  <si>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</si>
  <si>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</si>
  <si>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</si>
  <si>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</si>
  <si>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</si>
  <si>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</si>
  <si>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</si>
  <si>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</si>
  <si>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</si>
  <si>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</si>
  <si>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</si>
  <si>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</si>
  <si>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</si>
  <si>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</si>
  <si>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</si>
  <si>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</si>
  <si>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</si>
  <si>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</si>
  <si>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</si>
  <si>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</si>
  <si>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</si>
  <si>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</si>
  <si>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</si>
  <si>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</si>
  <si>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</si>
  <si>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</si>
  <si>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</si>
  <si>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</si>
  <si>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</si>
  <si>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</si>
  <si>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</si>
  <si>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</si>
  <si>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</si>
  <si>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</si>
  <si>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</si>
  <si>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</si>
  <si>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</si>
  <si>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</si>
  <si>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</si>
  <si>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</si>
  <si>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</si>
  <si>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</si>
  <si>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</si>
  <si>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</si>
  <si>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</si>
  <si>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</si>
  <si>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</si>
  <si>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</si>
  <si>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</si>
  <si>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</si>
  <si>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</si>
  <si>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</si>
  <si>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</si>
  <si>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</si>
  <si>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</si>
  <si>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</si>
  <si>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</si>
  <si>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</si>
  <si>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</si>
  <si>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</si>
  <si>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</si>
  <si>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</si>
  <si>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</si>
  <si>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</si>
  <si>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</si>
  <si>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</si>
  <si>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</si>
  <si>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</si>
  <si>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</si>
  <si>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</si>
  <si>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</si>
  <si>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</si>
  <si>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</si>
  <si>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</si>
  <si>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</si>
  <si>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</si>
  <si>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</si>
  <si>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</si>
  <si>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</si>
  <si>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</si>
  <si>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</si>
  <si>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</si>
  <si>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</si>
  <si>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</si>
  <si>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</si>
  <si>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</si>
  <si>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</si>
  <si>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</si>
  <si>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</si>
  <si>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</si>
  <si>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</si>
  <si>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</si>
  <si>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</si>
  <si>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</si>
  <si>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</si>
  <si>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</si>
  <si>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</si>
  <si>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</si>
  <si>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</si>
  <si>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</si>
  <si>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</si>
  <si>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</si>
  <si>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</si>
  <si>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</si>
  <si>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</si>
  <si>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</si>
  <si>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</si>
  <si>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</si>
  <si>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</si>
  <si>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</si>
  <si>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</si>
  <si>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</si>
  <si>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</si>
  <si>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</si>
  <si>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</si>
  <si>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</si>
  <si>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</si>
  <si>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</si>
  <si>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</si>
  <si>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</si>
  <si>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</si>
  <si>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</si>
  <si>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</si>
  <si>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</si>
  <si>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</si>
  <si>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</si>
  <si>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</si>
  <si>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</si>
  <si>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</si>
  <si>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</si>
  <si>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</si>
  <si>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</si>
  <si>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</si>
  <si>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</si>
  <si>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</si>
  <si>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</si>
  <si>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</si>
  <si>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</si>
  <si>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</si>
  <si>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</si>
  <si>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</si>
  <si>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</si>
  <si>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</si>
  <si>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</si>
  <si>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</si>
  <si>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</si>
  <si>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</si>
  <si>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</si>
  <si>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</si>
  <si>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</si>
  <si>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</si>
  <si>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</si>
  <si>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</si>
  <si>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</si>
  <si>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</si>
  <si>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</si>
  <si>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</si>
  <si>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</si>
  <si>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</si>
  <si>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</si>
  <si>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</si>
  <si>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</si>
  <si>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</si>
  <si>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</si>
  <si>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</si>
  <si>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</si>
  <si>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</si>
  <si>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</si>
  <si>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</si>
  <si>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</si>
  <si>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</si>
  <si>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</si>
  <si>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</si>
  <si>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</si>
  <si>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</si>
  <si>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</si>
  <si>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</si>
  <si>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</si>
  <si>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</si>
  <si>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</si>
  <si>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</si>
  <si>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</si>
  <si>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</si>
  <si>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</si>
  <si>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</si>
  <si>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</si>
  <si>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</si>
  <si>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</si>
  <si>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</si>
  <si>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</si>
  <si>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</si>
  <si>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</si>
  <si>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</si>
  <si>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</si>
  <si>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</si>
  <si>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</si>
  <si>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</si>
  <si>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</si>
  <si>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</si>
  <si>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</si>
  <si>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</si>
  <si>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</si>
  <si>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</si>
  <si>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</si>
  <si>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</si>
  <si>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</si>
  <si>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</si>
  <si>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</si>
  <si>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</si>
  <si>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</si>
  <si>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</si>
  <si>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</si>
  <si>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</si>
  <si>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</si>
  <si>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</si>
  <si>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</si>
  <si>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</si>
  <si>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</si>
  <si>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</si>
  <si>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</si>
  <si>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</si>
  <si>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</si>
  <si>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</si>
  <si>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</si>
  <si>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</si>
  <si>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</si>
  <si>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</si>
  <si>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</si>
  <si>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</si>
  <si>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</si>
  <si>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</si>
  <si>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</si>
  <si>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</si>
  <si>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</si>
  <si>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</si>
  <si>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</si>
  <si>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</si>
  <si>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</si>
  <si>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</si>
  <si>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</si>
  <si>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</si>
  <si>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</si>
  <si>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</si>
  <si>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</si>
  <si>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</si>
  <si>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</si>
  <si>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</si>
  <si>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</si>
  <si>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</si>
  <si>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</si>
  <si>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</si>
  <si>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</si>
  <si>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</si>
  <si>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</si>
  <si>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</si>
  <si>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</si>
  <si>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</si>
  <si>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</si>
  <si>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</si>
  <si>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</si>
  <si>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</si>
  <si>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</si>
  <si>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</si>
  <si>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</si>
  <si>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</si>
  <si>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</si>
  <si>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</si>
  <si>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</si>
  <si>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</si>
  <si>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</si>
  <si>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</si>
  <si>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</si>
  <si>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</si>
  <si>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</si>
  <si>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</si>
  <si>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</si>
  <si>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</si>
  <si>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</si>
  <si>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</si>
  <si>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</si>
  <si>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</si>
  <si>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</si>
  <si>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</si>
  <si>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</si>
  <si>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</si>
  <si>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</si>
  <si>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</si>
  <si>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</si>
  <si>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</si>
  <si>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</si>
  <si>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</si>
  <si>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</si>
  <si>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</si>
  <si>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</si>
  <si>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</si>
  <si>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</si>
  <si>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</si>
  <si>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</si>
  <si>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</si>
  <si>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</si>
  <si>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</si>
  <si>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</si>
  <si>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</si>
  <si>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</si>
  <si>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</si>
  <si>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</si>
  <si>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</si>
  <si>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</si>
  <si>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</si>
  <si>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</si>
  <si>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</si>
  <si>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</si>
  <si>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</si>
  <si>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</si>
  <si>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</si>
  <si>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</si>
  <si>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</si>
  <si>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</si>
  <si>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</si>
  <si>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</si>
  <si>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</si>
  <si>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</si>
  <si>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</si>
  <si>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</si>
  <si>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</si>
  <si>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</si>
  <si>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</si>
  <si>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</si>
  <si>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</si>
  <si>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</si>
  <si>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</si>
  <si>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</si>
  <si>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</si>
  <si>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</si>
  <si>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</si>
  <si>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</si>
  <si>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</si>
  <si>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</si>
  <si>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</si>
  <si>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</si>
  <si>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</si>
  <si>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</si>
  <si>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</si>
  <si>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</si>
  <si>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</si>
  <si>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</si>
  <si>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</si>
  <si>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</si>
  <si>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</si>
  <si>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</si>
  <si>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</si>
  <si>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</si>
  <si>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</si>
  <si>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</si>
  <si>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</si>
  <si>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</si>
  <si>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</si>
  <si>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</si>
  <si>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</si>
  <si>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</si>
  <si>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</si>
  <si>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</si>
  <si>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</si>
  <si>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</si>
  <si>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</si>
  <si>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</si>
  <si>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</si>
  <si>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</si>
  <si>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</si>
  <si>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</si>
  <si>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</si>
  <si>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</si>
  <si>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</si>
  <si>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</si>
  <si>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</si>
  <si>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</si>
  <si>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</si>
  <si>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</si>
  <si>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</si>
  <si>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</si>
  <si>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</si>
  <si>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</si>
  <si>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</si>
  <si>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</si>
  <si>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</si>
  <si>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</si>
  <si>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</si>
  <si>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</si>
  <si>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</si>
  <si>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</si>
  <si>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</si>
  <si>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</si>
  <si>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</si>
  <si>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</si>
  <si>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</si>
  <si>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</si>
  <si>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</si>
  <si>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</si>
  <si>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</si>
  <si>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</si>
  <si>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</si>
  <si>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</si>
  <si>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</si>
  <si>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</si>
  <si>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</si>
  <si>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</si>
  <si>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</si>
  <si>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</si>
  <si>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</si>
  <si>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</si>
  <si>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</si>
  <si>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</si>
  <si>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</si>
  <si>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</si>
  <si>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</si>
  <si>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</si>
  <si>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</si>
  <si>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</si>
  <si>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</si>
  <si>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</si>
  <si>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</si>
  <si>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</si>
  <si>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</si>
  <si>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</si>
  <si>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</si>
  <si>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</si>
  <si>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</si>
  <si>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</si>
  <si>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</si>
  <si>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</si>
  <si>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</si>
  <si>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</si>
  <si>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</si>
  <si>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</si>
  <si>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</si>
  <si>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</si>
  <si>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</si>
  <si>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</si>
  <si>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</si>
  <si>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</si>
  <si>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</si>
  <si>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</si>
  <si>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</si>
  <si>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</si>
  <si>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</si>
  <si>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</si>
  <si>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</si>
  <si>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</si>
  <si>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</si>
  <si>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</si>
  <si>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</si>
  <si>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</si>
  <si>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</si>
  <si>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</si>
  <si>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</si>
  <si>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</si>
  <si>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</si>
  <si>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</si>
  <si>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</si>
  <si>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</si>
  <si>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</si>
  <si>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</si>
  <si>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</si>
  <si>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</si>
  <si>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</si>
  <si>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</si>
  <si>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</si>
  <si>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</si>
  <si>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</si>
  <si>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</si>
  <si>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</si>
  <si>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</si>
  <si>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</si>
  <si>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</si>
  <si>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</si>
  <si>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</si>
  <si>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</si>
  <si>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</si>
  <si>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</si>
  <si>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</si>
  <si>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</si>
  <si>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</si>
  <si>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</si>
  <si>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</si>
  <si>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</si>
  <si>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</si>
  <si>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</si>
  <si>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</si>
  <si>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</si>
  <si>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</si>
  <si>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</si>
  <si>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</si>
  <si>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</si>
  <si>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</si>
  <si>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</si>
  <si>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</si>
  <si>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</si>
  <si>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</si>
  <si>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</si>
  <si>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</si>
  <si>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</si>
  <si>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</si>
  <si>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</si>
  <si>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</si>
  <si>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</si>
  <si>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</si>
  <si>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</si>
  <si>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</si>
  <si>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</si>
  <si>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</si>
  <si>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</si>
  <si>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</si>
  <si>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</si>
  <si>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</si>
  <si>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</si>
  <si>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</si>
  <si>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</si>
  <si>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</si>
  <si>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</si>
  <si>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</si>
  <si>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</si>
  <si>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</si>
  <si>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</si>
  <si>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</si>
  <si>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</si>
  <si>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</si>
  <si>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</si>
  <si>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</si>
  <si>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</si>
  <si>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</si>
  <si>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</si>
  <si>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</si>
  <si>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</si>
  <si>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</si>
  <si>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</si>
  <si>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</si>
  <si>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</si>
  <si>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</si>
  <si>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</si>
  <si>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</si>
  <si>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</si>
  <si>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</si>
  <si>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</si>
  <si>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</si>
  <si>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</si>
  <si>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</si>
  <si>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</si>
  <si>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</si>
  <si>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</si>
  <si>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</si>
  <si>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</si>
  <si>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</si>
  <si>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</si>
  <si>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</si>
  <si>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</si>
  <si>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</si>
  <si>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</si>
  <si>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</si>
  <si>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</si>
  <si>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</si>
  <si>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</si>
  <si>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</si>
  <si>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</si>
  <si>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</si>
  <si>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</si>
  <si>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</si>
  <si>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</si>
  <si>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</si>
  <si>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</si>
  <si>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</si>
  <si>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</si>
  <si>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</si>
  <si>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</si>
  <si>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</si>
  <si>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</si>
  <si>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</si>
  <si>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</si>
  <si>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</si>
  <si>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</si>
  <si>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</si>
  <si>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</si>
  <si>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</si>
  <si>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</si>
  <si>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</si>
  <si>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</si>
  <si>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</si>
  <si>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</si>
  <si>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</si>
  <si>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</si>
  <si>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</si>
  <si>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</si>
  <si>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</si>
  <si>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</si>
  <si>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</si>
  <si>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</si>
  <si>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</si>
  <si>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</si>
  <si>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</si>
  <si>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</si>
  <si>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</si>
  <si>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</si>
  <si>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</si>
  <si>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</si>
  <si>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</si>
  <si>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</si>
  <si>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</si>
  <si>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</si>
  <si>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</si>
  <si>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</si>
  <si>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</si>
  <si>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</si>
  <si>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</si>
  <si>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</si>
  <si>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</si>
  <si>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</si>
  <si>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</si>
  <si>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</si>
  <si>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</si>
  <si>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</si>
  <si>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</si>
  <si>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</si>
  <si>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</si>
  <si>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</si>
  <si>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</si>
  <si>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</si>
  <si>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</si>
  <si>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</si>
  <si>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</si>
  <si>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</si>
  <si>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</si>
  <si>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</si>
  <si>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</si>
  <si>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</si>
  <si>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</si>
  <si>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</si>
  <si>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</si>
  <si>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</si>
  <si>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</si>
  <si>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</si>
  <si>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</si>
  <si>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</si>
  <si>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</si>
  <si>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</si>
  <si>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</si>
  <si>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</si>
  <si>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</si>
  <si>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</si>
  <si>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</si>
  <si>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</si>
  <si>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</si>
  <si>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</si>
  <si>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</si>
  <si>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</si>
  <si>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</si>
  <si>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</si>
  <si>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</si>
  <si>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</si>
  <si>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</si>
  <si>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</si>
  <si>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</si>
  <si>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</si>
  <si>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</si>
  <si>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</si>
  <si>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</si>
  <si>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</si>
  <si>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</si>
  <si>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</si>
  <si>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</si>
  <si>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</si>
  <si>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</si>
  <si>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</si>
  <si>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</si>
  <si>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</si>
  <si>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</si>
  <si>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</si>
  <si>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</si>
  <si>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</si>
  <si>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</si>
  <si>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</si>
  <si>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</si>
  <si>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</si>
  <si>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</si>
  <si>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</si>
  <si>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</si>
  <si>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</si>
  <si>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</si>
  <si>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</si>
  <si>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</si>
  <si>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</si>
  <si>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</si>
  <si>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</si>
  <si>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</si>
  <si>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</si>
  <si>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</si>
  <si>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</si>
  <si>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</si>
  <si>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</si>
  <si>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</si>
  <si>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</si>
  <si>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</si>
  <si>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</si>
  <si>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</si>
  <si>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</si>
  <si>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</si>
  <si>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</si>
  <si>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</si>
  <si>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</si>
  <si>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</si>
  <si>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</si>
  <si>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</si>
  <si>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</si>
  <si>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</si>
  <si>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</si>
  <si>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</si>
  <si>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</si>
  <si>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</si>
  <si>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</si>
  <si>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</si>
  <si>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</si>
  <si>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</si>
  <si>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</si>
  <si>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</si>
  <si>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</si>
  <si>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</si>
  <si>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</si>
  <si>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</si>
  <si>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</si>
  <si>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</si>
  <si>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</si>
  <si>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</si>
  <si>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</si>
  <si>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</si>
  <si>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</si>
  <si>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</si>
  <si>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</si>
  <si>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</si>
  <si>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</si>
  <si>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</si>
  <si>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</si>
  <si>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</si>
  <si>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</si>
  <si>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</si>
  <si>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</si>
  <si>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</si>
  <si>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</si>
  <si>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</si>
  <si>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</si>
  <si>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</si>
  <si>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</si>
  <si>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</si>
  <si>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</si>
  <si>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</si>
  <si>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</si>
  <si>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</si>
  <si>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</si>
  <si>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</si>
  <si>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</si>
  <si>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</si>
  <si>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</si>
  <si>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</si>
  <si>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</si>
  <si>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</si>
  <si>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</si>
  <si>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</si>
  <si>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</si>
  <si>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</si>
  <si>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</si>
  <si>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</si>
  <si>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</si>
  <si>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</si>
  <si>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</si>
  <si>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</si>
  <si>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</si>
  <si>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</si>
  <si>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</si>
  <si>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</si>
  <si>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</si>
  <si>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</si>
  <si>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</si>
  <si>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</si>
  <si>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</si>
  <si>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</si>
  <si>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</si>
  <si>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</si>
  <si>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</si>
  <si>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</si>
  <si>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</si>
  <si>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</si>
  <si>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</si>
  <si>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</si>
  <si>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</si>
  <si>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</si>
  <si>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</si>
  <si>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</si>
  <si>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</si>
  <si>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</si>
  <si>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</si>
  <si>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</si>
  <si>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</si>
  <si>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</si>
  <si>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</si>
  <si>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</si>
  <si>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</si>
  <si>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</si>
  <si>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</si>
  <si>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</si>
  <si>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</si>
  <si>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</si>
  <si>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</si>
  <si>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</si>
  <si>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</si>
  <si>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</si>
  <si>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</si>
  <si>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</si>
  <si>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</si>
  <si>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</si>
  <si>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</si>
  <si>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</si>
  <si>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</si>
  <si>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</si>
  <si>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</si>
  <si>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</si>
  <si>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</si>
  <si>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</si>
  <si>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</si>
  <si>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</si>
  <si>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</si>
  <si>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</si>
  <si>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</si>
  <si>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</si>
  <si>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</si>
  <si>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</si>
  <si>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</si>
  <si>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</si>
  <si>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</si>
  <si>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</si>
  <si>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</si>
  <si>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</si>
  <si>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</si>
  <si>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</si>
  <si>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</si>
  <si>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</si>
  <si>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</si>
  <si>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</si>
  <si>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</si>
  <si>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</si>
  <si>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</si>
  <si>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</si>
  <si>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</si>
  <si>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</si>
  <si>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</si>
  <si>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</si>
  <si>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</si>
  <si>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</si>
  <si>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</si>
  <si>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</si>
  <si>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</si>
  <si>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</si>
  <si>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</si>
  <si>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</si>
  <si>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</si>
  <si>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</si>
  <si>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</si>
  <si>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</si>
  <si>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</si>
  <si>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</si>
  <si>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</si>
  <si>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</si>
  <si>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</si>
  <si>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</si>
  <si>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</si>
  <si>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</si>
  <si>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</si>
  <si>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</si>
  <si>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</si>
  <si>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</si>
  <si>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</si>
  <si>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</si>
  <si>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</si>
  <si>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</si>
  <si>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</si>
  <si>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</si>
  <si>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</si>
  <si>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</si>
  <si>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</si>
  <si>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</si>
  <si>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</si>
  <si>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</si>
  <si>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</si>
  <si>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</si>
  <si>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</si>
  <si>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</si>
  <si>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</si>
  <si>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</si>
  <si>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</si>
  <si>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</si>
  <si>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</si>
  <si>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</si>
  <si>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</si>
  <si>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</si>
  <si>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</si>
  <si>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</si>
  <si>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</si>
  <si>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</si>
  <si>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</si>
  <si>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</si>
  <si>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</si>
  <si>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</si>
  <si>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</si>
  <si>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</si>
  <si>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</si>
  <si>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</si>
  <si>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</si>
  <si>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</si>
  <si>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</si>
  <si>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</si>
  <si>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</si>
  <si>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</si>
  <si>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</si>
  <si>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</si>
  <si>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</si>
  <si>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</si>
  <si>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</si>
  <si>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</si>
  <si>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</si>
  <si>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</si>
  <si>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</si>
  <si>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</si>
  <si>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</si>
  <si>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</si>
  <si>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</si>
  <si>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</si>
  <si>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</si>
  <si>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</si>
  <si>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</si>
  <si>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</si>
  <si>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</si>
  <si>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</si>
  <si>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</si>
  <si>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</si>
  <si>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</si>
  <si>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</si>
  <si>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</si>
  <si>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</si>
  <si>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</si>
  <si>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</si>
  <si>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</si>
  <si>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</si>
  <si>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</si>
  <si>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</si>
  <si>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</si>
  <si>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</si>
  <si>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</si>
  <si>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</si>
  <si>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</si>
  <si>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</si>
  <si>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</si>
  <si>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</si>
  <si>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</si>
  <si>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</si>
  <si>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</si>
  <si>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</si>
  <si>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</si>
  <si>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</si>
  <si>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</si>
  <si>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</si>
  <si>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</si>
  <si>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</si>
  <si>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</si>
  <si>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</si>
  <si>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</si>
  <si>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</si>
  <si>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</si>
  <si>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</si>
  <si>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</si>
  <si>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</si>
  <si>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</si>
  <si>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</si>
  <si>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</si>
  <si>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</si>
  <si>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</si>
  <si>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</si>
  <si>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</si>
  <si>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</si>
  <si>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</si>
  <si>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</si>
  <si>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</si>
  <si>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</si>
  <si>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</si>
  <si>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</si>
  <si>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</si>
  <si>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</si>
  <si>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</si>
  <si>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</si>
  <si>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</si>
  <si>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</si>
  <si>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</si>
  <si>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</si>
  <si>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</si>
  <si>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</si>
  <si>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</si>
  <si>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</si>
  <si>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</si>
  <si>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</si>
  <si>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</si>
  <si>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</si>
  <si>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</si>
  <si>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</si>
  <si>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</si>
  <si>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</si>
  <si>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</si>
  <si>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</si>
  <si>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</si>
  <si>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</si>
  <si>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</si>
  <si>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</si>
  <si>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</si>
  <si>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</si>
  <si>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</si>
  <si>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</si>
  <si>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</si>
  <si>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</si>
  <si>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</si>
  <si>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</si>
  <si>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</si>
  <si>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</si>
  <si>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</si>
  <si>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</si>
  <si>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</si>
  <si>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</si>
  <si>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</si>
  <si>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</si>
  <si>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</si>
  <si>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</si>
  <si>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</si>
  <si>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</si>
  <si>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</si>
  <si>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</si>
  <si>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</si>
  <si>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</si>
  <si>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</si>
  <si>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</si>
  <si>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</si>
  <si>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</si>
  <si>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</si>
  <si>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</si>
  <si>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</si>
  <si>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</si>
  <si>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</si>
  <si>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</si>
  <si>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</si>
  <si>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</si>
  <si>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</si>
  <si>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</si>
  <si>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</si>
  <si>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</si>
  <si>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</si>
  <si>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</si>
  <si>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</si>
  <si>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</si>
  <si>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</si>
  <si>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</si>
  <si>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</si>
  <si>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</si>
  <si>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</si>
  <si>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</si>
  <si>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</si>
  <si>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</si>
  <si>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</si>
  <si>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</si>
  <si>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</si>
  <si>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</si>
  <si>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</si>
  <si>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</si>
  <si>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</si>
  <si>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</si>
  <si>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</si>
  <si>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</si>
  <si>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</si>
  <si>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</si>
  <si>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</si>
  <si>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</si>
  <si>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</si>
  <si>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</si>
  <si>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</si>
  <si>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</si>
  <si>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</si>
  <si>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</si>
  <si>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</si>
  <si>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</si>
  <si>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</si>
  <si>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</si>
  <si>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</si>
  <si>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</si>
  <si>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</si>
  <si>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</si>
  <si>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</si>
  <si>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</si>
  <si>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</si>
  <si>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</si>
  <si>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</si>
  <si>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</si>
  <si>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</si>
  <si>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</si>
  <si>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</si>
  <si>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</si>
  <si>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</si>
  <si>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</si>
  <si>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</si>
  <si>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</si>
  <si>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</si>
  <si>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</si>
  <si>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</si>
  <si>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</si>
  <si>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</si>
  <si>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</si>
  <si>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</si>
  <si>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</si>
  <si>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</si>
  <si>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</si>
  <si>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</si>
  <si>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</si>
  <si>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</si>
  <si>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</si>
  <si>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</si>
  <si>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</si>
  <si>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</si>
  <si>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</si>
  <si>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</si>
  <si>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</si>
  <si>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</si>
  <si>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</si>
  <si>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</si>
  <si>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</si>
  <si>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</si>
  <si>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</si>
  <si>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</si>
  <si>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</si>
  <si>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</si>
  <si>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</si>
  <si>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</si>
  <si>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</si>
  <si>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</si>
  <si>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</si>
  <si>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</si>
  <si>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</si>
  <si>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</si>
  <si>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</si>
  <si>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</si>
  <si>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</si>
  <si>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</si>
  <si>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</si>
  <si>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</si>
  <si>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</si>
  <si>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</si>
  <si>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</si>
  <si>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</si>
  <si>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</si>
  <si>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</si>
  <si>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</si>
  <si>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</si>
  <si>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</si>
  <si>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</si>
  <si>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</si>
  <si>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</si>
  <si>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</si>
  <si>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</si>
  <si>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</si>
  <si>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</si>
  <si>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</si>
  <si>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</si>
  <si>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</si>
  <si>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</si>
  <si>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</si>
  <si>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</si>
  <si>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</si>
  <si>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</si>
  <si>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</si>
  <si>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</si>
  <si>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</si>
  <si>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</si>
  <si>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</si>
  <si>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</si>
  <si>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</si>
  <si>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</si>
  <si>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</si>
  <si>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</si>
  <si>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</si>
  <si>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</si>
  <si>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</si>
  <si>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</si>
  <si>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</si>
  <si>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</si>
  <si>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</si>
  <si>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</si>
  <si>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</si>
  <si>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</si>
  <si>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</si>
  <si>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</si>
  <si>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</si>
  <si>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</si>
  <si>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</si>
  <si>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</si>
  <si>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</si>
  <si>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</si>
  <si>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</si>
  <si>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</si>
  <si>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</si>
  <si>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</si>
  <si>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</si>
  <si>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</si>
  <si>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</si>
  <si>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</si>
  <si>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</si>
  <si>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</si>
  <si>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</si>
  <si>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</si>
  <si>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</si>
  <si>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</si>
  <si>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</si>
  <si>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</si>
  <si>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</si>
  <si>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</si>
  <si>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</si>
  <si>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</si>
  <si>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</si>
  <si>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</si>
  <si>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</si>
  <si>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</si>
  <si>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</si>
  <si>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</si>
  <si>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</si>
  <si>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</si>
  <si>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</si>
  <si>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</si>
  <si>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</si>
  <si>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</si>
  <si>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</si>
  <si>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</si>
  <si>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</si>
  <si>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</si>
  <si>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</si>
  <si>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</si>
  <si>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</si>
  <si>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</si>
  <si>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</si>
  <si>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</si>
  <si>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</si>
  <si>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</si>
  <si>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</si>
  <si>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</si>
  <si>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</si>
  <si>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</si>
  <si>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</si>
  <si>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</si>
  <si>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</si>
  <si>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</si>
  <si>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</si>
  <si>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</si>
  <si>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</si>
  <si>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</si>
  <si>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</si>
  <si>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</si>
  <si>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</si>
  <si>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</si>
  <si>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</si>
  <si>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</si>
  <si>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</si>
  <si>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</si>
  <si>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</si>
  <si>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</si>
  <si>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</si>
  <si>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</si>
  <si>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</si>
  <si>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</si>
  <si>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</si>
  <si>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</si>
  <si>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</si>
  <si>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</si>
  <si>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</si>
  <si>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</si>
  <si>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</si>
  <si>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</si>
  <si>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</si>
  <si>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</si>
  <si>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</si>
  <si>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</si>
  <si>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</si>
  <si>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</si>
  <si>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</si>
  <si>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</si>
  <si>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</si>
  <si>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</si>
  <si>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</si>
  <si>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</si>
  <si>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</si>
  <si>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</si>
  <si>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</si>
  <si>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</si>
  <si>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</si>
  <si>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</si>
  <si>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</si>
  <si>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</si>
  <si>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</si>
  <si>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</si>
  <si>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</si>
  <si>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</si>
  <si>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</si>
  <si>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</si>
  <si>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</si>
  <si>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</si>
  <si>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</si>
  <si>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</si>
  <si>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</si>
  <si>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</si>
  <si>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</si>
  <si>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</si>
  <si>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</si>
  <si>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</si>
  <si>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</si>
  <si>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</si>
  <si>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</si>
  <si>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</si>
  <si>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</si>
  <si>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</si>
  <si>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</si>
  <si>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</si>
  <si>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</si>
  <si>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</si>
  <si>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</si>
  <si>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</si>
  <si>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</si>
  <si>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</si>
  <si>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</si>
  <si>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</si>
  <si>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</si>
  <si>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</si>
  <si>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</si>
  <si>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</si>
  <si>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</si>
  <si>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</si>
  <si>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</si>
  <si>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</si>
  <si>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</si>
  <si>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</si>
  <si>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</si>
  <si>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</si>
  <si>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</si>
  <si>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</si>
  <si>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</si>
  <si>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</si>
  <si>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</si>
  <si>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</si>
  <si>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</si>
  <si>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</si>
  <si>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</si>
  <si>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</si>
  <si>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</si>
  <si>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</si>
  <si>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</si>
  <si>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</si>
  <si>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</si>
  <si>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</si>
  <si>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</si>
  <si>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</si>
  <si>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</si>
  <si>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</si>
  <si>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</si>
  <si>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</si>
  <si>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</si>
  <si>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</si>
  <si>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</si>
  <si>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</si>
  <si>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</si>
  <si>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</si>
  <si>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</si>
  <si>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</si>
  <si>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</si>
  <si>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</si>
  <si>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</si>
  <si>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</si>
  <si>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</si>
  <si>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</si>
  <si>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</si>
  <si>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</si>
  <si>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</si>
  <si>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</si>
  <si>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</si>
  <si>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</si>
  <si>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</si>
  <si>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</si>
  <si>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</si>
  <si>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</si>
  <si>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</si>
  <si>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</si>
  <si>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</si>
  <si>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</si>
  <si>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</si>
  <si>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</si>
  <si>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</si>
  <si>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</si>
  <si>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</si>
  <si>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</si>
  <si>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</si>
  <si>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</si>
  <si>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</si>
  <si>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</si>
  <si>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</si>
  <si>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</si>
  <si>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</si>
  <si>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</si>
  <si>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</si>
  <si>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</si>
  <si>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</si>
  <si>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</si>
  <si>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</si>
  <si>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</si>
  <si>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</si>
  <si>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</si>
  <si>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</si>
  <si>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</si>
  <si>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</si>
  <si>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</si>
  <si>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</si>
  <si>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</si>
  <si>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</si>
  <si>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</si>
  <si>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</si>
  <si>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</si>
  <si>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</si>
  <si>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</si>
  <si>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</si>
  <si>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</si>
  <si>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</si>
  <si>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</si>
  <si>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</si>
  <si>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</si>
  <si>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</si>
  <si>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</si>
  <si>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</si>
  <si>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</si>
  <si>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</si>
  <si>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</si>
  <si>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</si>
  <si>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</si>
  <si>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</si>
  <si>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</si>
  <si>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</si>
  <si>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</si>
  <si>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</si>
  <si>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</si>
  <si>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</si>
  <si>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</si>
  <si>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</si>
  <si>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</si>
  <si>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</si>
  <si>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</si>
  <si>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</si>
  <si>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</si>
  <si>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</si>
  <si>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</si>
  <si>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</si>
  <si>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</si>
  <si>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</si>
  <si>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</si>
  <si>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</si>
  <si>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</si>
  <si>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</si>
  <si>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</si>
  <si>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</si>
  <si>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</si>
  <si>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</si>
  <si>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</si>
  <si>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</si>
  <si>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</si>
  <si>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</si>
  <si>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</si>
  <si>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</si>
  <si>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</si>
  <si>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</si>
  <si>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</si>
  <si>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</si>
  <si>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</si>
  <si>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</si>
  <si>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</si>
  <si>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</si>
  <si>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</si>
  <si>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</si>
  <si>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</si>
  <si>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</si>
  <si>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</si>
  <si>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</si>
  <si>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</si>
  <si>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</si>
  <si>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</si>
  <si>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</si>
  <si>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</si>
  <si>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</si>
  <si>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</si>
  <si>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</si>
  <si>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</si>
  <si>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</si>
  <si>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</si>
  <si>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</si>
  <si>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</si>
  <si>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</si>
  <si>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</si>
  <si>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</si>
  <si>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</si>
  <si>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</si>
  <si>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</si>
  <si>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</si>
  <si>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</si>
  <si>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</si>
  <si>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</si>
  <si>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</si>
  <si>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</si>
  <si>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</si>
  <si>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</si>
  <si>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</si>
  <si>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</si>
  <si>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</si>
  <si>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</si>
  <si>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</si>
  <si>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</si>
  <si>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</si>
  <si>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</si>
  <si>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</si>
  <si>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</si>
  <si>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</si>
  <si>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</si>
  <si>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</si>
  <si>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</si>
  <si>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</si>
  <si>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</si>
  <si>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</si>
  <si>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</si>
  <si>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</si>
  <si>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</si>
  <si>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</si>
  <si>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</si>
  <si>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</si>
  <si>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</si>
  <si>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</si>
  <si>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</si>
  <si>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</si>
  <si>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</si>
  <si>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</si>
  <si>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</si>
  <si>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</si>
  <si>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</si>
  <si>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</si>
  <si>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</si>
  <si>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</si>
  <si>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</si>
  <si>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</si>
  <si>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</si>
  <si>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</si>
  <si>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</si>
  <si>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</si>
  <si>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</si>
  <si>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</si>
  <si>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</si>
  <si>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</si>
  <si>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</si>
  <si>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</si>
  <si>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</si>
  <si>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</si>
  <si>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</si>
  <si>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</si>
  <si>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</si>
  <si>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</si>
  <si>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</si>
  <si>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</si>
  <si>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</si>
  <si>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</si>
  <si>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</si>
  <si>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</si>
  <si>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</si>
  <si>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</si>
  <si>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</si>
  <si>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</si>
  <si>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</si>
  <si>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</si>
  <si>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</si>
  <si>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</si>
  <si>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</si>
  <si>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</si>
  <si>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</si>
  <si>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</si>
  <si>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</si>
  <si>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</si>
  <si>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</si>
  <si>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</si>
  <si>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</si>
  <si>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</si>
  <si>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</si>
  <si>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</si>
  <si>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</si>
  <si>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</si>
  <si>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</si>
  <si>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</si>
  <si>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</si>
  <si>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</si>
  <si>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</si>
  <si>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</si>
  <si>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</si>
  <si>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</si>
  <si>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</si>
  <si>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</si>
  <si>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</si>
  <si>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</si>
  <si>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</si>
  <si>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</si>
  <si>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</si>
  <si>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</si>
  <si>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</si>
  <si>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</si>
  <si>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</si>
  <si>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</si>
  <si>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</si>
  <si>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</si>
  <si>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</si>
  <si>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</si>
  <si>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</si>
  <si>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</si>
  <si>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</si>
  <si>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</si>
  <si>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</si>
  <si>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</si>
  <si>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</si>
  <si>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</si>
  <si>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</si>
  <si>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</si>
  <si>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</si>
  <si>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</si>
  <si>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</si>
  <si>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</si>
  <si>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</si>
  <si>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</si>
  <si>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</si>
  <si>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</si>
  <si>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</si>
  <si>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</si>
  <si>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</si>
  <si>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</si>
  <si>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</si>
  <si>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</si>
  <si>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</si>
  <si>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</si>
  <si>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</si>
  <si>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</si>
  <si>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</si>
  <si>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</si>
  <si>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</si>
  <si>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</si>
  <si>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</si>
  <si>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</si>
  <si>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</si>
  <si>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</si>
  <si>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</si>
  <si>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</si>
  <si>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</si>
  <si>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</si>
  <si>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</si>
  <si>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</si>
  <si>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</si>
  <si>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</si>
  <si>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</si>
  <si>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</si>
  <si>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</si>
  <si>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</si>
  <si>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</si>
  <si>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</si>
  <si>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</si>
  <si>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</si>
  <si>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</si>
  <si>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</si>
  <si>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</si>
  <si>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</si>
  <si>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</si>
  <si>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</si>
  <si>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</si>
  <si>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</si>
  <si>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</si>
  <si>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</si>
  <si>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</si>
  <si>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</si>
  <si>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</si>
  <si>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</si>
  <si>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</si>
  <si>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</si>
  <si>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</si>
  <si>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</si>
  <si>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</si>
  <si>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</si>
  <si>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</si>
  <si>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</si>
  <si>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</si>
  <si>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</si>
  <si>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</si>
  <si>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</si>
  <si>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</si>
  <si>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</si>
  <si>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</si>
  <si>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</si>
  <si>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</si>
  <si>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</si>
  <si>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</si>
  <si>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</si>
  <si>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</si>
  <si>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</si>
  <si>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</si>
  <si>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</si>
  <si>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</si>
  <si>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</si>
  <si>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</si>
  <si>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</si>
  <si>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</si>
  <si>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</si>
  <si>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</si>
  <si>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</si>
  <si>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</si>
  <si>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</si>
  <si>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</si>
  <si>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</si>
  <si>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</si>
  <si>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</si>
  <si>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</si>
  <si>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</si>
  <si>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</si>
  <si>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</si>
  <si>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</si>
  <si>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</si>
  <si>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</si>
  <si>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</si>
  <si>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</si>
  <si>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</si>
  <si>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</si>
  <si>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</si>
  <si>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</si>
  <si>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</si>
  <si>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</si>
  <si>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</si>
  <si>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</si>
  <si>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</si>
  <si>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</si>
  <si>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</si>
  <si>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</si>
  <si>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</si>
  <si>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</si>
  <si>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</si>
  <si>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</si>
  <si>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</si>
  <si>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</si>
  <si>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</si>
  <si>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</si>
  <si>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</si>
  <si>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</si>
  <si>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</si>
  <si>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</si>
  <si>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</si>
  <si>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</si>
  <si>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</si>
  <si>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</si>
  <si>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</si>
  <si>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</si>
  <si>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</si>
  <si>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</si>
  <si>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</si>
  <si>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</si>
  <si>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</si>
  <si>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</si>
  <si>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</si>
  <si>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</si>
  <si>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</si>
  <si>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</si>
  <si>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</si>
  <si>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</si>
  <si>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</si>
  <si>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</si>
  <si>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</si>
  <si>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</si>
  <si>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</si>
  <si>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</si>
  <si>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</si>
  <si>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</si>
  <si>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</si>
  <si>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</si>
  <si>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</si>
  <si>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</si>
  <si>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</si>
  <si>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</si>
  <si>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</si>
  <si>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</si>
  <si>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</si>
  <si>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</si>
  <si>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</si>
  <si>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</si>
  <si>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</si>
  <si>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</si>
  <si>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</si>
  <si>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</si>
  <si>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</si>
  <si>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</si>
  <si>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</si>
  <si>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</si>
  <si>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</si>
  <si>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</si>
  <si>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</si>
  <si>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</si>
  <si>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</si>
  <si>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</si>
  <si>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</si>
  <si>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</si>
  <si>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</si>
  <si>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</si>
  <si>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</si>
  <si>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</si>
  <si>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</si>
  <si>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</si>
  <si>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</si>
  <si>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</si>
  <si>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</si>
  <si>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</si>
  <si>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</si>
  <si>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</si>
  <si>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</si>
  <si>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</si>
  <si>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</si>
  <si>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</si>
  <si>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</si>
  <si>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</si>
  <si>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</si>
  <si>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</si>
  <si>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</si>
  <si>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</si>
  <si>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</si>
  <si>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</si>
  <si>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</si>
  <si>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</si>
  <si>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</si>
  <si>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</si>
  <si>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</si>
  <si>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</si>
  <si>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</si>
  <si>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</si>
  <si>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</si>
  <si>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</si>
  <si>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</si>
  <si>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</si>
  <si>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</si>
  <si>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</si>
  <si>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</si>
  <si>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</si>
  <si>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</si>
  <si>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</si>
  <si>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</si>
  <si>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</si>
  <si>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</si>
  <si>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</si>
  <si>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</si>
  <si>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</si>
  <si>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</si>
  <si>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</si>
  <si>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</si>
  <si>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</si>
  <si>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</si>
  <si>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</si>
  <si>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</si>
  <si>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</si>
  <si>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</si>
  <si>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</si>
  <si>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</si>
  <si>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</si>
  <si>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</si>
  <si>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</si>
  <si>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</si>
  <si>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</si>
  <si>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</si>
  <si>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</si>
  <si>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</si>
  <si>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</si>
  <si>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</si>
  <si>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</si>
  <si>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</si>
  <si>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</si>
  <si>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</si>
  <si>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</si>
  <si>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</si>
  <si>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</si>
  <si>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</si>
  <si>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</si>
  <si>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</si>
  <si>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</si>
  <si>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</si>
  <si>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</si>
  <si>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</si>
  <si>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</si>
  <si>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</si>
  <si>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</si>
  <si>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</si>
  <si>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</si>
  <si>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</si>
  <si>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</si>
  <si>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</si>
  <si>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</si>
  <si>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</si>
  <si>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</si>
  <si>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</si>
  <si>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</si>
  <si>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</si>
  <si>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</si>
  <si>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</si>
  <si>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</si>
  <si>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</si>
  <si>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</si>
  <si>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</si>
  <si>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</si>
  <si>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</si>
  <si>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</si>
  <si>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</si>
  <si>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</si>
  <si>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</si>
  <si>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</si>
  <si>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</si>
  <si>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</si>
  <si>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</si>
  <si>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</si>
  <si>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</si>
  <si>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</si>
  <si>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</si>
  <si>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</si>
  <si>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</si>
  <si>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</si>
  <si>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</si>
  <si>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</si>
  <si>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</si>
  <si>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</si>
  <si>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</si>
  <si>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</si>
  <si>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</si>
  <si>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</si>
  <si>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</si>
  <si>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</si>
  <si>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</si>
  <si>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</si>
  <si>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</si>
  <si>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</si>
  <si>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</si>
  <si>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</si>
  <si>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</si>
  <si>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</si>
  <si>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</si>
  <si>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</si>
  <si>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</si>
  <si>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</si>
  <si>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</si>
  <si>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</si>
  <si>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</si>
  <si>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</si>
  <si>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</si>
  <si>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</si>
  <si>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</si>
  <si>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</si>
  <si>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</si>
  <si>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</si>
  <si>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</si>
  <si>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</si>
  <si>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</si>
  <si>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</si>
  <si>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</si>
  <si>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</si>
  <si>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</si>
  <si>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</si>
  <si>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</si>
  <si>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</si>
  <si>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</si>
  <si>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</si>
  <si>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</si>
  <si>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</si>
  <si>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</si>
  <si>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</si>
  <si>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</si>
  <si>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</si>
  <si>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</si>
  <si>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</si>
  <si>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</si>
  <si>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</si>
  <si>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</si>
  <si>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</si>
  <si>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</si>
  <si>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</si>
  <si>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</si>
  <si>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</si>
  <si>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</si>
  <si>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</si>
  <si>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</si>
  <si>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</si>
  <si>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</si>
  <si>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</si>
  <si>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</si>
  <si>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</si>
  <si>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</si>
  <si>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</si>
  <si>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</si>
  <si>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</si>
  <si>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</si>
  <si>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</si>
  <si>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</si>
  <si>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</si>
  <si>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</si>
  <si>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</si>
  <si>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</si>
  <si>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</si>
  <si>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</si>
  <si>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</si>
  <si>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</si>
  <si>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</si>
  <si>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</si>
  <si>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</si>
  <si>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</si>
  <si>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</si>
  <si>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</si>
  <si>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</si>
  <si>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</si>
  <si>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</si>
  <si>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</si>
  <si>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</si>
  <si>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</si>
  <si>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</si>
  <si>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</si>
  <si>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</si>
  <si>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</si>
  <si>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</si>
  <si>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</si>
  <si>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</si>
  <si>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</si>
  <si>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</si>
  <si>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</si>
  <si>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</si>
  <si>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</si>
  <si>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</si>
  <si>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</si>
  <si>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</si>
  <si>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</si>
  <si>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</si>
  <si>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</si>
  <si>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</si>
  <si>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</si>
  <si>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</si>
  <si>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</si>
  <si>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</si>
  <si>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</si>
  <si>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</si>
  <si>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</si>
  <si>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</si>
  <si>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</si>
  <si>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</si>
  <si>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</si>
  <si>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</si>
  <si>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</si>
  <si>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</si>
  <si>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</si>
  <si>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</si>
  <si>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</si>
  <si>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</si>
  <si>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</si>
  <si>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</si>
  <si>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</si>
  <si>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</si>
  <si>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</si>
  <si>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</si>
  <si>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</si>
  <si>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</si>
  <si>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</si>
  <si>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</si>
  <si>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</si>
  <si>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</si>
  <si>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</si>
  <si>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</si>
  <si>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</si>
  <si>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</si>
  <si>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</si>
  <si>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</si>
  <si>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</si>
  <si>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</si>
  <si>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</si>
  <si>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</si>
  <si>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</si>
  <si>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</si>
  <si>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</si>
  <si>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</si>
  <si>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</si>
  <si>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</si>
  <si>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</si>
  <si>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</si>
  <si>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</si>
  <si>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</si>
  <si>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</si>
  <si>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</si>
  <si>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</si>
  <si>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</si>
  <si>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</si>
  <si>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</si>
  <si>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</si>
  <si>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</si>
  <si>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</si>
  <si>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</si>
  <si>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</si>
  <si>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</si>
  <si>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</si>
  <si>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</si>
  <si>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</si>
  <si>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</si>
  <si>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</si>
  <si>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</si>
  <si>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</si>
  <si>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</si>
  <si>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</si>
  <si>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</si>
  <si>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</si>
  <si>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</si>
  <si>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</si>
  <si>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</si>
  <si>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</si>
  <si>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</si>
  <si>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</si>
  <si>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</si>
  <si>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</si>
  <si>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</si>
  <si>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</si>
  <si>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</si>
  <si>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</si>
  <si>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</si>
  <si>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</si>
  <si>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</si>
  <si>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</si>
  <si>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</si>
  <si>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</si>
  <si>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</si>
  <si>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</si>
  <si>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</si>
  <si>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</si>
  <si>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</si>
  <si>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</si>
  <si>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</si>
  <si>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</si>
  <si>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</si>
  <si>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</si>
  <si>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</si>
  <si>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</si>
  <si>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</si>
  <si>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</si>
  <si>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</si>
  <si>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</si>
  <si>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</si>
  <si>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</si>
  <si>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</si>
  <si>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</si>
  <si>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</si>
  <si>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</si>
  <si>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</si>
  <si>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</si>
  <si>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</si>
  <si>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</si>
  <si>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</si>
  <si>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</si>
  <si>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</si>
  <si>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</si>
  <si>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</si>
  <si>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</si>
  <si>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</si>
  <si>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</si>
  <si>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</si>
  <si>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</si>
  <si>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</si>
  <si>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</si>
  <si>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</si>
  <si>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</si>
  <si>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</si>
  <si>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</si>
  <si>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</si>
  <si>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</si>
  <si>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</si>
  <si>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</si>
  <si>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</si>
  <si>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</si>
  <si>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</si>
  <si>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</si>
  <si>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</si>
  <si>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</si>
  <si>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</si>
  <si>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</si>
  <si>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</si>
  <si>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</si>
  <si>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</si>
  <si>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</si>
  <si>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</si>
  <si>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</si>
  <si>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</si>
  <si>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</si>
  <si>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</si>
  <si>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</si>
  <si>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</si>
  <si>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</si>
  <si>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</si>
  <si>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</si>
  <si>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</si>
  <si>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</si>
  <si>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</si>
  <si>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</si>
  <si>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</si>
  <si>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</si>
  <si>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</si>
  <si>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</si>
  <si>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</si>
  <si>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</si>
  <si>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</si>
  <si>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</si>
  <si>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</si>
  <si>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</si>
  <si>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</si>
  <si>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</si>
  <si>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</si>
  <si>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</si>
  <si>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</si>
  <si>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</si>
  <si>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</si>
  <si>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</si>
  <si>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</si>
  <si>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</si>
  <si>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</si>
  <si>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</si>
  <si>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</si>
  <si>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</si>
  <si>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</si>
  <si>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</si>
  <si>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</si>
  <si>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</si>
  <si>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</si>
  <si>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</si>
  <si>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</si>
  <si>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</si>
  <si>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</si>
  <si>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</si>
  <si>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</si>
  <si>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</si>
  <si>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</si>
  <si>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</si>
  <si>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</si>
  <si>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</si>
  <si>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</si>
  <si>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</si>
  <si>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</si>
  <si>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</si>
  <si>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</si>
  <si>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</si>
  <si>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</si>
  <si>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</si>
  <si>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</si>
  <si>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</si>
  <si>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</si>
  <si>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</si>
  <si>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</si>
  <si>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</si>
  <si>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</si>
  <si>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</si>
  <si>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</si>
  <si>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</si>
  <si>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</si>
  <si>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</si>
  <si>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</si>
  <si>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</si>
  <si>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</si>
  <si>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</si>
  <si>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</si>
  <si>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</si>
  <si>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</si>
  <si>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</si>
  <si>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</si>
  <si>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</si>
  <si>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</si>
  <si>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</si>
  <si>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</si>
  <si>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</si>
  <si>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</si>
  <si>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</si>
  <si>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</si>
  <si>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</si>
  <si>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</si>
  <si>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</si>
  <si>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</si>
  <si>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</si>
  <si>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</si>
  <si>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</si>
  <si>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</si>
  <si>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</si>
  <si>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</si>
  <si>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</si>
  <si>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</si>
  <si>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</si>
  <si>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</si>
  <si>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</si>
  <si>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</si>
  <si>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</si>
  <si>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</si>
  <si>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</si>
  <si>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</si>
  <si>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</si>
  <si>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</si>
  <si>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</si>
  <si>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</si>
  <si>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</si>
  <si>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</si>
  <si>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</si>
  <si>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</si>
  <si>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</si>
  <si>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</si>
  <si>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</si>
  <si>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</si>
  <si>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</si>
  <si>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</si>
  <si>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</si>
  <si>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</si>
  <si>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</si>
  <si>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</si>
  <si>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</si>
  <si>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</si>
  <si>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</si>
  <si>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</si>
  <si>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</si>
  <si>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</si>
  <si>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</si>
  <si>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</si>
  <si>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</si>
  <si>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</si>
  <si>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</si>
  <si>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</si>
  <si>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</si>
  <si>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</si>
  <si>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</si>
  <si>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</si>
  <si>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</si>
  <si>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</si>
  <si>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</si>
  <si>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</si>
  <si>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</si>
  <si>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</si>
  <si>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</si>
  <si>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</si>
  <si>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</si>
  <si>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</si>
  <si>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</si>
  <si>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</si>
  <si>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</si>
  <si>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</si>
  <si>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</si>
  <si>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</si>
  <si>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</si>
  <si>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</si>
  <si>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</si>
  <si>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</si>
  <si>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</si>
  <si>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</si>
  <si>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</si>
  <si>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</si>
  <si>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</si>
  <si>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</si>
  <si>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</si>
  <si>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</si>
  <si>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</si>
  <si>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</si>
  <si>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</si>
  <si>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</si>
  <si>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</si>
  <si>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</si>
  <si>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</si>
  <si>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</si>
  <si>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</si>
  <si>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</si>
  <si>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</si>
  <si>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</si>
  <si>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</si>
  <si>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</si>
  <si>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</si>
  <si>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</si>
  <si>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</si>
  <si>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</si>
  <si>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</si>
  <si>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</si>
  <si>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</si>
  <si>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</si>
  <si>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</si>
  <si>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</si>
  <si>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</si>
  <si>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</si>
  <si>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</si>
  <si>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</si>
  <si>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</si>
  <si>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</si>
  <si>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</si>
  <si>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</si>
  <si>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</si>
  <si>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</si>
  <si>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</si>
  <si>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</si>
  <si>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</si>
  <si>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</si>
  <si>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</si>
  <si>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</si>
  <si>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</si>
  <si>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</si>
  <si>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</si>
  <si>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</si>
  <si>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</si>
  <si>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</si>
  <si>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</si>
  <si>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</si>
  <si>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</si>
  <si>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</si>
  <si>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</si>
  <si>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</si>
  <si>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</si>
  <si>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</si>
  <si>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</si>
  <si>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</si>
  <si>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</si>
  <si>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</si>
  <si>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</si>
  <si>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</si>
  <si>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</si>
  <si>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</si>
  <si>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</si>
  <si>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</si>
  <si>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</si>
  <si>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</si>
  <si>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</si>
  <si>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</si>
  <si>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</si>
  <si>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</si>
  <si>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</si>
  <si>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</si>
  <si>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</si>
  <si>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</si>
  <si>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</si>
  <si>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</si>
  <si>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</si>
  <si>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</si>
  <si>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</si>
  <si>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</si>
  <si>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</si>
  <si>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</si>
  <si>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</si>
  <si>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</si>
  <si>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</si>
  <si>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</si>
  <si>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</si>
  <si>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</si>
  <si>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</si>
  <si>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</si>
  <si>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</si>
  <si>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</si>
  <si>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</si>
  <si>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</si>
  <si>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</si>
  <si>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</si>
  <si>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</si>
  <si>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</si>
  <si>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</si>
  <si>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</si>
  <si>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</si>
  <si>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</si>
  <si>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</si>
  <si>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</si>
  <si>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</si>
  <si>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</si>
  <si>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</si>
  <si>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</si>
  <si>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</si>
  <si>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</si>
  <si>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</si>
  <si>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</si>
  <si>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</si>
  <si>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</si>
  <si>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</si>
  <si>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</si>
  <si>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</si>
  <si>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</si>
  <si>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</si>
  <si>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</si>
  <si>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</si>
  <si>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</si>
  <si>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</si>
  <si>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</si>
  <si>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</si>
  <si>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</si>
  <si>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</si>
  <si>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</si>
  <si>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</si>
  <si>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</si>
  <si>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</si>
  <si>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</si>
  <si>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</si>
  <si>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</si>
  <si>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</si>
  <si>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</si>
  <si>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</si>
  <si>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</si>
  <si>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</si>
  <si>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</si>
  <si>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</si>
  <si>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</si>
  <si>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</si>
  <si>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</si>
  <si>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</si>
  <si>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</si>
  <si>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</si>
  <si>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</si>
  <si>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</si>
  <si>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</si>
  <si>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</si>
  <si>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</si>
  <si>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</si>
  <si>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</si>
  <si>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</si>
  <si>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</si>
  <si>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</si>
  <si>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</si>
  <si>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</si>
  <si>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</si>
  <si>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</si>
  <si>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</si>
  <si>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</si>
  <si>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</si>
  <si>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</si>
  <si>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</si>
  <si>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</si>
  <si>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</si>
  <si>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</si>
  <si>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</si>
  <si>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</si>
  <si>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</si>
  <si>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</si>
  <si>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</si>
  <si>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</si>
  <si>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</si>
  <si>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</si>
  <si>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</si>
  <si>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</si>
  <si>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</si>
  <si>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</si>
  <si>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</si>
  <si>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</si>
  <si>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</si>
  <si>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</si>
  <si>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</si>
  <si>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</si>
  <si>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</si>
  <si>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</si>
  <si>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</si>
  <si>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</si>
  <si>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</si>
  <si>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</si>
  <si>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</si>
  <si>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</si>
  <si>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</si>
  <si>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</si>
  <si>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</si>
  <si>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</si>
  <si>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</si>
  <si>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</si>
  <si>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</si>
  <si>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</si>
  <si>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</si>
  <si>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</si>
  <si>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</si>
  <si>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</si>
  <si>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</si>
  <si>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</si>
  <si>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</si>
  <si>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</si>
  <si>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</si>
  <si>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</si>
  <si>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</si>
  <si>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</si>
  <si>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</si>
  <si>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</si>
  <si>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</si>
  <si>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</si>
  <si>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</si>
  <si>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</si>
  <si>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</si>
  <si>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</si>
  <si>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</si>
  <si>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</si>
  <si>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</si>
  <si>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</si>
  <si>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</si>
  <si>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</si>
  <si>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</si>
  <si>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</si>
  <si>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</si>
  <si>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</si>
  <si>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</si>
  <si>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</si>
  <si>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</si>
  <si>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</si>
  <si>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</si>
  <si>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</si>
  <si>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</si>
  <si>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</si>
  <si>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</si>
  <si>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</si>
  <si>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</si>
  <si>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</si>
  <si>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</si>
  <si>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</si>
  <si>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</si>
  <si>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</si>
  <si>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</si>
  <si>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</si>
  <si>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</si>
  <si>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</si>
  <si>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</si>
  <si>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</si>
  <si>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</si>
  <si>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</si>
  <si>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</si>
  <si>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</si>
  <si>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</si>
  <si>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</si>
  <si>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</si>
  <si>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</si>
  <si>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</si>
  <si>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</si>
  <si>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</si>
  <si>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</si>
  <si>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</si>
  <si>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</si>
  <si>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</si>
  <si>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</si>
  <si>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</si>
  <si>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</si>
  <si>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</si>
  <si>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</si>
  <si>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</si>
  <si>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</si>
  <si>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</si>
  <si>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</si>
  <si>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</si>
  <si>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</si>
  <si>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</si>
  <si>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</si>
  <si>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</si>
  <si>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</si>
  <si>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</si>
  <si>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</si>
  <si>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</si>
  <si>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</si>
  <si>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</si>
  <si>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</si>
  <si>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</si>
  <si>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</si>
  <si>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</si>
  <si>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</si>
  <si>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</si>
  <si>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</si>
  <si>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</si>
  <si>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</si>
  <si>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</si>
  <si>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</si>
  <si>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</si>
  <si>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</si>
  <si>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</si>
  <si>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</si>
  <si>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</si>
  <si>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</si>
  <si>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</si>
  <si>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</si>
  <si>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</si>
  <si>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</si>
  <si>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</si>
  <si>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</si>
  <si>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</si>
  <si>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</si>
  <si>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</si>
  <si>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</si>
  <si>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</si>
  <si>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</si>
  <si>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</si>
  <si>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</si>
  <si>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</si>
  <si>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</si>
  <si>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</si>
  <si>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</si>
  <si>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</si>
  <si>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</si>
  <si>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</si>
  <si>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</si>
  <si>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</si>
  <si>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</si>
  <si>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</si>
  <si>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</si>
  <si>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</si>
  <si>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</si>
  <si>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</si>
  <si>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</si>
  <si>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</si>
  <si>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</si>
  <si>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</si>
  <si>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</si>
  <si>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</si>
  <si>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</si>
  <si>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</si>
  <si>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</si>
  <si>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</si>
  <si>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</si>
  <si>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</si>
  <si>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</si>
  <si>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</si>
  <si>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</si>
  <si>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</si>
  <si>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</si>
  <si>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</si>
  <si>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</si>
  <si>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</si>
  <si>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</si>
  <si>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</si>
  <si>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</si>
  <si>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</si>
  <si>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</si>
  <si>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</si>
  <si>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</si>
  <si>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</si>
  <si>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</si>
  <si>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</si>
  <si>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</si>
  <si>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</si>
  <si>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</si>
  <si>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</si>
  <si>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</si>
  <si>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</si>
  <si>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</si>
  <si>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</si>
  <si>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</si>
  <si>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</si>
  <si>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</si>
  <si>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</si>
  <si>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</si>
  <si>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</si>
  <si>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</si>
  <si>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</si>
  <si>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</si>
  <si>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</si>
  <si>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</si>
  <si>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</si>
  <si>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</si>
  <si>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</si>
  <si>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</si>
  <si>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</si>
  <si>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</si>
  <si>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</si>
  <si>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</si>
  <si>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</si>
  <si>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</si>
  <si>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</si>
  <si>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</si>
  <si>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</si>
  <si>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</si>
  <si>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</si>
  <si>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</si>
  <si>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</si>
  <si>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</si>
  <si>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</si>
  <si>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</si>
  <si>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</si>
  <si>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</si>
  <si>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</si>
  <si>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</si>
  <si>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</si>
  <si>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</si>
  <si>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</si>
  <si>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</si>
  <si>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</si>
  <si>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</si>
  <si>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</si>
  <si>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</si>
  <si>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</si>
  <si>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</si>
  <si>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</si>
  <si>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</si>
  <si>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</si>
  <si>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</si>
  <si>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</si>
  <si>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</si>
  <si>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</si>
  <si>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</si>
  <si>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</si>
  <si>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</si>
  <si>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</si>
  <si>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</si>
  <si>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</si>
  <si>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</si>
  <si>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</si>
  <si>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</si>
  <si>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</si>
  <si>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</si>
  <si>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</si>
  <si>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</si>
  <si>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</si>
  <si>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</si>
  <si>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</si>
  <si>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</si>
  <si>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</si>
  <si>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</si>
  <si>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</si>
  <si>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</si>
  <si>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</si>
  <si>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</si>
  <si>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</si>
  <si>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</si>
  <si>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</si>
  <si>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</si>
  <si>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</si>
  <si>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</si>
  <si>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</si>
  <si>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</si>
  <si>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</si>
  <si>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</si>
  <si>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</si>
  <si>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</si>
  <si>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</si>
  <si>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</si>
  <si>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</si>
  <si>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</si>
  <si>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</si>
  <si>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</si>
  <si>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</si>
  <si>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</si>
  <si>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</si>
  <si>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</si>
  <si>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</si>
  <si>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</si>
  <si>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</si>
  <si>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</si>
  <si>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</si>
  <si>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</si>
  <si>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</si>
  <si>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</si>
  <si>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</si>
  <si>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</si>
  <si>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</si>
  <si>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</si>
  <si>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</si>
  <si>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</si>
  <si>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</si>
  <si>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</si>
  <si>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</si>
  <si>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</si>
  <si>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</si>
  <si>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</si>
  <si>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</si>
  <si>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</si>
  <si>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</si>
  <si>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</si>
  <si>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</si>
  <si>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</si>
  <si>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</si>
  <si>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</si>
  <si>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</si>
  <si>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</si>
  <si>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</si>
  <si>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</si>
  <si>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</si>
  <si>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</si>
  <si>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</si>
  <si>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</si>
  <si>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</si>
  <si>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</si>
  <si>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</si>
  <si>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</si>
  <si>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</si>
  <si>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</si>
  <si>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</si>
  <si>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</si>
  <si>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</si>
  <si>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</si>
  <si>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</si>
  <si>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</si>
  <si>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</si>
  <si>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</si>
  <si>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</si>
  <si>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</si>
  <si>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</si>
  <si>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</si>
  <si>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</si>
  <si>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</si>
  <si>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</si>
  <si>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</si>
  <si>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</si>
  <si>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</si>
  <si>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</si>
  <si>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</si>
  <si>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</si>
  <si>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</si>
  <si>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</si>
  <si>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</si>
  <si>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</si>
  <si>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</si>
  <si>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</si>
  <si>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</si>
  <si>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</si>
  <si>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</si>
  <si>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</si>
  <si>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</si>
  <si>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</si>
  <si>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</si>
  <si>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</si>
  <si>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</si>
  <si>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</si>
  <si>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</si>
  <si>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</si>
  <si>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</si>
  <si>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</si>
  <si>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</si>
  <si>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</si>
  <si>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</si>
  <si>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</si>
  <si>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</si>
  <si>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</si>
  <si>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</si>
  <si>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</si>
  <si>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</si>
  <si>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</si>
  <si>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</si>
  <si>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</si>
  <si>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</si>
  <si>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</si>
  <si>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</si>
  <si>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</si>
  <si>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</si>
  <si>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</si>
  <si>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</si>
  <si>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</si>
  <si>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</si>
  <si>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</si>
  <si>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</si>
  <si>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</si>
  <si>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</si>
  <si>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</si>
  <si>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</si>
  <si>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</si>
  <si>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</si>
  <si>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</si>
  <si>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</si>
  <si>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</si>
  <si>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</si>
  <si>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</si>
  <si>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</si>
  <si>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</si>
  <si>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</si>
  <si>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</si>
  <si>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</si>
  <si>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</si>
  <si>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</si>
  <si>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</si>
  <si>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</si>
  <si>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</si>
  <si>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</si>
  <si>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</si>
  <si>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</si>
  <si>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</si>
  <si>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</si>
  <si>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</si>
  <si>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</si>
  <si>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</si>
  <si>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</si>
  <si>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</si>
  <si>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</si>
  <si>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</si>
  <si>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</si>
  <si>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</si>
  <si>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</si>
  <si>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</si>
  <si>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</si>
  <si>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</si>
  <si>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</si>
  <si>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</si>
  <si>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</si>
  <si>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</si>
  <si>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</si>
  <si>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</si>
  <si>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</si>
  <si>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</si>
  <si>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</si>
  <si>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</si>
  <si>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</si>
  <si>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</si>
  <si>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</si>
  <si>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</si>
  <si>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</si>
  <si>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</si>
  <si>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</si>
  <si>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</si>
  <si>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</si>
  <si>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</si>
  <si>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</si>
  <si>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</si>
  <si>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</si>
  <si>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</si>
  <si>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</si>
  <si>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</si>
  <si>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</si>
  <si>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</si>
  <si>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</si>
  <si>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</si>
  <si>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</si>
  <si>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</si>
  <si>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</si>
  <si>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</si>
  <si>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</si>
  <si>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</si>
  <si>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</si>
  <si>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</si>
  <si>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</si>
  <si>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</si>
  <si>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</si>
  <si>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</si>
  <si>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</si>
  <si>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</si>
  <si>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</si>
  <si>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</si>
  <si>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</si>
  <si>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</si>
  <si>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</si>
  <si>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</si>
  <si>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</si>
  <si>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</si>
  <si>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</si>
  <si>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</si>
  <si>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</si>
  <si>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</si>
  <si>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</si>
  <si>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</si>
  <si>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</si>
  <si>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</si>
  <si>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</si>
  <si>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</si>
  <si>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</si>
  <si>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</si>
  <si>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</si>
  <si>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</si>
  <si>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</si>
  <si>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</si>
  <si>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</si>
  <si>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</si>
  <si>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</si>
  <si>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</si>
  <si>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</si>
  <si>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</si>
  <si>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</si>
  <si>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</si>
  <si>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</si>
  <si>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</si>
  <si>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</si>
  <si>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</si>
  <si>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</si>
  <si>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</si>
  <si>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</si>
  <si>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</si>
  <si>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</si>
  <si>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</si>
  <si>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</si>
  <si>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</si>
  <si>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</si>
  <si>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</si>
  <si>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</si>
  <si>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</si>
  <si>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</si>
  <si>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</si>
  <si>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</si>
  <si>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</si>
  <si>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</si>
  <si>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</si>
  <si>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</si>
  <si>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</si>
  <si>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</si>
  <si>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</si>
  <si>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</si>
  <si>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</si>
  <si>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</si>
  <si>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</si>
  <si>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</si>
  <si>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</si>
  <si>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</si>
  <si>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</si>
  <si>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</si>
  <si>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</si>
  <si>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</si>
  <si>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</si>
  <si>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</si>
  <si>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</si>
  <si>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</si>
  <si>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</si>
  <si>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</si>
  <si>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</si>
  <si>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</si>
  <si>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</si>
  <si>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</si>
  <si>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</si>
  <si>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</si>
  <si>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</si>
  <si>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</si>
  <si>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</si>
  <si>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</si>
  <si>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</si>
  <si>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</si>
  <si>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</si>
  <si>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</si>
  <si>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</si>
  <si>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</si>
  <si>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</si>
  <si>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</si>
  <si>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</si>
  <si>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</si>
  <si>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</si>
  <si>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</si>
  <si>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</si>
  <si>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</si>
  <si>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</si>
  <si>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</si>
  <si>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</si>
  <si>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</si>
  <si>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</si>
  <si>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</si>
  <si>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</si>
  <si>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</si>
  <si>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</si>
  <si>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</si>
  <si>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</si>
  <si>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</si>
  <si>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</si>
  <si>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</si>
  <si>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</si>
  <si>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</si>
  <si>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</si>
  <si>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</si>
  <si>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</si>
  <si>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</si>
  <si>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</si>
  <si>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</si>
  <si>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</si>
  <si>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</si>
  <si>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</si>
  <si>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</si>
  <si>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</si>
  <si>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</si>
  <si>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</si>
  <si>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</si>
  <si>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</si>
  <si>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</si>
  <si>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</si>
  <si>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</si>
  <si>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</si>
  <si>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</si>
  <si>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</si>
  <si>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</si>
  <si>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</si>
  <si>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</si>
  <si>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</si>
  <si>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</si>
  <si>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</si>
  <si>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</si>
  <si>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</si>
  <si>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</si>
  <si>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</si>
  <si>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</si>
  <si>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</si>
  <si>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</si>
  <si>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</si>
  <si>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</si>
  <si>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</si>
  <si>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</si>
  <si>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</si>
  <si>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</si>
  <si>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</si>
  <si>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</si>
  <si>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</si>
  <si>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</si>
  <si>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</si>
  <si>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</si>
  <si>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</si>
  <si>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</si>
  <si>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</si>
  <si>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</si>
  <si>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</si>
  <si>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</si>
  <si>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</si>
  <si>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</si>
  <si>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</si>
  <si>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</si>
  <si>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</si>
  <si>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</si>
  <si>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</si>
  <si>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</si>
  <si>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</si>
  <si>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</si>
  <si>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</si>
  <si>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</si>
  <si>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</si>
  <si>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</si>
  <si>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</si>
  <si>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</si>
  <si>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</si>
  <si>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</si>
  <si>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</si>
  <si>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</si>
  <si>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</si>
  <si>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</si>
  <si>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</si>
  <si>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</si>
  <si>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</si>
  <si>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</si>
  <si>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</si>
  <si>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</si>
  <si>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</si>
  <si>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</si>
  <si>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</si>
  <si>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</si>
  <si>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</si>
  <si>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</si>
  <si>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</si>
  <si>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</si>
  <si>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</si>
  <si>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</si>
  <si>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</si>
  <si>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</si>
  <si>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</si>
  <si>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</si>
  <si>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</si>
  <si>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</si>
  <si>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</si>
  <si>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</si>
  <si>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</si>
  <si>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</si>
  <si>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</si>
  <si>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</si>
  <si>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</si>
  <si>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</si>
  <si>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</si>
  <si>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</si>
  <si>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</si>
  <si>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</si>
  <si>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</si>
  <si>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</si>
  <si>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</si>
  <si>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</si>
  <si>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</si>
  <si>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</si>
  <si>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</si>
  <si>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</si>
  <si>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</si>
  <si>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</si>
  <si>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</si>
  <si>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</si>
  <si>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</si>
  <si>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</si>
  <si>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</si>
  <si>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</si>
  <si>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</si>
  <si>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</si>
  <si>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</si>
  <si>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</si>
  <si>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</si>
  <si>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</si>
  <si>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</si>
  <si>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</si>
  <si>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</si>
  <si>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</si>
  <si>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</si>
  <si>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</si>
  <si>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</si>
  <si>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</si>
  <si>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</si>
  <si>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</si>
  <si>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</si>
  <si>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</si>
  <si>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</si>
  <si>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</si>
  <si>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</si>
  <si>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</si>
  <si>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</si>
  <si>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</si>
  <si>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</si>
  <si>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</si>
  <si>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</si>
  <si>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</si>
  <si>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</si>
  <si>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</si>
  <si>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</si>
  <si>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</si>
  <si>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</si>
  <si>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</si>
  <si>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</si>
  <si>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</si>
  <si>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</si>
  <si>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</si>
  <si>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</si>
  <si>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</si>
  <si>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</si>
  <si>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</si>
  <si>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</si>
  <si>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</si>
  <si>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</si>
  <si>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</si>
  <si>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</si>
  <si>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</si>
  <si>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</si>
  <si>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</si>
  <si>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</si>
  <si>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</si>
  <si>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</si>
  <si>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</si>
  <si>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</si>
  <si>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</si>
  <si>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</si>
  <si>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</si>
  <si>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</si>
  <si>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</si>
  <si>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</si>
  <si>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</si>
  <si>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</si>
  <si>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</si>
  <si>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</si>
  <si>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</si>
  <si>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</si>
  <si>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</si>
  <si>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</si>
  <si>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</si>
  <si>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</si>
  <si>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</si>
  <si>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</si>
  <si>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</si>
  <si>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</si>
  <si>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</si>
  <si>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</si>
  <si>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</si>
  <si>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</si>
  <si>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</si>
  <si>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</si>
  <si>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</si>
  <si>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</si>
  <si>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</si>
  <si>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</si>
  <si>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</si>
  <si>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</si>
  <si>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</si>
  <si>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</si>
  <si>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</si>
  <si>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</si>
  <si>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</si>
  <si>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</si>
  <si>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</si>
  <si>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</si>
  <si>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</si>
  <si>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</si>
  <si>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</si>
  <si>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</si>
  <si>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</si>
  <si>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</si>
  <si>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</si>
  <si>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</si>
  <si>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</si>
  <si>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</si>
  <si>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</si>
  <si>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</si>
  <si>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</si>
  <si>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</si>
  <si>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</si>
  <si>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</si>
  <si>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</si>
  <si>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</si>
  <si>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</si>
  <si>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</si>
  <si>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</si>
  <si>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</si>
  <si>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</si>
  <si>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</si>
  <si>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</si>
  <si>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</si>
  <si>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</si>
  <si>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</si>
  <si>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</si>
  <si>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</si>
  <si>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</si>
  <si>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</si>
  <si>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</si>
  <si>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</si>
  <si>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</si>
  <si>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</si>
  <si>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</si>
  <si>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</si>
  <si>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</si>
  <si>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</si>
  <si>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</si>
  <si>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</si>
  <si>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</si>
  <si>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</si>
  <si>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</si>
  <si>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</si>
  <si>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</si>
  <si>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</si>
  <si>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</si>
  <si>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</si>
  <si>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</si>
  <si>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</si>
  <si>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</si>
  <si>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</si>
  <si>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</si>
  <si>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</si>
  <si>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</si>
  <si>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</si>
  <si>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</si>
  <si>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</si>
  <si>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</si>
  <si>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</si>
  <si>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</si>
  <si>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</si>
  <si>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</si>
  <si>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</si>
  <si>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</si>
  <si>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</si>
  <si>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</si>
  <si>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</si>
  <si>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</si>
  <si>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</si>
  <si>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</si>
  <si>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</si>
  <si>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</si>
  <si>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</si>
  <si>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</si>
  <si>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</si>
  <si>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</si>
  <si>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</si>
  <si>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</si>
  <si>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</si>
  <si>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</si>
  <si>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</si>
  <si>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</si>
  <si>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</si>
  <si>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</si>
  <si>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</si>
  <si>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</si>
  <si>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</si>
  <si>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</si>
  <si>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</si>
  <si>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</si>
  <si>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</si>
  <si>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</si>
  <si>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</si>
  <si>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</si>
  <si>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</si>
  <si>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</si>
  <si>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</si>
  <si>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</si>
  <si>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</si>
  <si>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</si>
  <si>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</si>
  <si>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</si>
  <si>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</si>
  <si>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</si>
  <si>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</si>
  <si>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</si>
  <si>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</si>
  <si>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</si>
  <si>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</si>
  <si>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</si>
  <si>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</si>
  <si>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</si>
  <si>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</si>
  <si>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</si>
  <si>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</si>
  <si>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</si>
  <si>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</si>
  <si>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</si>
  <si>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</si>
  <si>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</si>
  <si>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</si>
  <si>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</si>
  <si>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</si>
  <si>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</si>
  <si>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</si>
  <si>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</si>
  <si>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</si>
  <si>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</si>
  <si>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</si>
  <si>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</si>
  <si>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</si>
  <si>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</si>
  <si>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</si>
  <si>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</si>
  <si>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</si>
  <si>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</si>
  <si>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</si>
  <si>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</si>
  <si>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</si>
  <si>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</si>
  <si>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</si>
  <si>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</si>
  <si>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</si>
  <si>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</si>
  <si>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</si>
  <si>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</si>
  <si>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</si>
  <si>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</si>
  <si>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</si>
  <si>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</si>
  <si>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</si>
  <si>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</si>
  <si>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</si>
  <si>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</si>
  <si>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</si>
  <si>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</si>
  <si>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</si>
  <si>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</si>
  <si>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</si>
  <si>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</si>
  <si>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</si>
  <si>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</si>
  <si>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</si>
  <si>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</si>
  <si>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</si>
  <si>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</si>
  <si>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</si>
  <si>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</si>
  <si>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</si>
  <si>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</si>
  <si>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</si>
  <si>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</si>
  <si>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</si>
  <si>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</si>
  <si>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</si>
  <si>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</si>
  <si>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</si>
  <si>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</si>
  <si>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</si>
  <si>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</si>
  <si>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</si>
  <si>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</si>
  <si>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</si>
  <si>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</si>
  <si>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</si>
  <si>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</si>
  <si>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</si>
  <si>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</si>
  <si>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</si>
  <si>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</si>
  <si>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</si>
  <si>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</si>
  <si>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</si>
  <si>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</si>
  <si>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</si>
  <si>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</si>
  <si>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</si>
  <si>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</si>
  <si>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</si>
  <si>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</si>
  <si>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</si>
  <si>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</si>
  <si>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</si>
  <si>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</si>
  <si>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</si>
  <si>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</si>
  <si>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</si>
  <si>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</si>
  <si>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</si>
  <si>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</si>
  <si>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</si>
  <si>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</si>
  <si>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</si>
  <si>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</si>
  <si>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</si>
  <si>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</si>
  <si>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</si>
  <si>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</si>
  <si>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</si>
  <si>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</si>
  <si>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</si>
  <si>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</si>
  <si>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</si>
  <si>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</si>
  <si>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</si>
  <si>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</si>
  <si>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</si>
  <si>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</si>
  <si>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</si>
  <si>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</si>
  <si>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</si>
  <si>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</si>
  <si>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</si>
  <si>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</si>
  <si>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</si>
  <si>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</si>
  <si>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</si>
  <si>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</si>
  <si>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</si>
  <si>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</si>
  <si>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</si>
  <si>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</si>
  <si>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</si>
  <si>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</si>
  <si>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</si>
  <si>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</si>
  <si>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</si>
  <si>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</si>
  <si>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</si>
  <si>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</si>
  <si>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</si>
  <si>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</si>
  <si>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</si>
  <si>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</si>
  <si>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</si>
  <si>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</si>
  <si>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</si>
  <si>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</si>
  <si>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</si>
  <si>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</si>
  <si>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</si>
  <si>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</si>
  <si>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</si>
  <si>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</si>
  <si>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</si>
  <si>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</si>
  <si>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</si>
  <si>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</si>
  <si>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</si>
  <si>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</si>
  <si>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</si>
  <si>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</si>
  <si>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</si>
  <si>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</si>
  <si>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</si>
  <si>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</si>
  <si>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</si>
  <si>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</si>
  <si>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</si>
  <si>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</si>
  <si>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</si>
  <si>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</si>
  <si>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</si>
  <si>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</si>
  <si>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</si>
  <si>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</si>
  <si>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</si>
  <si>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</si>
  <si>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</si>
  <si>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</si>
  <si>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</si>
  <si>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</si>
  <si>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</si>
  <si>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</si>
  <si>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</si>
  <si>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</si>
  <si>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</si>
  <si>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</si>
  <si>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</si>
  <si>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</si>
  <si>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</si>
  <si>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</si>
  <si>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</si>
  <si>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</si>
  <si>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</si>
  <si>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</si>
  <si>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</si>
  <si>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</si>
  <si>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</si>
  <si>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</si>
  <si>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</si>
  <si>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</si>
  <si>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</si>
  <si>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</si>
  <si>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</si>
  <si>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</si>
  <si>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</si>
  <si>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</si>
  <si>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</si>
  <si>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</si>
  <si>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</si>
  <si>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</si>
  <si>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</si>
  <si>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</si>
  <si>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</si>
  <si>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</si>
  <si>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</si>
  <si>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</si>
  <si>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</si>
  <si>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</si>
  <si>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</si>
  <si>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</si>
  <si>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</si>
  <si>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</si>
  <si>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</si>
  <si>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</si>
  <si>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</si>
  <si>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</si>
  <si>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</si>
  <si>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</si>
  <si>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</si>
  <si>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</si>
  <si>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</si>
  <si>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</si>
  <si>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</si>
  <si>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</si>
  <si>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</si>
  <si>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</si>
  <si>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</si>
  <si>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</si>
  <si>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</si>
  <si>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</si>
  <si>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</si>
  <si>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</si>
  <si>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</si>
  <si>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</si>
  <si>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</si>
  <si>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</si>
  <si>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</si>
  <si>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</si>
  <si>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</si>
  <si>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</si>
  <si>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</si>
  <si>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</si>
  <si>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</si>
  <si>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</si>
  <si>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</si>
  <si>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</si>
  <si>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</si>
  <si>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</si>
  <si>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</si>
  <si>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</si>
  <si>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</si>
  <si>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</si>
  <si>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</si>
  <si>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</si>
  <si>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</si>
  <si>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</si>
  <si>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</si>
  <si>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</si>
  <si>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</si>
  <si>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</si>
  <si>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</si>
  <si>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</si>
  <si>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</si>
  <si>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</si>
  <si>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</si>
  <si>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</si>
  <si>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</si>
  <si>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</si>
  <si>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</si>
  <si>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</si>
  <si>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</si>
  <si>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</si>
  <si>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</si>
  <si>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</si>
  <si>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</si>
  <si>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</si>
  <si>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</si>
  <si>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</si>
  <si>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</si>
  <si>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</si>
  <si>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</si>
  <si>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</si>
  <si>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</si>
  <si>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</si>
  <si>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</si>
  <si>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</si>
  <si>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</si>
  <si>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</si>
  <si>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</si>
  <si>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</si>
  <si>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</si>
  <si>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</si>
  <si>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</si>
  <si>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</si>
  <si>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</si>
  <si>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</si>
  <si>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</si>
  <si>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</si>
  <si>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</si>
  <si>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</si>
  <si>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</si>
  <si>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</si>
  <si>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</si>
  <si>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</si>
  <si>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</si>
  <si>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</si>
  <si>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</si>
  <si>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</si>
  <si>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</si>
  <si>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</si>
  <si>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</si>
  <si>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</si>
  <si>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</si>
  <si>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</si>
  <si>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</si>
  <si>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</si>
  <si>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</si>
  <si>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</si>
  <si>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</si>
  <si>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</si>
  <si>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</si>
  <si>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</si>
  <si>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</si>
  <si>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</si>
  <si>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</si>
  <si>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</si>
  <si>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</si>
  <si>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</si>
  <si>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</si>
  <si>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</si>
  <si>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</si>
  <si>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</si>
  <si>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</si>
  <si>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</si>
  <si>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</si>
  <si>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</si>
  <si>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</si>
  <si>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</si>
  <si>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</si>
  <si>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</si>
  <si>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</si>
  <si>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</si>
  <si>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</si>
  <si>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</si>
  <si>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</si>
  <si>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</si>
  <si>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</si>
  <si>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</si>
  <si>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</si>
  <si>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</si>
  <si>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</si>
  <si>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</si>
  <si>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</si>
  <si>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</si>
  <si>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</si>
  <si>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</si>
  <si>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</si>
  <si>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</si>
  <si>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</si>
  <si>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</si>
  <si>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</si>
  <si>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</si>
  <si>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</si>
  <si>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</si>
  <si>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</si>
  <si>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</si>
  <si>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</si>
  <si>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</si>
  <si>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</si>
  <si>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</si>
  <si>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</si>
  <si>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</si>
  <si>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</si>
  <si>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</si>
  <si>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</si>
  <si>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</si>
  <si>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</si>
  <si>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</si>
  <si>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</si>
  <si>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</si>
  <si>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</si>
  <si>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</si>
  <si>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</si>
  <si>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</si>
  <si>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</si>
  <si>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</si>
  <si>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</si>
  <si>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</si>
  <si>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</si>
  <si>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</si>
  <si>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</si>
  <si>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</si>
  <si>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</si>
  <si>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</si>
  <si>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</si>
  <si>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</si>
  <si>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</si>
  <si>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</si>
  <si>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</si>
  <si>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</si>
  <si>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</si>
  <si>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</si>
  <si>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</si>
  <si>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</si>
  <si>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</si>
  <si>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</si>
  <si>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</si>
  <si>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</si>
  <si>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</si>
  <si>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</si>
  <si>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</si>
  <si>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</si>
  <si>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</si>
  <si>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</si>
  <si>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</si>
  <si>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</si>
  <si>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</si>
  <si>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</si>
  <si>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</si>
  <si>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</si>
  <si>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</si>
  <si>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</si>
  <si>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</si>
  <si>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</si>
  <si>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</si>
  <si>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</si>
  <si>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</si>
  <si>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</si>
  <si>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</si>
  <si>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</si>
  <si>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</si>
  <si>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</si>
  <si>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</si>
  <si>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</si>
  <si>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</si>
  <si>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</si>
  <si>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</si>
  <si>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</si>
  <si>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</si>
  <si>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</si>
  <si>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</si>
  <si>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</si>
  <si>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</si>
  <si>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</si>
  <si>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</si>
  <si>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</si>
  <si>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</si>
  <si>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</si>
  <si>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</si>
  <si>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</si>
  <si>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</si>
  <si>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</si>
  <si>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</si>
  <si>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</si>
  <si>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</si>
  <si>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</si>
  <si>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</si>
  <si>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</si>
  <si>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</si>
  <si>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</si>
  <si>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</si>
  <si>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</si>
  <si>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</si>
  <si>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</si>
  <si>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</si>
  <si>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</si>
  <si>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</si>
  <si>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</si>
  <si>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</si>
  <si>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</si>
  <si>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</si>
  <si>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</si>
  <si>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</si>
  <si>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</si>
  <si>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</si>
  <si>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</si>
  <si>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</si>
  <si>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</si>
  <si>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</si>
  <si>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</si>
  <si>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</si>
  <si>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</si>
  <si>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</si>
  <si>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</si>
  <si>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</si>
  <si>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</si>
  <si>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</si>
  <si>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</si>
  <si>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</si>
  <si>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</si>
  <si>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</si>
  <si>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</si>
  <si>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</si>
  <si>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</si>
  <si>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</si>
  <si>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</si>
  <si>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</si>
  <si>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</si>
  <si>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</si>
  <si>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</si>
  <si>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</si>
  <si>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</si>
  <si>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</si>
  <si>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</si>
  <si>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</si>
  <si>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</si>
  <si>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</si>
  <si>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</si>
  <si>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</si>
  <si>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</si>
  <si>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</si>
  <si>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</si>
  <si>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</si>
  <si>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</si>
  <si>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</si>
  <si>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</si>
  <si>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</si>
  <si>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</si>
  <si>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</si>
  <si>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</si>
  <si>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</si>
  <si>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</si>
  <si>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</si>
  <si>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</si>
  <si>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</si>
  <si>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</si>
  <si>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</si>
  <si>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</si>
  <si>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</si>
  <si>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</si>
  <si>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</si>
  <si>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</si>
  <si>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</si>
  <si>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</si>
  <si>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</si>
  <si>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</si>
  <si>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</si>
  <si>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</si>
  <si>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</si>
  <si>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</si>
  <si>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</si>
  <si>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</si>
  <si>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</si>
  <si>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</si>
  <si>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</si>
  <si>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</si>
  <si>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</si>
  <si>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</si>
  <si>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</si>
  <si>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</si>
  <si>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</si>
  <si>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</si>
  <si>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</si>
  <si>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</si>
  <si>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</si>
  <si>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</si>
  <si>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</si>
  <si>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</si>
  <si>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</si>
  <si>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</si>
  <si>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</si>
  <si>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</si>
  <si>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</si>
  <si>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</si>
  <si>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</si>
  <si>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</si>
  <si>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</si>
  <si>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</si>
  <si>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</si>
  <si>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</si>
  <si>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</si>
  <si>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</si>
  <si>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</si>
  <si>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</si>
  <si>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</si>
  <si>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</si>
  <si>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</si>
  <si>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</si>
  <si>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</si>
  <si>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</si>
  <si>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</si>
  <si>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</si>
  <si>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</si>
  <si>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</si>
  <si>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</si>
  <si>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</si>
  <si>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</si>
  <si>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</si>
  <si>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</si>
  <si>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</si>
  <si>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</si>
  <si>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</si>
  <si>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</si>
  <si>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</si>
  <si>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</si>
  <si>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</si>
  <si>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</si>
  <si>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</si>
  <si>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</si>
  <si>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</si>
  <si>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</si>
  <si>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</si>
  <si>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</si>
  <si>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</si>
  <si>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</si>
  <si>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</si>
  <si>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</si>
  <si>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</si>
  <si>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</si>
  <si>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</si>
  <si>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</si>
  <si>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</si>
  <si>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</si>
  <si>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</si>
  <si>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</si>
  <si>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</si>
  <si>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</si>
  <si>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</si>
  <si>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</si>
  <si>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</si>
  <si>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</si>
  <si>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</si>
  <si>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</si>
  <si>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</si>
  <si>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</si>
  <si>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</si>
  <si>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</si>
  <si>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</si>
  <si>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</si>
  <si>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</si>
  <si>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</si>
  <si>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</si>
  <si>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</si>
  <si>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</si>
  <si>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</si>
  <si>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</si>
  <si>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</si>
  <si>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</si>
  <si>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</si>
  <si>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</si>
  <si>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</si>
  <si>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</si>
  <si>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</si>
  <si>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</si>
  <si>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</si>
  <si>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</si>
  <si>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</si>
  <si>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</si>
  <si>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</si>
  <si>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</si>
  <si>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</si>
  <si>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</si>
  <si>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</si>
  <si>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</si>
  <si>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</si>
  <si>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</si>
  <si>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</si>
  <si>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</si>
  <si>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</si>
  <si>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</si>
  <si>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</si>
  <si>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</si>
  <si>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</si>
  <si>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</si>
  <si>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</si>
  <si>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</si>
  <si>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</si>
  <si>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</si>
  <si>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</si>
  <si>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</si>
  <si>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</si>
  <si>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</si>
  <si>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</si>
  <si>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</si>
  <si>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</si>
  <si>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</si>
  <si>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</si>
  <si>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</si>
  <si>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</si>
  <si>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</si>
  <si>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</si>
  <si>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</si>
  <si>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</si>
  <si>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</si>
  <si>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</si>
  <si>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</si>
  <si>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</si>
  <si>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</si>
  <si>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</si>
  <si>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</si>
  <si>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</si>
  <si>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</si>
  <si>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</si>
  <si>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</si>
  <si>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</si>
  <si>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</si>
  <si>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</si>
  <si>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</si>
  <si>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</si>
  <si>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</si>
  <si>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</si>
  <si>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</si>
  <si>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</si>
  <si>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</si>
  <si>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</si>
  <si>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</si>
  <si>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</si>
  <si>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</si>
  <si>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</si>
  <si>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</si>
  <si>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</si>
  <si>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</si>
  <si>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</si>
  <si>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</si>
  <si>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</si>
  <si>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</si>
  <si>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</si>
  <si>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</si>
  <si>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</si>
  <si>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</si>
  <si>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</si>
  <si>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</si>
  <si>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</si>
  <si>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</si>
  <si>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</si>
  <si>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</si>
  <si>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</si>
  <si>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</si>
  <si>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</si>
  <si>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</si>
  <si>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</si>
  <si>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</si>
  <si>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</si>
  <si>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</si>
  <si>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</si>
  <si>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</si>
  <si>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</si>
  <si>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</si>
  <si>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</si>
  <si>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</si>
  <si>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</si>
  <si>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</si>
  <si>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</si>
  <si>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</si>
  <si>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</si>
  <si>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</si>
  <si>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</si>
  <si>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</si>
  <si>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</si>
  <si>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</si>
  <si>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</si>
  <si>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</si>
  <si>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</si>
  <si>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</si>
  <si>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</si>
  <si>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</si>
  <si>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</si>
  <si>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</si>
  <si>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</si>
  <si>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</si>
  <si>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</si>
  <si>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</si>
  <si>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</si>
  <si>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</si>
  <si>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</si>
  <si>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</si>
  <si>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</si>
  <si>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</si>
  <si>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</si>
  <si>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</si>
  <si>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</si>
  <si>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</si>
  <si>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</si>
  <si>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</si>
  <si>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</si>
  <si>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</si>
  <si>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</si>
  <si>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</si>
  <si>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</si>
  <si>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</si>
  <si>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</si>
  <si>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</si>
  <si>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</si>
  <si>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</si>
  <si>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</si>
  <si>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</si>
  <si>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</si>
  <si>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</si>
  <si>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</si>
  <si>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</si>
  <si>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</si>
  <si>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</si>
  <si>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</si>
  <si>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</si>
  <si>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</si>
  <si>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</si>
  <si>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</si>
  <si>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</si>
  <si>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</si>
  <si>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</si>
  <si>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</si>
  <si>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</si>
  <si>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</si>
  <si>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</si>
  <si>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</si>
  <si>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</si>
  <si>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</si>
  <si>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</si>
  <si>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</si>
  <si>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</si>
  <si>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</si>
  <si>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</si>
  <si>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</si>
  <si>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</si>
  <si>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</si>
  <si>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</si>
  <si>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</si>
  <si>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</si>
  <si>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</si>
  <si>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</si>
  <si>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</si>
  <si>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</si>
  <si>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</si>
  <si>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</si>
  <si>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</si>
  <si>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</si>
  <si>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</si>
  <si>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</si>
  <si>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</si>
  <si>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</si>
  <si>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</si>
  <si>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</si>
  <si>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</si>
  <si>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</si>
  <si>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</si>
  <si>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</si>
  <si>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</si>
  <si>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</si>
  <si>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</si>
  <si>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</si>
  <si>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</si>
  <si>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</si>
  <si>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</si>
  <si>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</si>
  <si>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</si>
  <si>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</si>
  <si>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</si>
  <si>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</si>
  <si>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</si>
  <si>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</si>
  <si>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</si>
  <si>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</si>
  <si>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</si>
  <si>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</si>
  <si>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</si>
  <si>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</si>
  <si>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</si>
  <si>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</si>
  <si>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</si>
  <si>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</si>
  <si>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</si>
  <si>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</si>
  <si>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</si>
  <si>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</si>
  <si>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</si>
  <si>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</si>
  <si>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</si>
  <si>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</si>
  <si>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</si>
  <si>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</si>
  <si>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</si>
  <si>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</si>
  <si>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</si>
  <si>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</si>
  <si>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</si>
  <si>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</si>
  <si>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</si>
  <si>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</si>
  <si>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</si>
  <si>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</si>
  <si>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</si>
  <si>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</si>
  <si>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</si>
  <si>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</si>
  <si>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</si>
  <si>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</si>
  <si>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</si>
  <si>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</si>
  <si>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</si>
  <si>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</si>
  <si>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</si>
  <si>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</si>
  <si>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</si>
  <si>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</si>
  <si>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</si>
  <si>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</si>
  <si>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</si>
  <si>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</si>
  <si>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</si>
  <si>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</si>
  <si>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</si>
  <si>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</si>
  <si>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</si>
  <si>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</si>
  <si>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</si>
  <si>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</si>
  <si>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</si>
  <si>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</si>
  <si>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</si>
  <si>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</si>
  <si>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</si>
  <si>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</si>
  <si>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</si>
  <si>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</si>
  <si>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</si>
  <si>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</si>
  <si>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</si>
  <si>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</si>
  <si>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</si>
  <si>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</si>
  <si>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</si>
  <si>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</si>
  <si>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</si>
  <si>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</si>
  <si>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</si>
  <si>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</si>
  <si>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</si>
  <si>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</si>
  <si>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</si>
  <si>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</si>
  <si>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</si>
  <si>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</si>
  <si>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</si>
  <si>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</si>
  <si>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</si>
  <si>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</si>
  <si>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</si>
  <si>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</si>
  <si>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</si>
  <si>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</si>
  <si>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</si>
  <si>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</si>
  <si>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</si>
  <si>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</si>
  <si>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</si>
  <si>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</si>
  <si>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</si>
  <si>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</si>
  <si>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</si>
  <si>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</si>
  <si>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</si>
  <si>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</si>
  <si>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</si>
  <si>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</si>
  <si>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</si>
  <si>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</si>
  <si>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</si>
  <si>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</si>
  <si>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</si>
  <si>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</si>
  <si>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</si>
  <si>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</si>
  <si>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</si>
  <si>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</si>
  <si>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</si>
  <si>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</si>
  <si>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</si>
  <si>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</si>
  <si>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</si>
  <si>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</si>
  <si>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</si>
  <si>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</si>
  <si>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</si>
  <si>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</si>
  <si>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</si>
  <si>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</si>
  <si>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</si>
  <si>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</si>
  <si>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</si>
  <si>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</si>
  <si>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</si>
  <si>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</si>
  <si>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</si>
  <si>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</si>
  <si>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</si>
  <si>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</si>
  <si>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</si>
  <si>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</si>
  <si>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</si>
  <si>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</si>
  <si>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</si>
  <si>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</si>
  <si>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</si>
  <si>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</si>
  <si>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</si>
  <si>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</si>
  <si>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</si>
  <si>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</si>
  <si>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</si>
  <si>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</si>
  <si>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</si>
  <si>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</si>
  <si>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</si>
  <si>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</si>
  <si>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</si>
  <si>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</si>
  <si>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</si>
  <si>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</si>
  <si>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</si>
  <si>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</si>
  <si>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</si>
  <si>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</si>
  <si>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</si>
  <si>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</si>
  <si>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</si>
  <si>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</si>
  <si>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</si>
  <si>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</si>
  <si>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</si>
  <si>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</si>
  <si>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</si>
  <si>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</si>
  <si>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</si>
  <si>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</si>
  <si>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</si>
  <si>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</si>
  <si>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</si>
  <si>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</si>
  <si>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</si>
  <si>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</si>
  <si>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</si>
  <si>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</si>
  <si>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</si>
  <si>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</si>
  <si>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</si>
  <si>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</si>
  <si>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</si>
  <si>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</si>
  <si>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</si>
  <si>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</si>
  <si>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</si>
  <si>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</si>
  <si>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</si>
  <si>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</si>
  <si>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</si>
  <si>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</si>
  <si>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</si>
  <si>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</si>
  <si>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</si>
  <si>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</si>
  <si>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</si>
  <si>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</si>
  <si>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</si>
  <si>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</si>
  <si>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</si>
  <si>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</si>
  <si>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</si>
  <si>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</si>
  <si>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</si>
  <si>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</si>
  <si>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</si>
  <si>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</si>
  <si>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</si>
  <si>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</si>
  <si>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</si>
  <si>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</si>
  <si>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</si>
  <si>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</si>
  <si>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</si>
  <si>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</si>
  <si>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</si>
  <si>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</si>
  <si>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</si>
  <si>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</si>
  <si>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</si>
  <si>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</si>
  <si>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</si>
  <si>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</si>
  <si>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</si>
  <si>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</si>
  <si>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</si>
  <si>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</si>
  <si>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</si>
  <si>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</si>
  <si>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</si>
  <si>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</si>
  <si>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</si>
  <si>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</si>
  <si>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</si>
  <si>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</si>
  <si>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</si>
  <si>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</si>
  <si>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</si>
  <si>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</si>
  <si>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</si>
  <si>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</si>
  <si>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</si>
  <si>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</si>
  <si>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</si>
  <si>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</si>
  <si>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</si>
  <si>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</si>
  <si>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</si>
  <si>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</si>
  <si>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</si>
  <si>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</si>
  <si>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</si>
  <si>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</si>
  <si>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</si>
  <si>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</si>
  <si>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</si>
  <si>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</si>
  <si>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</si>
  <si>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</si>
  <si>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</si>
  <si>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</si>
  <si>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</si>
  <si>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</si>
  <si>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</si>
  <si>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</si>
  <si>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</si>
  <si>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</si>
  <si>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</si>
  <si>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</si>
  <si>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</si>
  <si>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</si>
  <si>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</si>
  <si>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</si>
  <si>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</si>
  <si>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</si>
  <si>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</si>
  <si>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</si>
  <si>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</si>
  <si>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</si>
  <si>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</si>
  <si>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</si>
  <si>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</si>
  <si>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</si>
  <si>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</si>
  <si>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</si>
  <si>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</si>
  <si>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</si>
  <si>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</si>
  <si>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</si>
  <si>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</si>
  <si>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</si>
  <si>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</si>
  <si>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</si>
  <si>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</si>
  <si>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</si>
  <si>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</si>
  <si>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</si>
  <si>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</si>
  <si>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</si>
  <si>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</si>
  <si>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</si>
  <si>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</si>
  <si>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</si>
  <si>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</si>
  <si>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</si>
  <si>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</si>
  <si>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</si>
  <si>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</si>
  <si>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</si>
  <si>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</si>
  <si>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</si>
  <si>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</si>
  <si>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</si>
  <si>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</si>
  <si>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</si>
  <si>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</si>
  <si>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</si>
  <si>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</si>
  <si>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</si>
  <si>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</si>
  <si>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</si>
  <si>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</si>
  <si>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</si>
  <si>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</si>
  <si>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</si>
  <si>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</si>
  <si>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</si>
  <si>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</si>
  <si>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</si>
  <si>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</si>
  <si>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</si>
  <si>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</si>
  <si>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</si>
  <si>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</si>
  <si>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</si>
  <si>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</si>
  <si>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</si>
  <si>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</si>
  <si>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</si>
  <si>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</si>
  <si>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</si>
  <si>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</si>
  <si>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</si>
  <si>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</si>
  <si>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</si>
  <si>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</si>
  <si>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</si>
  <si>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</si>
  <si>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</si>
  <si>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</si>
  <si>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</si>
  <si>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</si>
  <si>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</si>
  <si>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</si>
  <si>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</si>
  <si>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</si>
  <si>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</si>
  <si>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</si>
  <si>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</si>
  <si>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</si>
  <si>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</si>
  <si>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</si>
  <si>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</si>
  <si>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</si>
  <si>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</si>
  <si>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</si>
  <si>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</si>
  <si>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</si>
  <si>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</si>
  <si>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</si>
  <si>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</si>
  <si>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</si>
  <si>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</si>
  <si>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</si>
  <si>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</si>
  <si>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</si>
  <si>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</si>
  <si>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</si>
  <si>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</si>
  <si>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</si>
  <si>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</si>
  <si>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</si>
  <si>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</si>
  <si>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</si>
  <si>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</si>
  <si>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</si>
  <si>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</si>
  <si>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</si>
  <si>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</si>
  <si>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</si>
  <si>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</si>
  <si>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</si>
  <si>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</si>
  <si>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</si>
  <si>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</si>
  <si>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</si>
  <si>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</si>
  <si>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</si>
  <si>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</si>
  <si>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</si>
  <si>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</si>
  <si>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</si>
  <si>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</si>
  <si>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</si>
  <si>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</si>
  <si>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</si>
  <si>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</si>
  <si>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</si>
  <si>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</si>
  <si>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</si>
  <si>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</si>
  <si>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</si>
  <si>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</si>
  <si>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</si>
  <si>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</si>
  <si>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</si>
  <si>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</si>
  <si>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</si>
  <si>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</si>
  <si>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</si>
  <si>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</si>
  <si>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</si>
  <si>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</si>
  <si>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</si>
  <si>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</si>
  <si>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</si>
  <si>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</si>
  <si>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</si>
  <si>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</si>
  <si>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</si>
  <si>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</si>
  <si>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</si>
  <si>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</si>
  <si>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</si>
  <si>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</si>
  <si>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</si>
  <si>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</si>
  <si>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</si>
  <si>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</si>
  <si>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</si>
  <si>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</si>
  <si>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</si>
  <si>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</si>
  <si>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</si>
  <si>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</si>
  <si>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</si>
  <si>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</si>
  <si>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</si>
  <si>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</si>
  <si>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</si>
  <si>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</si>
  <si>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</si>
  <si>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</si>
  <si>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</si>
  <si>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</si>
  <si>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</si>
  <si>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</si>
  <si>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</si>
  <si>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</si>
  <si>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</si>
  <si>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</si>
  <si>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</si>
  <si>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</si>
  <si>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</si>
  <si>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</si>
  <si>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</si>
  <si>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</si>
  <si>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</si>
  <si>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</si>
  <si>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</si>
  <si>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</si>
  <si>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</si>
  <si>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</si>
  <si>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</si>
  <si>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</si>
  <si>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</si>
  <si>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</si>
  <si>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</si>
  <si>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</si>
  <si>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</si>
  <si>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</si>
  <si>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</si>
  <si>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</si>
  <si>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</si>
  <si>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</si>
  <si>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</si>
  <si>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</si>
  <si>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</si>
  <si>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</si>
  <si>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</si>
  <si>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</si>
  <si>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</si>
  <si>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</si>
  <si>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</si>
  <si>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</si>
  <si>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</si>
  <si>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</si>
  <si>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</si>
  <si>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</si>
  <si>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</si>
  <si>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</si>
  <si>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</si>
  <si>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</si>
  <si>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</si>
  <si>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</si>
  <si>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</si>
  <si>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</si>
  <si>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</si>
  <si>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</si>
  <si>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</si>
  <si>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</si>
  <si>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</si>
  <si>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</si>
  <si>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</si>
  <si>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</si>
  <si>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</si>
  <si>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</si>
  <si>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</si>
  <si>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</si>
  <si>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</si>
  <si>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</si>
  <si>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</si>
  <si>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</si>
  <si>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</si>
  <si>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</si>
  <si>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</si>
  <si>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</si>
  <si>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</si>
  <si>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</si>
  <si>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</si>
  <si>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</si>
  <si>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</si>
  <si>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</si>
  <si>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</si>
  <si>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</si>
  <si>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</si>
  <si>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</si>
  <si>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</si>
  <si>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</si>
  <si>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</si>
  <si>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</si>
  <si>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</si>
  <si>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</si>
  <si>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</si>
  <si>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</si>
  <si>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</si>
  <si>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</si>
  <si>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</si>
  <si>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</si>
  <si>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</si>
  <si>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</si>
  <si>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</si>
  <si>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</si>
  <si>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</si>
  <si>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</si>
  <si>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</si>
  <si>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</si>
  <si>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</si>
  <si>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</si>
  <si>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</si>
  <si>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</si>
  <si>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</si>
  <si>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</si>
  <si>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</si>
  <si>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</si>
  <si>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</si>
  <si>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</si>
  <si>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</si>
  <si>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</si>
  <si>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</si>
  <si>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</si>
  <si>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</si>
  <si>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</si>
  <si>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</si>
  <si>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</si>
  <si>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</si>
  <si>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</si>
  <si>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</si>
  <si>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</si>
  <si>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</si>
  <si>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</si>
  <si>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</si>
  <si>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</si>
  <si>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</si>
  <si>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</si>
  <si>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</si>
  <si>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</si>
  <si>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</si>
  <si>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</si>
  <si>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</si>
  <si>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</si>
  <si>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</si>
  <si>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</si>
  <si>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</si>
  <si>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</si>
  <si>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</si>
  <si>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</si>
  <si>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</si>
  <si>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</si>
  <si>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</si>
  <si>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</si>
  <si>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</si>
  <si>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</si>
  <si>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</si>
  <si>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</si>
  <si>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</si>
  <si>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</si>
  <si>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</si>
  <si>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</si>
  <si>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</si>
  <si>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</si>
  <si>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</si>
  <si>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</si>
  <si>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</si>
  <si>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</si>
  <si>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</si>
  <si>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</si>
  <si>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</si>
  <si>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</si>
  <si>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</si>
  <si>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</si>
  <si>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</si>
  <si>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</si>
  <si>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</si>
  <si>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</si>
  <si>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</si>
  <si>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</si>
  <si>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</si>
  <si>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</si>
  <si>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</si>
  <si>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</si>
  <si>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</si>
  <si>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</si>
  <si>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</si>
  <si>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</si>
  <si>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</si>
  <si>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</si>
  <si>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</si>
  <si>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</si>
  <si>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</si>
  <si>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</si>
  <si>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</si>
  <si>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</si>
  <si>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</si>
  <si>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</si>
  <si>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</si>
  <si>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</si>
  <si>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</si>
  <si>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</si>
  <si>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</si>
  <si>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</si>
  <si>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</si>
  <si>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</si>
  <si>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</si>
  <si>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</si>
  <si>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</si>
  <si>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</si>
  <si>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</si>
  <si>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</si>
  <si>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</si>
  <si>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</si>
  <si>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</si>
  <si>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</si>
  <si>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</si>
  <si>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</si>
  <si>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</si>
  <si>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</si>
  <si>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</si>
  <si>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</si>
  <si>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</si>
  <si>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</si>
  <si>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</si>
  <si>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</si>
  <si>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</si>
  <si>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</si>
  <si>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</si>
  <si>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</si>
  <si>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</si>
  <si>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</si>
  <si>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</si>
  <si>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</si>
  <si>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</si>
  <si>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</si>
  <si>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</si>
  <si>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</si>
  <si>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</si>
  <si>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</si>
  <si>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</si>
  <si>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</si>
  <si>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</si>
  <si>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</si>
  <si>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</si>
  <si>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</si>
  <si>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</si>
  <si>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</si>
  <si>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</si>
  <si>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</si>
  <si>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</si>
  <si>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</si>
  <si>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</si>
  <si>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</si>
  <si>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</si>
  <si>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</si>
  <si>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</si>
  <si>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</si>
  <si>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</si>
  <si>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</si>
  <si>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</si>
  <si>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</si>
  <si>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</si>
  <si>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</si>
  <si>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</si>
  <si>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</si>
  <si>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</si>
  <si>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</si>
  <si>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</si>
  <si>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</si>
  <si>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</si>
  <si>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</si>
  <si>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</si>
  <si>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</si>
  <si>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</si>
  <si>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</si>
  <si>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</si>
  <si>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</si>
  <si>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</si>
  <si>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</si>
  <si>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</si>
  <si>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</si>
  <si>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</si>
  <si>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</si>
  <si>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</si>
  <si>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</si>
  <si>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</si>
  <si>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</si>
  <si>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</si>
  <si>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</si>
  <si>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</si>
  <si>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</si>
  <si>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</si>
  <si>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</si>
  <si>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</si>
  <si>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</si>
  <si>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</si>
  <si>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</si>
  <si>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</si>
  <si>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</si>
  <si>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</si>
  <si>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</si>
  <si>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</si>
  <si>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</si>
  <si>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</si>
  <si>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</si>
  <si>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</si>
  <si>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</si>
  <si>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</si>
  <si>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</si>
  <si>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</si>
  <si>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</si>
  <si>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</si>
  <si>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</si>
  <si>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</si>
  <si>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</si>
  <si>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</si>
  <si>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</si>
  <si>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</si>
  <si>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</si>
  <si>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</si>
  <si>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</si>
  <si>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</si>
  <si>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</si>
  <si>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</si>
  <si>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</si>
  <si>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</si>
  <si>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</si>
  <si>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</si>
  <si>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</si>
  <si>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</si>
  <si>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</si>
  <si>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</si>
  <si>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</si>
  <si>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</si>
  <si>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</si>
  <si>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</si>
  <si>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</si>
  <si>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</si>
  <si>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</si>
  <si>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</si>
  <si>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</si>
  <si>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</si>
  <si>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</si>
  <si>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</si>
  <si>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</si>
  <si>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</si>
  <si>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</si>
  <si>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</si>
  <si>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</si>
  <si>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</si>
  <si>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</si>
  <si>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</si>
  <si>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</si>
  <si>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</si>
  <si>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</si>
  <si>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</si>
  <si>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</si>
  <si>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</si>
  <si>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</si>
  <si>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</si>
  <si>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</si>
  <si>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</si>
  <si>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</si>
  <si>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</si>
  <si>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</si>
  <si>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</si>
  <si>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</si>
  <si>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</si>
  <si>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</si>
  <si>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</si>
  <si>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</si>
  <si>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</si>
  <si>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</si>
  <si>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</si>
  <si>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</si>
  <si>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</si>
  <si>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</si>
  <si>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</si>
  <si>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</si>
  <si>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</si>
  <si>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</si>
  <si>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</si>
  <si>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</si>
  <si>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</si>
  <si>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</si>
  <si>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</si>
  <si>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</si>
  <si>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</si>
  <si>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</si>
  <si>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</si>
  <si>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</si>
  <si>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</si>
  <si>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</si>
  <si>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</si>
  <si>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</si>
  <si>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</si>
  <si>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</si>
  <si>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</si>
  <si>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</si>
  <si>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</si>
  <si>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</si>
  <si>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</si>
  <si>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</si>
  <si>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</si>
  <si>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</si>
  <si>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</si>
  <si>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</si>
  <si>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</si>
  <si>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</si>
  <si>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</si>
  <si>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</si>
  <si>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</si>
  <si>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</si>
  <si>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</si>
  <si>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</si>
  <si>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</si>
  <si>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</si>
  <si>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</si>
  <si>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</si>
  <si>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</si>
  <si>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</si>
  <si>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</si>
  <si>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</si>
  <si>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</si>
  <si>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</si>
  <si>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</si>
  <si>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</si>
  <si>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</si>
  <si>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</si>
  <si>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</si>
  <si>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</si>
  <si>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</si>
  <si>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</si>
  <si>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</si>
  <si>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</si>
  <si>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</si>
  <si>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</si>
  <si>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</si>
  <si>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</si>
  <si>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</si>
  <si>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</si>
  <si>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</si>
  <si>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</si>
  <si>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</si>
  <si>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</si>
  <si>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</si>
  <si>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</si>
  <si>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</si>
  <si>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</si>
  <si>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</si>
  <si>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</si>
  <si>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</si>
  <si>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</si>
  <si>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</si>
  <si>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</si>
  <si>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</si>
  <si>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</si>
  <si>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</si>
  <si>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</si>
  <si>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</si>
  <si>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</si>
  <si>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</si>
  <si>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</si>
  <si>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</si>
  <si>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</si>
  <si>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</si>
  <si>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</si>
  <si>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</si>
  <si>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</si>
  <si>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</si>
  <si>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</si>
  <si>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</si>
  <si>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Column Labels</t>
  </si>
  <si>
    <t>(blank)</t>
  </si>
  <si>
    <t>Causes of Death</t>
  </si>
  <si>
    <t>Year</t>
  </si>
  <si>
    <t>Count of Burial Month</t>
  </si>
  <si>
    <t>Count of Burials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</si>
</sst>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of Burials per year!PivotTable19</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 per year'!$B$1</c:f>
              <c:strCache>
                <c:ptCount val="1"/>
                <c:pt idx="0">
                  <c:v>Total</c:v>
                </c:pt>
              </c:strCache>
            </c:strRef>
          </c:tx>
          <c:spPr>
            <a:ln w="28575" cap="rnd">
              <a:solidFill>
                <a:schemeClr val="accent1"/>
              </a:solidFill>
              <a:round/>
            </a:ln>
            <a:effectLst/>
          </c:spPr>
          <c:marker>
            <c:symbol val="none"/>
          </c:marker>
          <c:cat>
            <c:strRef>
              <c:f>'Number of Burials per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 of Burials per year'!$B$2:$B$131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110</c:v>
                </c:pt>
                <c:pt idx="37">
                  <c:v>128</c:v>
                </c:pt>
                <c:pt idx="38">
                  <c:v>99</c:v>
                </c:pt>
                <c:pt idx="39">
                  <c:v>43</c:v>
                </c:pt>
                <c:pt idx="40">
                  <c:v>62</c:v>
                </c:pt>
                <c:pt idx="41">
                  <c:v>67</c:v>
                </c:pt>
                <c:pt idx="42">
                  <c:v>49</c:v>
                </c:pt>
                <c:pt idx="43">
                  <c:v>50</c:v>
                </c:pt>
                <c:pt idx="44">
                  <c:v>46</c:v>
                </c:pt>
                <c:pt idx="45">
                  <c:v>58</c:v>
                </c:pt>
                <c:pt idx="46">
                  <c:v>48</c:v>
                </c:pt>
                <c:pt idx="47">
                  <c:v>51</c:v>
                </c:pt>
                <c:pt idx="48">
                  <c:v>55</c:v>
                </c:pt>
                <c:pt idx="49">
                  <c:v>47</c:v>
                </c:pt>
                <c:pt idx="50">
                  <c:v>42</c:v>
                </c:pt>
                <c:pt idx="51">
                  <c:v>52</c:v>
                </c:pt>
                <c:pt idx="52">
                  <c:v>37</c:v>
                </c:pt>
                <c:pt idx="53">
                  <c:v>53</c:v>
                </c:pt>
                <c:pt idx="54">
                  <c:v>36</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17</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1</c:v>
                </c:pt>
                <c:pt idx="124">
                  <c:v>1</c:v>
                </c:pt>
                <c:pt idx="125">
                  <c:v>3</c:v>
                </c:pt>
                <c:pt idx="126">
                  <c:v>2</c:v>
                </c:pt>
                <c:pt idx="127">
                  <c:v>3</c:v>
                </c:pt>
                <c:pt idx="128">
                  <c:v>2</c:v>
                </c:pt>
              </c:numCache>
            </c:numRef>
          </c:val>
          <c:smooth val="0"/>
          <c:extLst>
            <c:ext xmlns:c16="http://schemas.microsoft.com/office/drawing/2014/chart" uri="{C3380CC4-5D6E-409C-BE32-E72D297353CC}">
              <c16:uniqueId val="{00000000-5DAA-4D80-B63E-6E5885DBE0F1}"/>
            </c:ext>
          </c:extLst>
        </c:ser>
        <c:dLbls>
          <c:showLegendKey val="0"/>
          <c:showVal val="0"/>
          <c:showCatName val="0"/>
          <c:showSerName val="0"/>
          <c:showPercent val="0"/>
          <c:showBubbleSize val="0"/>
        </c:dLbls>
        <c:smooth val="0"/>
        <c:axId val="1366765312"/>
        <c:axId val="1366765792"/>
      </c:lineChart>
      <c:catAx>
        <c:axId val="136676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765792"/>
        <c:crosses val="autoZero"/>
        <c:auto val="1"/>
        <c:lblAlgn val="ctr"/>
        <c:lblOffset val="100"/>
        <c:noMultiLvlLbl val="0"/>
      </c:catAx>
      <c:valAx>
        <c:axId val="136676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76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of Burials per year!PivotTable19</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 per year'!$B$1</c:f>
              <c:strCache>
                <c:ptCount val="1"/>
                <c:pt idx="0">
                  <c:v>Total</c:v>
                </c:pt>
              </c:strCache>
            </c:strRef>
          </c:tx>
          <c:spPr>
            <a:ln w="28575" cap="rnd">
              <a:solidFill>
                <a:schemeClr val="accent1"/>
              </a:solidFill>
              <a:round/>
            </a:ln>
            <a:effectLst/>
          </c:spPr>
          <c:marker>
            <c:symbol val="none"/>
          </c:marker>
          <c:cat>
            <c:strRef>
              <c:f>'Number of Burials per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 of Burials per year'!$B$2:$B$131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110</c:v>
                </c:pt>
                <c:pt idx="37">
                  <c:v>128</c:v>
                </c:pt>
                <c:pt idx="38">
                  <c:v>99</c:v>
                </c:pt>
                <c:pt idx="39">
                  <c:v>43</c:v>
                </c:pt>
                <c:pt idx="40">
                  <c:v>62</c:v>
                </c:pt>
                <c:pt idx="41">
                  <c:v>67</c:v>
                </c:pt>
                <c:pt idx="42">
                  <c:v>49</c:v>
                </c:pt>
                <c:pt idx="43">
                  <c:v>50</c:v>
                </c:pt>
                <c:pt idx="44">
                  <c:v>46</c:v>
                </c:pt>
                <c:pt idx="45">
                  <c:v>58</c:v>
                </c:pt>
                <c:pt idx="46">
                  <c:v>48</c:v>
                </c:pt>
                <c:pt idx="47">
                  <c:v>51</c:v>
                </c:pt>
                <c:pt idx="48">
                  <c:v>55</c:v>
                </c:pt>
                <c:pt idx="49">
                  <c:v>47</c:v>
                </c:pt>
                <c:pt idx="50">
                  <c:v>42</c:v>
                </c:pt>
                <c:pt idx="51">
                  <c:v>52</c:v>
                </c:pt>
                <c:pt idx="52">
                  <c:v>37</c:v>
                </c:pt>
                <c:pt idx="53">
                  <c:v>53</c:v>
                </c:pt>
                <c:pt idx="54">
                  <c:v>36</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17</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1</c:v>
                </c:pt>
                <c:pt idx="124">
                  <c:v>1</c:v>
                </c:pt>
                <c:pt idx="125">
                  <c:v>3</c:v>
                </c:pt>
                <c:pt idx="126">
                  <c:v>2</c:v>
                </c:pt>
                <c:pt idx="127">
                  <c:v>3</c:v>
                </c:pt>
                <c:pt idx="128">
                  <c:v>2</c:v>
                </c:pt>
              </c:numCache>
            </c:numRef>
          </c:val>
          <c:smooth val="0"/>
          <c:extLst>
            <c:ext xmlns:c16="http://schemas.microsoft.com/office/drawing/2014/chart" uri="{C3380CC4-5D6E-409C-BE32-E72D297353CC}">
              <c16:uniqueId val="{00000000-1F58-4220-865C-2EAA8BCF77EC}"/>
            </c:ext>
          </c:extLst>
        </c:ser>
        <c:dLbls>
          <c:showLegendKey val="0"/>
          <c:showVal val="0"/>
          <c:showCatName val="0"/>
          <c:showSerName val="0"/>
          <c:showPercent val="0"/>
          <c:showBubbleSize val="0"/>
        </c:dLbls>
        <c:smooth val="0"/>
        <c:axId val="1206373104"/>
        <c:axId val="1206379344"/>
      </c:lineChart>
      <c:catAx>
        <c:axId val="12063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79344"/>
        <c:crosses val="autoZero"/>
        <c:auto val="1"/>
        <c:lblAlgn val="ctr"/>
        <c:lblOffset val="100"/>
        <c:noMultiLvlLbl val="0"/>
      </c:catAx>
      <c:valAx>
        <c:axId val="120637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Causes of Death'!$G$45</c:f>
              <c:strCache>
                <c:ptCount val="1"/>
                <c:pt idx="0">
                  <c:v>Count of Cause of Death/Burial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Causes of Death'!$F$46:$F$55</c:f>
              <c:strCache>
                <c:ptCount val="10"/>
                <c:pt idx="0">
                  <c:v>Consumption</c:v>
                </c:pt>
                <c:pt idx="1">
                  <c:v>Cholera</c:v>
                </c:pt>
                <c:pt idx="2">
                  <c:v>Still Born</c:v>
                </c:pt>
                <c:pt idx="3">
                  <c:v>Complication</c:v>
                </c:pt>
                <c:pt idx="4">
                  <c:v>Pneumonia</c:v>
                </c:pt>
                <c:pt idx="5">
                  <c:v>Old Age</c:v>
                </c:pt>
                <c:pt idx="6">
                  <c:v>Teething</c:v>
                </c:pt>
                <c:pt idx="7">
                  <c:v>Measles</c:v>
                </c:pt>
                <c:pt idx="8">
                  <c:v>Flux</c:v>
                </c:pt>
                <c:pt idx="9">
                  <c:v>Cold</c:v>
                </c:pt>
              </c:strCache>
            </c:strRef>
          </c:cat>
          <c:val>
            <c:numRef>
              <c:f>'Top Causes of Death'!$G$46:$G$55</c:f>
              <c:numCache>
                <c:formatCode>General</c:formatCode>
                <c:ptCount val="10"/>
                <c:pt idx="0">
                  <c:v>1792</c:v>
                </c:pt>
                <c:pt idx="1">
                  <c:v>1401</c:v>
                </c:pt>
                <c:pt idx="2">
                  <c:v>1303</c:v>
                </c:pt>
                <c:pt idx="3">
                  <c:v>754</c:v>
                </c:pt>
                <c:pt idx="4">
                  <c:v>648</c:v>
                </c:pt>
                <c:pt idx="5">
                  <c:v>612</c:v>
                </c:pt>
                <c:pt idx="6">
                  <c:v>596</c:v>
                </c:pt>
                <c:pt idx="7">
                  <c:v>499</c:v>
                </c:pt>
                <c:pt idx="8">
                  <c:v>477</c:v>
                </c:pt>
                <c:pt idx="9">
                  <c:v>427</c:v>
                </c:pt>
              </c:numCache>
            </c:numRef>
          </c:val>
          <c:extLst>
            <c:ext xmlns:c16="http://schemas.microsoft.com/office/drawing/2014/chart" uri="{C3380CC4-5D6E-409C-BE32-E72D297353CC}">
              <c16:uniqueId val="{00000000-3A0B-4772-ADAD-0C9AE5FFADCD}"/>
            </c:ext>
          </c:extLst>
        </c:ser>
        <c:dLbls>
          <c:dLblPos val="outEnd"/>
          <c:showLegendKey val="0"/>
          <c:showVal val="1"/>
          <c:showCatName val="0"/>
          <c:showSerName val="0"/>
          <c:showPercent val="0"/>
          <c:showBubbleSize val="0"/>
        </c:dLbls>
        <c:gapWidth val="182"/>
        <c:axId val="475233520"/>
        <c:axId val="475222960"/>
      </c:barChart>
      <c:catAx>
        <c:axId val="47523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22960"/>
        <c:crosses val="autoZero"/>
        <c:auto val="1"/>
        <c:lblAlgn val="ctr"/>
        <c:lblOffset val="100"/>
        <c:noMultiLvlLbl val="0"/>
      </c:catAx>
      <c:valAx>
        <c:axId val="475222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3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257175</xdr:colOff>
      <xdr:row>111</xdr:row>
      <xdr:rowOff>146050</xdr:rowOff>
    </xdr:from>
    <xdr:to>
      <xdr:col>18</xdr:col>
      <xdr:colOff>409575</xdr:colOff>
      <xdr:row>129</xdr:row>
      <xdr:rowOff>31750</xdr:rowOff>
    </xdr:to>
    <xdr:graphicFrame macro="">
      <xdr:nvGraphicFramePr>
        <xdr:cNvPr id="2" name="Chart 1">
          <a:extLst>
            <a:ext uri="{FF2B5EF4-FFF2-40B4-BE49-F238E27FC236}">
              <a16:creationId xmlns:a16="http://schemas.microsoft.com/office/drawing/2014/main" id="{3EEB8EA5-D245-497B-9696-D5F9F4C0CA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136524</xdr:colOff>
      <xdr:row>0</xdr:row>
      <xdr:rowOff>0</xdr:rowOff>
    </xdr:from>
    <xdr:to>
      <xdr:col>17</xdr:col>
      <xdr:colOff>507999</xdr:colOff>
      <xdr:row>24</xdr:row>
      <xdr:rowOff>57150</xdr:rowOff>
    </xdr:to>
    <xdr:graphicFrame macro="">
      <xdr:nvGraphicFramePr>
        <xdr:cNvPr id="3" name="Chart 2">
          <a:extLst>
            <a:ext uri="{FF2B5EF4-FFF2-40B4-BE49-F238E27FC236}">
              <a16:creationId xmlns:a16="http://schemas.microsoft.com/office/drawing/2014/main" id="{333A8A53-7C6E-CDC6-0C1E-4AABD9377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771524</xdr:colOff>
      <xdr:row>36</xdr:row>
      <xdr:rowOff>120650</xdr:rowOff>
    </xdr:from>
    <xdr:to>
      <xdr:col>11</xdr:col>
      <xdr:colOff>558799</xdr:colOff>
      <xdr:row>60</xdr:row>
      <xdr:rowOff>88900</xdr:rowOff>
    </xdr:to>
    <xdr:graphicFrame macro="">
      <xdr:nvGraphicFramePr>
        <xdr:cNvPr id="10" name="Chart 9">
          <a:extLst>
            <a:ext uri="{FF2B5EF4-FFF2-40B4-BE49-F238E27FC236}">
              <a16:creationId xmlns:a16="http://schemas.microsoft.com/office/drawing/2014/main" id="{FB1A9DC1-E3F2-D9FF-5F04-79099202C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sleem Muhammad" refreshedDate="45555.705973148149" createdVersion="8" refreshedVersion="8" minRefreshableVersion="3" recordCount="19746" xr:uid="{B50FC2B0-C19F-4B84-AFC9-DF1278B37721}">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sleem Muhammad" refreshedDate="45555.858147916668" createdVersion="8" refreshedVersion="8" minRefreshableVersion="3" recordCount="19746" xr:uid="{CADD1C64-9EDD-45EB-9761-C32560AC1D43}">
  <cacheSource type="worksheet">
    <worksheetSource ref="C1:F1048576" sheet="Historic_Nashville_City_Cemeter"/>
  </cacheSource>
  <cacheFields count="4">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n v="8"/>
    <n v="6"/>
    <x v="0"/>
  </r>
  <r>
    <x v="1"/>
    <n v="5"/>
    <n v="19"/>
    <x v="0"/>
  </r>
  <r>
    <x v="2"/>
    <n v="9"/>
    <n v="19"/>
    <x v="0"/>
  </r>
  <r>
    <x v="0"/>
    <n v="8"/>
    <m/>
    <x v="1"/>
  </r>
  <r>
    <x v="0"/>
    <n v="8"/>
    <m/>
    <x v="1"/>
  </r>
  <r>
    <x v="3"/>
    <n v="3"/>
    <n v="16"/>
    <x v="2"/>
  </r>
  <r>
    <x v="1"/>
    <n v="5"/>
    <n v="17"/>
    <x v="2"/>
  </r>
  <r>
    <x v="4"/>
    <n v="11"/>
    <n v="6"/>
    <x v="2"/>
  </r>
  <r>
    <x v="4"/>
    <n v="11"/>
    <n v="22"/>
    <x v="3"/>
  </r>
  <r>
    <x v="5"/>
    <n v="4"/>
    <n v="1"/>
    <x v="4"/>
  </r>
  <r>
    <x v="6"/>
    <m/>
    <m/>
    <x v="4"/>
  </r>
  <r>
    <x v="7"/>
    <n v="6"/>
    <n v="3"/>
    <x v="5"/>
  </r>
  <r>
    <x v="7"/>
    <n v="6"/>
    <n v="18"/>
    <x v="5"/>
  </r>
  <r>
    <x v="5"/>
    <n v="4"/>
    <n v="29"/>
    <x v="6"/>
  </r>
  <r>
    <x v="8"/>
    <n v="10"/>
    <n v="30"/>
    <x v="7"/>
  </r>
  <r>
    <x v="9"/>
    <n v="2"/>
    <n v="25"/>
    <x v="8"/>
  </r>
  <r>
    <x v="5"/>
    <n v="4"/>
    <n v="5"/>
    <x v="9"/>
  </r>
  <r>
    <x v="5"/>
    <n v="4"/>
    <n v="6"/>
    <x v="9"/>
  </r>
  <r>
    <x v="4"/>
    <n v="11"/>
    <n v="24"/>
    <x v="10"/>
  </r>
  <r>
    <x v="4"/>
    <n v="11"/>
    <n v="27"/>
    <x v="10"/>
  </r>
  <r>
    <x v="10"/>
    <n v="12"/>
    <n v="26"/>
    <x v="11"/>
  </r>
  <r>
    <x v="3"/>
    <n v="3"/>
    <n v="5"/>
    <x v="11"/>
  </r>
  <r>
    <x v="3"/>
    <n v="3"/>
    <n v="11"/>
    <x v="11"/>
  </r>
  <r>
    <x v="4"/>
    <n v="11"/>
    <n v="27"/>
    <x v="11"/>
  </r>
  <r>
    <x v="3"/>
    <n v="3"/>
    <n v="13"/>
    <x v="12"/>
  </r>
  <r>
    <x v="9"/>
    <n v="2"/>
    <n v="20"/>
    <x v="13"/>
  </r>
  <r>
    <x v="11"/>
    <n v="1"/>
    <n v="1"/>
    <x v="13"/>
  </r>
  <r>
    <x v="4"/>
    <n v="11"/>
    <n v="7"/>
    <x v="13"/>
  </r>
  <r>
    <x v="4"/>
    <n v="11"/>
    <n v="7"/>
    <x v="13"/>
  </r>
  <r>
    <x v="3"/>
    <n v="3"/>
    <n v="24"/>
    <x v="14"/>
  </r>
  <r>
    <x v="10"/>
    <n v="12"/>
    <n v="24"/>
    <x v="15"/>
  </r>
  <r>
    <x v="7"/>
    <n v="6"/>
    <n v="18"/>
    <x v="15"/>
  </r>
  <r>
    <x v="4"/>
    <n v="11"/>
    <n v="15"/>
    <x v="15"/>
  </r>
  <r>
    <x v="9"/>
    <n v="2"/>
    <n v="7"/>
    <x v="16"/>
  </r>
  <r>
    <x v="7"/>
    <n v="6"/>
    <n v="29"/>
    <x v="16"/>
  </r>
  <r>
    <x v="11"/>
    <n v="1"/>
    <n v="28"/>
    <x v="17"/>
  </r>
  <r>
    <x v="7"/>
    <n v="6"/>
    <n v="25"/>
    <x v="17"/>
  </r>
  <r>
    <x v="10"/>
    <n v="12"/>
    <n v="5"/>
    <x v="18"/>
  </r>
  <r>
    <x v="9"/>
    <n v="2"/>
    <n v="14"/>
    <x v="18"/>
  </r>
  <r>
    <x v="9"/>
    <n v="2"/>
    <n v="23"/>
    <x v="18"/>
  </r>
  <r>
    <x v="4"/>
    <n v="11"/>
    <n v="29"/>
    <x v="18"/>
  </r>
  <r>
    <x v="9"/>
    <n v="2"/>
    <n v="6"/>
    <x v="19"/>
  </r>
  <r>
    <x v="5"/>
    <n v="4"/>
    <n v="6"/>
    <x v="20"/>
  </r>
  <r>
    <x v="4"/>
    <n v="11"/>
    <n v="3"/>
    <x v="20"/>
  </r>
  <r>
    <x v="8"/>
    <n v="10"/>
    <n v="26"/>
    <x v="20"/>
  </r>
  <r>
    <x v="10"/>
    <n v="12"/>
    <n v="10"/>
    <x v="21"/>
  </r>
  <r>
    <x v="9"/>
    <n v="2"/>
    <n v="1"/>
    <x v="21"/>
  </r>
  <r>
    <x v="12"/>
    <n v="7"/>
    <n v="14"/>
    <x v="22"/>
  </r>
  <r>
    <x v="7"/>
    <n v="6"/>
    <n v="20"/>
    <x v="22"/>
  </r>
  <r>
    <x v="1"/>
    <n v="5"/>
    <n v="21"/>
    <x v="22"/>
  </r>
  <r>
    <x v="2"/>
    <n v="9"/>
    <n v="6"/>
    <x v="22"/>
  </r>
  <r>
    <x v="2"/>
    <n v="9"/>
    <n v="9"/>
    <x v="22"/>
  </r>
  <r>
    <x v="5"/>
    <n v="4"/>
    <n v="3"/>
    <x v="23"/>
  </r>
  <r>
    <x v="3"/>
    <n v="3"/>
    <n v="19"/>
    <x v="23"/>
  </r>
  <r>
    <x v="4"/>
    <n v="11"/>
    <n v="9"/>
    <x v="23"/>
  </r>
  <r>
    <x v="4"/>
    <n v="11"/>
    <n v="15"/>
    <x v="23"/>
  </r>
  <r>
    <x v="11"/>
    <n v="1"/>
    <n v="26"/>
    <x v="24"/>
  </r>
  <r>
    <x v="12"/>
    <n v="7"/>
    <n v="24"/>
    <x v="24"/>
  </r>
  <r>
    <x v="4"/>
    <n v="11"/>
    <n v="30"/>
    <x v="24"/>
  </r>
  <r>
    <x v="5"/>
    <n v="4"/>
    <n v="22"/>
    <x v="25"/>
  </r>
  <r>
    <x v="9"/>
    <n v="2"/>
    <n v="19"/>
    <x v="25"/>
  </r>
  <r>
    <x v="7"/>
    <n v="6"/>
    <n v="9"/>
    <x v="25"/>
  </r>
  <r>
    <x v="8"/>
    <n v="10"/>
    <n v="1"/>
    <x v="25"/>
  </r>
  <r>
    <x v="5"/>
    <n v="4"/>
    <n v="10"/>
    <x v="26"/>
  </r>
  <r>
    <x v="5"/>
    <n v="4"/>
    <n v="14"/>
    <x v="26"/>
  </r>
  <r>
    <x v="5"/>
    <n v="4"/>
    <n v="19"/>
    <x v="26"/>
  </r>
  <r>
    <x v="0"/>
    <n v="8"/>
    <n v="23"/>
    <x v="26"/>
  </r>
  <r>
    <x v="0"/>
    <n v="8"/>
    <n v="27"/>
    <x v="26"/>
  </r>
  <r>
    <x v="9"/>
    <n v="2"/>
    <n v="13"/>
    <x v="26"/>
  </r>
  <r>
    <x v="4"/>
    <n v="11"/>
    <n v="20"/>
    <x v="26"/>
  </r>
  <r>
    <x v="5"/>
    <n v="4"/>
    <n v="8"/>
    <x v="27"/>
  </r>
  <r>
    <x v="5"/>
    <n v="4"/>
    <n v="18"/>
    <x v="27"/>
  </r>
  <r>
    <x v="9"/>
    <n v="2"/>
    <n v="14"/>
    <x v="27"/>
  </r>
  <r>
    <x v="11"/>
    <n v="1"/>
    <n v="30"/>
    <x v="27"/>
  </r>
  <r>
    <x v="12"/>
    <n v="7"/>
    <n v="24"/>
    <x v="27"/>
  </r>
  <r>
    <x v="7"/>
    <n v="6"/>
    <n v="21"/>
    <x v="27"/>
  </r>
  <r>
    <x v="3"/>
    <n v="3"/>
    <n v="19"/>
    <x v="27"/>
  </r>
  <r>
    <x v="1"/>
    <n v="5"/>
    <n v="5"/>
    <x v="27"/>
  </r>
  <r>
    <x v="1"/>
    <n v="5"/>
    <n v="22"/>
    <x v="27"/>
  </r>
  <r>
    <x v="2"/>
    <n v="9"/>
    <n v="3"/>
    <x v="27"/>
  </r>
  <r>
    <x v="2"/>
    <n v="9"/>
    <n v="25"/>
    <x v="27"/>
  </r>
  <r>
    <x v="0"/>
    <n v="8"/>
    <n v="26"/>
    <x v="28"/>
  </r>
  <r>
    <x v="10"/>
    <n v="12"/>
    <n v="10"/>
    <x v="28"/>
  </r>
  <r>
    <x v="11"/>
    <n v="1"/>
    <n v="31"/>
    <x v="28"/>
  </r>
  <r>
    <x v="7"/>
    <n v="6"/>
    <n v="25"/>
    <x v="28"/>
  </r>
  <r>
    <x v="1"/>
    <n v="5"/>
    <n v="19"/>
    <x v="28"/>
  </r>
  <r>
    <x v="4"/>
    <n v="11"/>
    <n v="18"/>
    <x v="28"/>
  </r>
  <r>
    <x v="4"/>
    <n v="11"/>
    <n v="19"/>
    <x v="28"/>
  </r>
  <r>
    <x v="4"/>
    <n v="11"/>
    <n v="30"/>
    <x v="28"/>
  </r>
  <r>
    <x v="5"/>
    <n v="4"/>
    <n v="25"/>
    <x v="29"/>
  </r>
  <r>
    <x v="9"/>
    <n v="2"/>
    <n v="1"/>
    <x v="29"/>
  </r>
  <r>
    <x v="9"/>
    <n v="2"/>
    <n v="2"/>
    <x v="29"/>
  </r>
  <r>
    <x v="9"/>
    <n v="2"/>
    <n v="29"/>
    <x v="29"/>
  </r>
  <r>
    <x v="11"/>
    <n v="1"/>
    <n v="6"/>
    <x v="29"/>
  </r>
  <r>
    <x v="3"/>
    <n v="3"/>
    <n v="1"/>
    <x v="29"/>
  </r>
  <r>
    <x v="3"/>
    <n v="3"/>
    <n v="27"/>
    <x v="29"/>
  </r>
  <r>
    <x v="3"/>
    <n v="3"/>
    <n v="27"/>
    <x v="29"/>
  </r>
  <r>
    <x v="1"/>
    <n v="5"/>
    <n v="8"/>
    <x v="29"/>
  </r>
  <r>
    <x v="2"/>
    <n v="9"/>
    <n v="15"/>
    <x v="29"/>
  </r>
  <r>
    <x v="2"/>
    <n v="9"/>
    <n v="30"/>
    <x v="29"/>
  </r>
  <r>
    <x v="0"/>
    <n v="8"/>
    <n v="17"/>
    <x v="30"/>
  </r>
  <r>
    <x v="0"/>
    <n v="8"/>
    <n v="27"/>
    <x v="30"/>
  </r>
  <r>
    <x v="9"/>
    <n v="2"/>
    <n v="23"/>
    <x v="30"/>
  </r>
  <r>
    <x v="11"/>
    <n v="1"/>
    <n v="13"/>
    <x v="30"/>
  </r>
  <r>
    <x v="12"/>
    <n v="7"/>
    <n v="23"/>
    <x v="30"/>
  </r>
  <r>
    <x v="7"/>
    <n v="6"/>
    <n v="1"/>
    <x v="30"/>
  </r>
  <r>
    <x v="7"/>
    <n v="6"/>
    <n v="16"/>
    <x v="30"/>
  </r>
  <r>
    <x v="4"/>
    <n v="11"/>
    <n v="1"/>
    <x v="30"/>
  </r>
  <r>
    <x v="8"/>
    <n v="10"/>
    <n v="11"/>
    <x v="30"/>
  </r>
  <r>
    <x v="2"/>
    <n v="9"/>
    <n v="29"/>
    <x v="30"/>
  </r>
  <r>
    <x v="9"/>
    <n v="2"/>
    <n v="2"/>
    <x v="31"/>
  </r>
  <r>
    <x v="7"/>
    <n v="6"/>
    <n v="2"/>
    <x v="31"/>
  </r>
  <r>
    <x v="2"/>
    <n v="9"/>
    <n v="8"/>
    <x v="31"/>
  </r>
  <r>
    <x v="2"/>
    <n v="9"/>
    <n v="28"/>
    <x v="31"/>
  </r>
  <r>
    <x v="5"/>
    <n v="4"/>
    <n v="3"/>
    <x v="32"/>
  </r>
  <r>
    <x v="5"/>
    <n v="4"/>
    <n v="30"/>
    <x v="32"/>
  </r>
  <r>
    <x v="9"/>
    <n v="2"/>
    <n v="1"/>
    <x v="32"/>
  </r>
  <r>
    <x v="11"/>
    <n v="1"/>
    <n v="13"/>
    <x v="32"/>
  </r>
  <r>
    <x v="7"/>
    <n v="6"/>
    <n v="5"/>
    <x v="32"/>
  </r>
  <r>
    <x v="3"/>
    <n v="3"/>
    <n v="11"/>
    <x v="32"/>
  </r>
  <r>
    <x v="4"/>
    <n v="11"/>
    <n v="3"/>
    <x v="32"/>
  </r>
  <r>
    <x v="4"/>
    <n v="11"/>
    <n v="12"/>
    <x v="32"/>
  </r>
  <r>
    <x v="8"/>
    <n v="10"/>
    <n v="3"/>
    <x v="32"/>
  </r>
  <r>
    <x v="8"/>
    <n v="10"/>
    <n v="24"/>
    <x v="32"/>
  </r>
  <r>
    <x v="5"/>
    <n v="4"/>
    <n v="1"/>
    <x v="33"/>
  </r>
  <r>
    <x v="10"/>
    <n v="12"/>
    <n v="10"/>
    <x v="33"/>
  </r>
  <r>
    <x v="10"/>
    <n v="12"/>
    <n v="18"/>
    <x v="33"/>
  </r>
  <r>
    <x v="9"/>
    <n v="2"/>
    <n v="3"/>
    <x v="33"/>
  </r>
  <r>
    <x v="9"/>
    <n v="2"/>
    <n v="8"/>
    <x v="33"/>
  </r>
  <r>
    <x v="9"/>
    <n v="2"/>
    <n v="26"/>
    <x v="33"/>
  </r>
  <r>
    <x v="11"/>
    <n v="1"/>
    <n v="2"/>
    <x v="33"/>
  </r>
  <r>
    <x v="12"/>
    <n v="7"/>
    <n v="15"/>
    <x v="33"/>
  </r>
  <r>
    <x v="12"/>
    <n v="7"/>
    <n v="18"/>
    <x v="33"/>
  </r>
  <r>
    <x v="8"/>
    <n v="10"/>
    <n v="7"/>
    <x v="33"/>
  </r>
  <r>
    <x v="8"/>
    <n v="10"/>
    <n v="14"/>
    <x v="33"/>
  </r>
  <r>
    <x v="5"/>
    <n v="4"/>
    <n v="19"/>
    <x v="34"/>
  </r>
  <r>
    <x v="5"/>
    <n v="4"/>
    <n v="24"/>
    <x v="34"/>
  </r>
  <r>
    <x v="10"/>
    <n v="12"/>
    <n v="6"/>
    <x v="34"/>
  </r>
  <r>
    <x v="11"/>
    <n v="1"/>
    <n v="11"/>
    <x v="34"/>
  </r>
  <r>
    <x v="4"/>
    <n v="11"/>
    <n v="6"/>
    <x v="34"/>
  </r>
  <r>
    <x v="8"/>
    <n v="10"/>
    <n v="2"/>
    <x v="34"/>
  </r>
  <r>
    <x v="2"/>
    <n v="9"/>
    <n v="2"/>
    <x v="34"/>
  </r>
  <r>
    <x v="5"/>
    <n v="4"/>
    <n v="30"/>
    <x v="35"/>
  </r>
  <r>
    <x v="0"/>
    <n v="8"/>
    <n v="6"/>
    <x v="35"/>
  </r>
  <r>
    <x v="12"/>
    <n v="7"/>
    <n v="11"/>
    <x v="35"/>
  </r>
  <r>
    <x v="12"/>
    <n v="7"/>
    <n v="12"/>
    <x v="35"/>
  </r>
  <r>
    <x v="3"/>
    <n v="3"/>
    <n v="7"/>
    <x v="35"/>
  </r>
  <r>
    <x v="3"/>
    <n v="3"/>
    <n v="10"/>
    <x v="35"/>
  </r>
  <r>
    <x v="3"/>
    <n v="3"/>
    <n v="14"/>
    <x v="35"/>
  </r>
  <r>
    <x v="4"/>
    <n v="11"/>
    <n v="1"/>
    <x v="35"/>
  </r>
  <r>
    <x v="4"/>
    <n v="11"/>
    <n v="4"/>
    <x v="35"/>
  </r>
  <r>
    <x v="8"/>
    <n v="10"/>
    <n v="17"/>
    <x v="35"/>
  </r>
  <r>
    <x v="8"/>
    <n v="10"/>
    <n v="21"/>
    <x v="35"/>
  </r>
  <r>
    <x v="2"/>
    <n v="9"/>
    <n v="14"/>
    <x v="35"/>
  </r>
  <r>
    <x v="5"/>
    <n v="4"/>
    <n v="16"/>
    <x v="36"/>
  </r>
  <r>
    <x v="5"/>
    <n v="4"/>
    <n v="17"/>
    <x v="36"/>
  </r>
  <r>
    <x v="5"/>
    <n v="4"/>
    <n v="20"/>
    <x v="36"/>
  </r>
  <r>
    <x v="0"/>
    <n v="8"/>
    <n v="5"/>
    <x v="36"/>
  </r>
  <r>
    <x v="0"/>
    <n v="8"/>
    <n v="28"/>
    <x v="36"/>
  </r>
  <r>
    <x v="9"/>
    <n v="2"/>
    <n v="1"/>
    <x v="36"/>
  </r>
  <r>
    <x v="12"/>
    <n v="7"/>
    <n v="17"/>
    <x v="36"/>
  </r>
  <r>
    <x v="7"/>
    <n v="6"/>
    <n v="25"/>
    <x v="36"/>
  </r>
  <r>
    <x v="7"/>
    <n v="6"/>
    <n v="25"/>
    <x v="36"/>
  </r>
  <r>
    <x v="3"/>
    <n v="3"/>
    <n v="2"/>
    <x v="36"/>
  </r>
  <r>
    <x v="1"/>
    <n v="5"/>
    <n v="5"/>
    <x v="36"/>
  </r>
  <r>
    <x v="1"/>
    <n v="5"/>
    <n v="13"/>
    <x v="36"/>
  </r>
  <r>
    <x v="4"/>
    <n v="11"/>
    <n v="10"/>
    <x v="36"/>
  </r>
  <r>
    <x v="5"/>
    <n v="4"/>
    <n v="18"/>
    <x v="37"/>
  </r>
  <r>
    <x v="5"/>
    <n v="4"/>
    <n v="23"/>
    <x v="37"/>
  </r>
  <r>
    <x v="9"/>
    <n v="2"/>
    <n v="1"/>
    <x v="37"/>
  </r>
  <r>
    <x v="7"/>
    <n v="6"/>
    <n v="10"/>
    <x v="37"/>
  </r>
  <r>
    <x v="7"/>
    <n v="6"/>
    <n v="11"/>
    <x v="37"/>
  </r>
  <r>
    <x v="1"/>
    <n v="5"/>
    <n v="4"/>
    <x v="37"/>
  </r>
  <r>
    <x v="4"/>
    <n v="11"/>
    <n v="30"/>
    <x v="37"/>
  </r>
  <r>
    <x v="8"/>
    <n v="10"/>
    <n v="14"/>
    <x v="37"/>
  </r>
  <r>
    <x v="8"/>
    <n v="10"/>
    <n v="29"/>
    <x v="37"/>
  </r>
  <r>
    <x v="2"/>
    <n v="9"/>
    <n v="7"/>
    <x v="37"/>
  </r>
  <r>
    <x v="0"/>
    <n v="8"/>
    <n v="8"/>
    <x v="38"/>
  </r>
  <r>
    <x v="0"/>
    <n v="8"/>
    <n v="13"/>
    <x v="38"/>
  </r>
  <r>
    <x v="10"/>
    <n v="12"/>
    <n v="4"/>
    <x v="38"/>
  </r>
  <r>
    <x v="10"/>
    <n v="12"/>
    <n v="17"/>
    <x v="38"/>
  </r>
  <r>
    <x v="12"/>
    <n v="7"/>
    <n v="18"/>
    <x v="38"/>
  </r>
  <r>
    <x v="3"/>
    <n v="3"/>
    <n v="13"/>
    <x v="38"/>
  </r>
  <r>
    <x v="3"/>
    <n v="3"/>
    <n v="23"/>
    <x v="38"/>
  </r>
  <r>
    <x v="1"/>
    <n v="5"/>
    <n v="5"/>
    <x v="38"/>
  </r>
  <r>
    <x v="1"/>
    <n v="5"/>
    <n v="23"/>
    <x v="38"/>
  </r>
  <r>
    <x v="4"/>
    <n v="11"/>
    <n v="5"/>
    <x v="38"/>
  </r>
  <r>
    <x v="4"/>
    <n v="11"/>
    <n v="12"/>
    <x v="38"/>
  </r>
  <r>
    <x v="4"/>
    <n v="11"/>
    <n v="19"/>
    <x v="38"/>
  </r>
  <r>
    <x v="4"/>
    <n v="11"/>
    <n v="19"/>
    <x v="38"/>
  </r>
  <r>
    <x v="4"/>
    <n v="11"/>
    <n v="26"/>
    <x v="38"/>
  </r>
  <r>
    <x v="2"/>
    <n v="9"/>
    <n v="7"/>
    <x v="38"/>
  </r>
  <r>
    <x v="2"/>
    <n v="9"/>
    <n v="9"/>
    <x v="38"/>
  </r>
  <r>
    <x v="2"/>
    <n v="9"/>
    <n v="29"/>
    <x v="38"/>
  </r>
  <r>
    <x v="6"/>
    <m/>
    <n v="19"/>
    <x v="38"/>
  </r>
  <r>
    <x v="5"/>
    <n v="4"/>
    <n v="30"/>
    <x v="39"/>
  </r>
  <r>
    <x v="0"/>
    <n v="8"/>
    <n v="31"/>
    <x v="39"/>
  </r>
  <r>
    <x v="10"/>
    <n v="12"/>
    <n v="5"/>
    <x v="39"/>
  </r>
  <r>
    <x v="10"/>
    <n v="12"/>
    <n v="27"/>
    <x v="39"/>
  </r>
  <r>
    <x v="9"/>
    <n v="2"/>
    <n v="3"/>
    <x v="39"/>
  </r>
  <r>
    <x v="11"/>
    <n v="1"/>
    <n v="12"/>
    <x v="39"/>
  </r>
  <r>
    <x v="11"/>
    <n v="1"/>
    <n v="17"/>
    <x v="39"/>
  </r>
  <r>
    <x v="11"/>
    <n v="1"/>
    <n v="17"/>
    <x v="39"/>
  </r>
  <r>
    <x v="12"/>
    <n v="7"/>
    <n v="2"/>
    <x v="39"/>
  </r>
  <r>
    <x v="12"/>
    <n v="7"/>
    <n v="13"/>
    <x v="39"/>
  </r>
  <r>
    <x v="12"/>
    <n v="7"/>
    <n v="31"/>
    <x v="39"/>
  </r>
  <r>
    <x v="3"/>
    <n v="3"/>
    <n v="5"/>
    <x v="39"/>
  </r>
  <r>
    <x v="3"/>
    <n v="3"/>
    <n v="6"/>
    <x v="39"/>
  </r>
  <r>
    <x v="3"/>
    <n v="3"/>
    <n v="22"/>
    <x v="39"/>
  </r>
  <r>
    <x v="3"/>
    <n v="3"/>
    <n v="23"/>
    <x v="39"/>
  </r>
  <r>
    <x v="1"/>
    <n v="5"/>
    <n v="19"/>
    <x v="39"/>
  </r>
  <r>
    <x v="8"/>
    <n v="10"/>
    <n v="5"/>
    <x v="39"/>
  </r>
  <r>
    <x v="8"/>
    <n v="10"/>
    <n v="17"/>
    <x v="39"/>
  </r>
  <r>
    <x v="8"/>
    <n v="10"/>
    <n v="30"/>
    <x v="39"/>
  </r>
  <r>
    <x v="2"/>
    <n v="9"/>
    <n v="5"/>
    <x v="39"/>
  </r>
  <r>
    <x v="2"/>
    <n v="9"/>
    <n v="7"/>
    <x v="39"/>
  </r>
  <r>
    <x v="2"/>
    <n v="9"/>
    <n v="25"/>
    <x v="39"/>
  </r>
  <r>
    <x v="5"/>
    <n v="4"/>
    <n v="11"/>
    <x v="40"/>
  </r>
  <r>
    <x v="5"/>
    <n v="4"/>
    <n v="24"/>
    <x v="40"/>
  </r>
  <r>
    <x v="0"/>
    <n v="8"/>
    <n v="11"/>
    <x v="40"/>
  </r>
  <r>
    <x v="0"/>
    <n v="8"/>
    <n v="31"/>
    <x v="40"/>
  </r>
  <r>
    <x v="10"/>
    <n v="12"/>
    <n v="26"/>
    <x v="40"/>
  </r>
  <r>
    <x v="11"/>
    <n v="1"/>
    <n v="3"/>
    <x v="40"/>
  </r>
  <r>
    <x v="11"/>
    <n v="1"/>
    <n v="10"/>
    <x v="40"/>
  </r>
  <r>
    <x v="11"/>
    <n v="1"/>
    <n v="19"/>
    <x v="40"/>
  </r>
  <r>
    <x v="12"/>
    <n v="7"/>
    <n v="4"/>
    <x v="40"/>
  </r>
  <r>
    <x v="12"/>
    <n v="7"/>
    <n v="8"/>
    <x v="40"/>
  </r>
  <r>
    <x v="12"/>
    <n v="7"/>
    <n v="14"/>
    <x v="40"/>
  </r>
  <r>
    <x v="7"/>
    <n v="6"/>
    <n v="13"/>
    <x v="40"/>
  </r>
  <r>
    <x v="3"/>
    <n v="3"/>
    <n v="1"/>
    <x v="40"/>
  </r>
  <r>
    <x v="4"/>
    <n v="11"/>
    <n v="17"/>
    <x v="40"/>
  </r>
  <r>
    <x v="5"/>
    <n v="4"/>
    <n v="30"/>
    <x v="41"/>
  </r>
  <r>
    <x v="0"/>
    <n v="8"/>
    <n v="11"/>
    <x v="41"/>
  </r>
  <r>
    <x v="10"/>
    <n v="12"/>
    <n v="13"/>
    <x v="41"/>
  </r>
  <r>
    <x v="10"/>
    <n v="12"/>
    <n v="28"/>
    <x v="41"/>
  </r>
  <r>
    <x v="9"/>
    <n v="2"/>
    <n v="2"/>
    <x v="41"/>
  </r>
  <r>
    <x v="12"/>
    <n v="7"/>
    <n v="16"/>
    <x v="41"/>
  </r>
  <r>
    <x v="12"/>
    <n v="7"/>
    <n v="26"/>
    <x v="41"/>
  </r>
  <r>
    <x v="12"/>
    <n v="7"/>
    <n v="27"/>
    <x v="41"/>
  </r>
  <r>
    <x v="3"/>
    <n v="3"/>
    <n v="14"/>
    <x v="41"/>
  </r>
  <r>
    <x v="3"/>
    <n v="3"/>
    <n v="19"/>
    <x v="41"/>
  </r>
  <r>
    <x v="3"/>
    <n v="3"/>
    <n v="23"/>
    <x v="41"/>
  </r>
  <r>
    <x v="1"/>
    <n v="5"/>
    <n v="9"/>
    <x v="41"/>
  </r>
  <r>
    <x v="1"/>
    <n v="5"/>
    <n v="16"/>
    <x v="41"/>
  </r>
  <r>
    <x v="1"/>
    <n v="5"/>
    <n v="16"/>
    <x v="41"/>
  </r>
  <r>
    <x v="1"/>
    <n v="5"/>
    <n v="26"/>
    <x v="41"/>
  </r>
  <r>
    <x v="8"/>
    <n v="10"/>
    <n v="10"/>
    <x v="41"/>
  </r>
  <r>
    <x v="8"/>
    <n v="10"/>
    <n v="17"/>
    <x v="41"/>
  </r>
  <r>
    <x v="2"/>
    <n v="9"/>
    <n v="24"/>
    <x v="41"/>
  </r>
  <r>
    <x v="2"/>
    <n v="9"/>
    <n v="26"/>
    <x v="41"/>
  </r>
  <r>
    <x v="5"/>
    <n v="4"/>
    <n v="4"/>
    <x v="42"/>
  </r>
  <r>
    <x v="5"/>
    <n v="4"/>
    <n v="4"/>
    <x v="42"/>
  </r>
  <r>
    <x v="0"/>
    <n v="8"/>
    <n v="6"/>
    <x v="42"/>
  </r>
  <r>
    <x v="0"/>
    <n v="8"/>
    <n v="26"/>
    <x v="42"/>
  </r>
  <r>
    <x v="0"/>
    <n v="8"/>
    <n v="28"/>
    <x v="42"/>
  </r>
  <r>
    <x v="0"/>
    <n v="8"/>
    <n v="28"/>
    <x v="42"/>
  </r>
  <r>
    <x v="9"/>
    <n v="2"/>
    <n v="21"/>
    <x v="42"/>
  </r>
  <r>
    <x v="9"/>
    <n v="2"/>
    <n v="27"/>
    <x v="42"/>
  </r>
  <r>
    <x v="9"/>
    <n v="2"/>
    <n v="27"/>
    <x v="42"/>
  </r>
  <r>
    <x v="11"/>
    <n v="1"/>
    <n v="7"/>
    <x v="42"/>
  </r>
  <r>
    <x v="11"/>
    <n v="1"/>
    <n v="7"/>
    <x v="42"/>
  </r>
  <r>
    <x v="7"/>
    <n v="6"/>
    <n v="13"/>
    <x v="42"/>
  </r>
  <r>
    <x v="7"/>
    <n v="6"/>
    <n v="15"/>
    <x v="42"/>
  </r>
  <r>
    <x v="7"/>
    <n v="6"/>
    <n v="27"/>
    <x v="42"/>
  </r>
  <r>
    <x v="3"/>
    <n v="3"/>
    <n v="21"/>
    <x v="42"/>
  </r>
  <r>
    <x v="8"/>
    <n v="10"/>
    <n v="16"/>
    <x v="42"/>
  </r>
  <r>
    <x v="5"/>
    <n v="4"/>
    <n v="8"/>
    <x v="43"/>
  </r>
  <r>
    <x v="0"/>
    <n v="8"/>
    <n v="11"/>
    <x v="43"/>
  </r>
  <r>
    <x v="11"/>
    <n v="1"/>
    <n v="22"/>
    <x v="43"/>
  </r>
  <r>
    <x v="11"/>
    <n v="1"/>
    <n v="23"/>
    <x v="43"/>
  </r>
  <r>
    <x v="12"/>
    <n v="7"/>
    <n v="30"/>
    <x v="43"/>
  </r>
  <r>
    <x v="7"/>
    <n v="6"/>
    <n v="26"/>
    <x v="43"/>
  </r>
  <r>
    <x v="3"/>
    <n v="3"/>
    <n v="1"/>
    <x v="43"/>
  </r>
  <r>
    <x v="3"/>
    <n v="3"/>
    <n v="6"/>
    <x v="43"/>
  </r>
  <r>
    <x v="1"/>
    <n v="5"/>
    <n v="5"/>
    <x v="43"/>
  </r>
  <r>
    <x v="8"/>
    <n v="10"/>
    <n v="4"/>
    <x v="43"/>
  </r>
  <r>
    <x v="2"/>
    <n v="9"/>
    <n v="13"/>
    <x v="43"/>
  </r>
  <r>
    <x v="2"/>
    <n v="9"/>
    <n v="19"/>
    <x v="43"/>
  </r>
  <r>
    <x v="5"/>
    <n v="4"/>
    <n v="10"/>
    <x v="44"/>
  </r>
  <r>
    <x v="5"/>
    <n v="4"/>
    <n v="22"/>
    <x v="44"/>
  </r>
  <r>
    <x v="0"/>
    <n v="8"/>
    <n v="14"/>
    <x v="44"/>
  </r>
  <r>
    <x v="10"/>
    <n v="12"/>
    <n v="2"/>
    <x v="44"/>
  </r>
  <r>
    <x v="10"/>
    <n v="12"/>
    <n v="4"/>
    <x v="44"/>
  </r>
  <r>
    <x v="10"/>
    <n v="12"/>
    <n v="8"/>
    <x v="44"/>
  </r>
  <r>
    <x v="10"/>
    <n v="12"/>
    <n v="8"/>
    <x v="44"/>
  </r>
  <r>
    <x v="10"/>
    <n v="12"/>
    <n v="28"/>
    <x v="44"/>
  </r>
  <r>
    <x v="9"/>
    <n v="2"/>
    <n v="4"/>
    <x v="44"/>
  </r>
  <r>
    <x v="9"/>
    <n v="2"/>
    <n v="13"/>
    <x v="44"/>
  </r>
  <r>
    <x v="9"/>
    <n v="2"/>
    <n v="25"/>
    <x v="44"/>
  </r>
  <r>
    <x v="12"/>
    <n v="7"/>
    <n v="6"/>
    <x v="44"/>
  </r>
  <r>
    <x v="12"/>
    <n v="7"/>
    <n v="12"/>
    <x v="44"/>
  </r>
  <r>
    <x v="7"/>
    <n v="6"/>
    <n v="13"/>
    <x v="44"/>
  </r>
  <r>
    <x v="7"/>
    <n v="6"/>
    <n v="17"/>
    <x v="44"/>
  </r>
  <r>
    <x v="3"/>
    <n v="3"/>
    <n v="2"/>
    <x v="44"/>
  </r>
  <r>
    <x v="3"/>
    <n v="3"/>
    <n v="13"/>
    <x v="44"/>
  </r>
  <r>
    <x v="3"/>
    <n v="3"/>
    <n v="13"/>
    <x v="44"/>
  </r>
  <r>
    <x v="3"/>
    <n v="3"/>
    <n v="25"/>
    <x v="44"/>
  </r>
  <r>
    <x v="3"/>
    <n v="3"/>
    <n v="28"/>
    <x v="44"/>
  </r>
  <r>
    <x v="1"/>
    <n v="5"/>
    <n v="24"/>
    <x v="44"/>
  </r>
  <r>
    <x v="1"/>
    <n v="5"/>
    <n v="31"/>
    <x v="44"/>
  </r>
  <r>
    <x v="4"/>
    <n v="11"/>
    <n v="16"/>
    <x v="44"/>
  </r>
  <r>
    <x v="8"/>
    <n v="10"/>
    <n v="2"/>
    <x v="44"/>
  </r>
  <r>
    <x v="8"/>
    <n v="10"/>
    <n v="21"/>
    <x v="44"/>
  </r>
  <r>
    <x v="2"/>
    <n v="9"/>
    <n v="13"/>
    <x v="44"/>
  </r>
  <r>
    <x v="2"/>
    <n v="9"/>
    <n v="18"/>
    <x v="44"/>
  </r>
  <r>
    <x v="9"/>
    <n v="2"/>
    <n v="10"/>
    <x v="45"/>
  </r>
  <r>
    <x v="2"/>
    <n v="9"/>
    <n v="19"/>
    <x v="44"/>
  </r>
  <r>
    <x v="5"/>
    <n v="4"/>
    <n v="17"/>
    <x v="46"/>
  </r>
  <r>
    <x v="10"/>
    <n v="12"/>
    <n v="17"/>
    <x v="46"/>
  </r>
  <r>
    <x v="10"/>
    <n v="12"/>
    <n v="23"/>
    <x v="46"/>
  </r>
  <r>
    <x v="11"/>
    <n v="1"/>
    <n v="9"/>
    <x v="46"/>
  </r>
  <r>
    <x v="12"/>
    <n v="7"/>
    <n v="6"/>
    <x v="46"/>
  </r>
  <r>
    <x v="12"/>
    <n v="7"/>
    <n v="14"/>
    <x v="46"/>
  </r>
  <r>
    <x v="7"/>
    <n v="6"/>
    <n v="7"/>
    <x v="46"/>
  </r>
  <r>
    <x v="7"/>
    <n v="6"/>
    <n v="15"/>
    <x v="46"/>
  </r>
  <r>
    <x v="7"/>
    <n v="6"/>
    <n v="18"/>
    <x v="46"/>
  </r>
  <r>
    <x v="7"/>
    <n v="6"/>
    <n v="25"/>
    <x v="46"/>
  </r>
  <r>
    <x v="3"/>
    <n v="3"/>
    <n v="24"/>
    <x v="46"/>
  </r>
  <r>
    <x v="1"/>
    <n v="5"/>
    <n v="11"/>
    <x v="46"/>
  </r>
  <r>
    <x v="1"/>
    <n v="5"/>
    <n v="15"/>
    <x v="46"/>
  </r>
  <r>
    <x v="1"/>
    <n v="5"/>
    <n v="26"/>
    <x v="46"/>
  </r>
  <r>
    <x v="8"/>
    <n v="10"/>
    <n v="10"/>
    <x v="46"/>
  </r>
  <r>
    <x v="8"/>
    <n v="10"/>
    <n v="18"/>
    <x v="46"/>
  </r>
  <r>
    <x v="0"/>
    <n v="8"/>
    <n v="15"/>
    <x v="47"/>
  </r>
  <r>
    <x v="10"/>
    <n v="12"/>
    <n v="26"/>
    <x v="47"/>
  </r>
  <r>
    <x v="11"/>
    <n v="1"/>
    <n v="4"/>
    <x v="47"/>
  </r>
  <r>
    <x v="11"/>
    <n v="1"/>
    <n v="29"/>
    <x v="47"/>
  </r>
  <r>
    <x v="12"/>
    <n v="7"/>
    <n v="14"/>
    <x v="47"/>
  </r>
  <r>
    <x v="3"/>
    <n v="3"/>
    <n v="31"/>
    <x v="47"/>
  </r>
  <r>
    <x v="1"/>
    <n v="5"/>
    <n v="14"/>
    <x v="47"/>
  </r>
  <r>
    <x v="4"/>
    <n v="11"/>
    <n v="8"/>
    <x v="47"/>
  </r>
  <r>
    <x v="8"/>
    <n v="10"/>
    <n v="21"/>
    <x v="47"/>
  </r>
  <r>
    <x v="8"/>
    <n v="10"/>
    <n v="26"/>
    <x v="47"/>
  </r>
  <r>
    <x v="0"/>
    <n v="8"/>
    <n v="18"/>
    <x v="48"/>
  </r>
  <r>
    <x v="0"/>
    <n v="8"/>
    <n v="30"/>
    <x v="48"/>
  </r>
  <r>
    <x v="9"/>
    <n v="2"/>
    <n v="26"/>
    <x v="48"/>
  </r>
  <r>
    <x v="11"/>
    <n v="1"/>
    <n v="7"/>
    <x v="48"/>
  </r>
  <r>
    <x v="11"/>
    <n v="1"/>
    <n v="12"/>
    <x v="48"/>
  </r>
  <r>
    <x v="11"/>
    <n v="1"/>
    <n v="18"/>
    <x v="48"/>
  </r>
  <r>
    <x v="11"/>
    <n v="1"/>
    <n v="19"/>
    <x v="48"/>
  </r>
  <r>
    <x v="11"/>
    <n v="1"/>
    <n v="25"/>
    <x v="48"/>
  </r>
  <r>
    <x v="12"/>
    <n v="7"/>
    <n v="2"/>
    <x v="49"/>
  </r>
  <r>
    <x v="12"/>
    <n v="7"/>
    <n v="3"/>
    <x v="48"/>
  </r>
  <r>
    <x v="12"/>
    <n v="7"/>
    <n v="17"/>
    <x v="48"/>
  </r>
  <r>
    <x v="7"/>
    <n v="6"/>
    <n v="11"/>
    <x v="48"/>
  </r>
  <r>
    <x v="7"/>
    <n v="6"/>
    <n v="11"/>
    <x v="48"/>
  </r>
  <r>
    <x v="7"/>
    <n v="6"/>
    <n v="21"/>
    <x v="48"/>
  </r>
  <r>
    <x v="3"/>
    <n v="3"/>
    <n v="4"/>
    <x v="48"/>
  </r>
  <r>
    <x v="3"/>
    <n v="3"/>
    <n v="6"/>
    <x v="48"/>
  </r>
  <r>
    <x v="3"/>
    <n v="3"/>
    <n v="10"/>
    <x v="48"/>
  </r>
  <r>
    <x v="1"/>
    <n v="5"/>
    <n v="8"/>
    <x v="48"/>
  </r>
  <r>
    <x v="8"/>
    <n v="10"/>
    <n v="5"/>
    <x v="48"/>
  </r>
  <r>
    <x v="2"/>
    <n v="9"/>
    <n v="11"/>
    <x v="48"/>
  </r>
  <r>
    <x v="5"/>
    <n v="4"/>
    <n v="2"/>
    <x v="50"/>
  </r>
  <r>
    <x v="5"/>
    <n v="4"/>
    <n v="21"/>
    <x v="50"/>
  </r>
  <r>
    <x v="12"/>
    <n v="7"/>
    <n v="13"/>
    <x v="50"/>
  </r>
  <r>
    <x v="12"/>
    <n v="7"/>
    <n v="23"/>
    <x v="50"/>
  </r>
  <r>
    <x v="7"/>
    <n v="6"/>
    <n v="18"/>
    <x v="50"/>
  </r>
  <r>
    <x v="7"/>
    <n v="6"/>
    <n v="25"/>
    <x v="50"/>
  </r>
  <r>
    <x v="3"/>
    <n v="3"/>
    <n v="3"/>
    <x v="50"/>
  </r>
  <r>
    <x v="3"/>
    <n v="3"/>
    <n v="5"/>
    <x v="50"/>
  </r>
  <r>
    <x v="3"/>
    <n v="3"/>
    <n v="20"/>
    <x v="50"/>
  </r>
  <r>
    <x v="3"/>
    <n v="3"/>
    <n v="22"/>
    <x v="50"/>
  </r>
  <r>
    <x v="1"/>
    <n v="5"/>
    <n v="5"/>
    <x v="50"/>
  </r>
  <r>
    <x v="1"/>
    <n v="5"/>
    <n v="10"/>
    <x v="50"/>
  </r>
  <r>
    <x v="1"/>
    <n v="5"/>
    <n v="24"/>
    <x v="50"/>
  </r>
  <r>
    <x v="8"/>
    <n v="10"/>
    <n v="12"/>
    <x v="50"/>
  </r>
  <r>
    <x v="0"/>
    <n v="8"/>
    <n v="5"/>
    <x v="51"/>
  </r>
  <r>
    <x v="5"/>
    <n v="4"/>
    <n v="7"/>
    <x v="52"/>
  </r>
  <r>
    <x v="5"/>
    <n v="4"/>
    <n v="15"/>
    <x v="52"/>
  </r>
  <r>
    <x v="5"/>
    <n v="4"/>
    <n v="25"/>
    <x v="52"/>
  </r>
  <r>
    <x v="0"/>
    <n v="8"/>
    <n v="5"/>
    <x v="52"/>
  </r>
  <r>
    <x v="0"/>
    <n v="8"/>
    <n v="11"/>
    <x v="52"/>
  </r>
  <r>
    <x v="0"/>
    <n v="8"/>
    <n v="25"/>
    <x v="52"/>
  </r>
  <r>
    <x v="0"/>
    <n v="8"/>
    <n v="25"/>
    <x v="52"/>
  </r>
  <r>
    <x v="10"/>
    <n v="12"/>
    <n v="9"/>
    <x v="52"/>
  </r>
  <r>
    <x v="9"/>
    <n v="2"/>
    <n v="11"/>
    <x v="52"/>
  </r>
  <r>
    <x v="9"/>
    <n v="2"/>
    <n v="14"/>
    <x v="52"/>
  </r>
  <r>
    <x v="9"/>
    <n v="2"/>
    <n v="18"/>
    <x v="52"/>
  </r>
  <r>
    <x v="9"/>
    <n v="2"/>
    <n v="19"/>
    <x v="52"/>
  </r>
  <r>
    <x v="11"/>
    <n v="1"/>
    <n v="14"/>
    <x v="52"/>
  </r>
  <r>
    <x v="11"/>
    <n v="1"/>
    <n v="22"/>
    <x v="52"/>
  </r>
  <r>
    <x v="11"/>
    <n v="1"/>
    <n v="31"/>
    <x v="52"/>
  </r>
  <r>
    <x v="12"/>
    <n v="7"/>
    <n v="12"/>
    <x v="52"/>
  </r>
  <r>
    <x v="7"/>
    <n v="6"/>
    <n v="7"/>
    <x v="52"/>
  </r>
  <r>
    <x v="4"/>
    <n v="11"/>
    <n v="18"/>
    <x v="52"/>
  </r>
  <r>
    <x v="4"/>
    <n v="11"/>
    <n v="26"/>
    <x v="52"/>
  </r>
  <r>
    <x v="8"/>
    <n v="10"/>
    <n v="28"/>
    <x v="52"/>
  </r>
  <r>
    <x v="2"/>
    <n v="9"/>
    <n v="24"/>
    <x v="52"/>
  </r>
  <r>
    <x v="2"/>
    <n v="9"/>
    <n v="24"/>
    <x v="52"/>
  </r>
  <r>
    <x v="5"/>
    <n v="4"/>
    <n v="11"/>
    <x v="53"/>
  </r>
  <r>
    <x v="5"/>
    <n v="4"/>
    <n v="20"/>
    <x v="53"/>
  </r>
  <r>
    <x v="5"/>
    <n v="4"/>
    <n v="20"/>
    <x v="53"/>
  </r>
  <r>
    <x v="5"/>
    <n v="4"/>
    <n v="20"/>
    <x v="53"/>
  </r>
  <r>
    <x v="0"/>
    <n v="8"/>
    <n v="23"/>
    <x v="53"/>
  </r>
  <r>
    <x v="10"/>
    <n v="12"/>
    <n v="29"/>
    <x v="53"/>
  </r>
  <r>
    <x v="9"/>
    <n v="2"/>
    <n v="12"/>
    <x v="53"/>
  </r>
  <r>
    <x v="9"/>
    <n v="2"/>
    <n v="18"/>
    <x v="53"/>
  </r>
  <r>
    <x v="7"/>
    <n v="6"/>
    <n v="19"/>
    <x v="53"/>
  </r>
  <r>
    <x v="3"/>
    <n v="3"/>
    <n v="18"/>
    <x v="53"/>
  </r>
  <r>
    <x v="3"/>
    <n v="3"/>
    <n v="21"/>
    <x v="53"/>
  </r>
  <r>
    <x v="1"/>
    <n v="5"/>
    <n v="23"/>
    <x v="53"/>
  </r>
  <r>
    <x v="1"/>
    <n v="5"/>
    <n v="28"/>
    <x v="53"/>
  </r>
  <r>
    <x v="4"/>
    <n v="11"/>
    <n v="5"/>
    <x v="53"/>
  </r>
  <r>
    <x v="4"/>
    <n v="11"/>
    <n v="16"/>
    <x v="53"/>
  </r>
  <r>
    <x v="4"/>
    <n v="11"/>
    <n v="22"/>
    <x v="53"/>
  </r>
  <r>
    <x v="4"/>
    <n v="11"/>
    <n v="23"/>
    <x v="53"/>
  </r>
  <r>
    <x v="2"/>
    <n v="9"/>
    <n v="29"/>
    <x v="53"/>
  </r>
  <r>
    <x v="5"/>
    <n v="4"/>
    <n v="1"/>
    <x v="54"/>
  </r>
  <r>
    <x v="5"/>
    <n v="4"/>
    <n v="18"/>
    <x v="54"/>
  </r>
  <r>
    <x v="0"/>
    <n v="8"/>
    <n v="11"/>
    <x v="54"/>
  </r>
  <r>
    <x v="0"/>
    <n v="8"/>
    <n v="15"/>
    <x v="54"/>
  </r>
  <r>
    <x v="0"/>
    <n v="8"/>
    <n v="28"/>
    <x v="54"/>
  </r>
  <r>
    <x v="4"/>
    <n v="11"/>
    <n v="7"/>
    <x v="55"/>
  </r>
  <r>
    <x v="10"/>
    <n v="12"/>
    <n v="1"/>
    <x v="54"/>
  </r>
  <r>
    <x v="9"/>
    <n v="2"/>
    <n v="2"/>
    <x v="54"/>
  </r>
  <r>
    <x v="9"/>
    <n v="2"/>
    <n v="7"/>
    <x v="54"/>
  </r>
  <r>
    <x v="9"/>
    <n v="2"/>
    <n v="26"/>
    <x v="54"/>
  </r>
  <r>
    <x v="11"/>
    <n v="1"/>
    <n v="8"/>
    <x v="54"/>
  </r>
  <r>
    <x v="11"/>
    <n v="1"/>
    <n v="28"/>
    <x v="54"/>
  </r>
  <r>
    <x v="12"/>
    <n v="7"/>
    <n v="16"/>
    <x v="54"/>
  </r>
  <r>
    <x v="7"/>
    <n v="6"/>
    <n v="22"/>
    <x v="54"/>
  </r>
  <r>
    <x v="3"/>
    <n v="3"/>
    <n v="5"/>
    <x v="54"/>
  </r>
  <r>
    <x v="3"/>
    <n v="3"/>
    <n v="10"/>
    <x v="54"/>
  </r>
  <r>
    <x v="3"/>
    <n v="3"/>
    <n v="14"/>
    <x v="54"/>
  </r>
  <r>
    <x v="3"/>
    <n v="3"/>
    <n v="15"/>
    <x v="54"/>
  </r>
  <r>
    <x v="3"/>
    <n v="3"/>
    <n v="17"/>
    <x v="54"/>
  </r>
  <r>
    <x v="1"/>
    <n v="5"/>
    <n v="5"/>
    <x v="54"/>
  </r>
  <r>
    <x v="4"/>
    <n v="11"/>
    <n v="5"/>
    <x v="54"/>
  </r>
  <r>
    <x v="4"/>
    <n v="11"/>
    <n v="8"/>
    <x v="54"/>
  </r>
  <r>
    <x v="8"/>
    <n v="10"/>
    <n v="23"/>
    <x v="54"/>
  </r>
  <r>
    <x v="2"/>
    <n v="9"/>
    <n v="18"/>
    <x v="54"/>
  </r>
  <r>
    <x v="2"/>
    <n v="9"/>
    <n v="27"/>
    <x v="54"/>
  </r>
  <r>
    <x v="5"/>
    <n v="4"/>
    <n v="21"/>
    <x v="56"/>
  </r>
  <r>
    <x v="5"/>
    <n v="4"/>
    <n v="24"/>
    <x v="56"/>
  </r>
  <r>
    <x v="5"/>
    <n v="4"/>
    <n v="25"/>
    <x v="56"/>
  </r>
  <r>
    <x v="10"/>
    <n v="12"/>
    <n v="27"/>
    <x v="56"/>
  </r>
  <r>
    <x v="9"/>
    <n v="2"/>
    <n v="2"/>
    <x v="56"/>
  </r>
  <r>
    <x v="12"/>
    <n v="7"/>
    <n v="8"/>
    <x v="56"/>
  </r>
  <r>
    <x v="12"/>
    <n v="7"/>
    <n v="9"/>
    <x v="56"/>
  </r>
  <r>
    <x v="12"/>
    <n v="7"/>
    <n v="13"/>
    <x v="56"/>
  </r>
  <r>
    <x v="3"/>
    <n v="3"/>
    <n v="26"/>
    <x v="56"/>
  </r>
  <r>
    <x v="4"/>
    <n v="11"/>
    <n v="17"/>
    <x v="56"/>
  </r>
  <r>
    <x v="8"/>
    <n v="10"/>
    <n v="9"/>
    <x v="56"/>
  </r>
  <r>
    <x v="8"/>
    <n v="10"/>
    <n v="11"/>
    <x v="56"/>
  </r>
  <r>
    <x v="2"/>
    <n v="9"/>
    <n v="15"/>
    <x v="56"/>
  </r>
  <r>
    <x v="5"/>
    <n v="4"/>
    <n v="20"/>
    <x v="57"/>
  </r>
  <r>
    <x v="0"/>
    <n v="8"/>
    <n v="7"/>
    <x v="57"/>
  </r>
  <r>
    <x v="10"/>
    <n v="12"/>
    <n v="26"/>
    <x v="57"/>
  </r>
  <r>
    <x v="9"/>
    <n v="2"/>
    <n v="28"/>
    <x v="57"/>
  </r>
  <r>
    <x v="11"/>
    <n v="1"/>
    <n v="13"/>
    <x v="57"/>
  </r>
  <r>
    <x v="12"/>
    <n v="7"/>
    <n v="25"/>
    <x v="57"/>
  </r>
  <r>
    <x v="7"/>
    <n v="6"/>
    <n v="30"/>
    <x v="57"/>
  </r>
  <r>
    <x v="3"/>
    <n v="3"/>
    <n v="14"/>
    <x v="57"/>
  </r>
  <r>
    <x v="3"/>
    <n v="3"/>
    <n v="17"/>
    <x v="57"/>
  </r>
  <r>
    <x v="3"/>
    <n v="3"/>
    <n v="18"/>
    <x v="57"/>
  </r>
  <r>
    <x v="1"/>
    <n v="5"/>
    <n v="31"/>
    <x v="57"/>
  </r>
  <r>
    <x v="2"/>
    <n v="9"/>
    <n v="27"/>
    <x v="57"/>
  </r>
  <r>
    <x v="5"/>
    <n v="4"/>
    <n v="3"/>
    <x v="58"/>
  </r>
  <r>
    <x v="0"/>
    <n v="8"/>
    <n v="29"/>
    <x v="58"/>
  </r>
  <r>
    <x v="10"/>
    <n v="12"/>
    <n v="16"/>
    <x v="58"/>
  </r>
  <r>
    <x v="11"/>
    <n v="1"/>
    <n v="12"/>
    <x v="58"/>
  </r>
  <r>
    <x v="12"/>
    <n v="7"/>
    <n v="7"/>
    <x v="58"/>
  </r>
  <r>
    <x v="12"/>
    <n v="7"/>
    <n v="18"/>
    <x v="58"/>
  </r>
  <r>
    <x v="7"/>
    <n v="6"/>
    <n v="7"/>
    <x v="58"/>
  </r>
  <r>
    <x v="7"/>
    <n v="6"/>
    <n v="21"/>
    <x v="58"/>
  </r>
  <r>
    <x v="3"/>
    <n v="3"/>
    <n v="5"/>
    <x v="58"/>
  </r>
  <r>
    <x v="3"/>
    <n v="3"/>
    <n v="31"/>
    <x v="58"/>
  </r>
  <r>
    <x v="3"/>
    <n v="3"/>
    <n v="31"/>
    <x v="58"/>
  </r>
  <r>
    <x v="1"/>
    <n v="5"/>
    <n v="1"/>
    <x v="58"/>
  </r>
  <r>
    <x v="1"/>
    <n v="5"/>
    <n v="22"/>
    <x v="58"/>
  </r>
  <r>
    <x v="1"/>
    <n v="5"/>
    <n v="30"/>
    <x v="58"/>
  </r>
  <r>
    <x v="4"/>
    <n v="11"/>
    <n v="18"/>
    <x v="58"/>
  </r>
  <r>
    <x v="4"/>
    <n v="11"/>
    <n v="28"/>
    <x v="58"/>
  </r>
  <r>
    <x v="2"/>
    <n v="9"/>
    <n v="11"/>
    <x v="58"/>
  </r>
  <r>
    <x v="2"/>
    <n v="9"/>
    <n v="21"/>
    <x v="58"/>
  </r>
  <r>
    <x v="5"/>
    <n v="4"/>
    <n v="6"/>
    <x v="45"/>
  </r>
  <r>
    <x v="5"/>
    <n v="4"/>
    <n v="9"/>
    <x v="45"/>
  </r>
  <r>
    <x v="0"/>
    <n v="8"/>
    <n v="17"/>
    <x v="45"/>
  </r>
  <r>
    <x v="0"/>
    <n v="8"/>
    <n v="26"/>
    <x v="45"/>
  </r>
  <r>
    <x v="0"/>
    <n v="8"/>
    <n v="28"/>
    <x v="45"/>
  </r>
  <r>
    <x v="0"/>
    <n v="8"/>
    <n v="31"/>
    <x v="45"/>
  </r>
  <r>
    <x v="0"/>
    <n v="8"/>
    <m/>
    <x v="45"/>
  </r>
  <r>
    <x v="10"/>
    <n v="12"/>
    <n v="15"/>
    <x v="45"/>
  </r>
  <r>
    <x v="10"/>
    <n v="12"/>
    <n v="20"/>
    <x v="45"/>
  </r>
  <r>
    <x v="9"/>
    <n v="2"/>
    <n v="20"/>
    <x v="45"/>
  </r>
  <r>
    <x v="11"/>
    <n v="1"/>
    <n v="21"/>
    <x v="45"/>
  </r>
  <r>
    <x v="12"/>
    <n v="7"/>
    <n v="15"/>
    <x v="45"/>
  </r>
  <r>
    <x v="12"/>
    <n v="7"/>
    <n v="23"/>
    <x v="45"/>
  </r>
  <r>
    <x v="7"/>
    <n v="6"/>
    <n v="14"/>
    <x v="45"/>
  </r>
  <r>
    <x v="3"/>
    <n v="3"/>
    <n v="5"/>
    <x v="45"/>
  </r>
  <r>
    <x v="3"/>
    <n v="3"/>
    <n v="19"/>
    <x v="45"/>
  </r>
  <r>
    <x v="1"/>
    <n v="5"/>
    <n v="6"/>
    <x v="45"/>
  </r>
  <r>
    <x v="1"/>
    <n v="5"/>
    <n v="11"/>
    <x v="45"/>
  </r>
  <r>
    <x v="1"/>
    <n v="5"/>
    <n v="22"/>
    <x v="45"/>
  </r>
  <r>
    <x v="4"/>
    <n v="11"/>
    <n v="27"/>
    <x v="45"/>
  </r>
  <r>
    <x v="8"/>
    <n v="10"/>
    <n v="22"/>
    <x v="45"/>
  </r>
  <r>
    <x v="2"/>
    <n v="9"/>
    <n v="13"/>
    <x v="45"/>
  </r>
  <r>
    <x v="2"/>
    <n v="9"/>
    <n v="15"/>
    <x v="45"/>
  </r>
  <r>
    <x v="5"/>
    <n v="4"/>
    <n v="3"/>
    <x v="59"/>
  </r>
  <r>
    <x v="0"/>
    <n v="8"/>
    <n v="16"/>
    <x v="59"/>
  </r>
  <r>
    <x v="9"/>
    <n v="2"/>
    <n v="7"/>
    <x v="59"/>
  </r>
  <r>
    <x v="9"/>
    <n v="2"/>
    <n v="12"/>
    <x v="59"/>
  </r>
  <r>
    <x v="11"/>
    <n v="1"/>
    <n v="1"/>
    <x v="59"/>
  </r>
  <r>
    <x v="12"/>
    <n v="7"/>
    <n v="14"/>
    <x v="59"/>
  </r>
  <r>
    <x v="7"/>
    <n v="6"/>
    <n v="21"/>
    <x v="59"/>
  </r>
  <r>
    <x v="3"/>
    <n v="3"/>
    <n v="25"/>
    <x v="59"/>
  </r>
  <r>
    <x v="1"/>
    <n v="5"/>
    <n v="27"/>
    <x v="59"/>
  </r>
  <r>
    <x v="1"/>
    <n v="5"/>
    <n v="27"/>
    <x v="59"/>
  </r>
  <r>
    <x v="4"/>
    <n v="11"/>
    <n v="14"/>
    <x v="59"/>
  </r>
  <r>
    <x v="4"/>
    <n v="11"/>
    <n v="29"/>
    <x v="59"/>
  </r>
  <r>
    <x v="8"/>
    <n v="10"/>
    <n v="9"/>
    <x v="59"/>
  </r>
  <r>
    <x v="8"/>
    <n v="10"/>
    <n v="31"/>
    <x v="59"/>
  </r>
  <r>
    <x v="5"/>
    <n v="4"/>
    <n v="2"/>
    <x v="49"/>
  </r>
  <r>
    <x v="0"/>
    <n v="8"/>
    <n v="18"/>
    <x v="49"/>
  </r>
  <r>
    <x v="0"/>
    <n v="8"/>
    <n v="25"/>
    <x v="49"/>
  </r>
  <r>
    <x v="0"/>
    <n v="8"/>
    <n v="28"/>
    <x v="49"/>
  </r>
  <r>
    <x v="10"/>
    <n v="12"/>
    <n v="1"/>
    <x v="49"/>
  </r>
  <r>
    <x v="10"/>
    <n v="12"/>
    <n v="10"/>
    <x v="49"/>
  </r>
  <r>
    <x v="10"/>
    <n v="12"/>
    <n v="14"/>
    <x v="49"/>
  </r>
  <r>
    <x v="9"/>
    <n v="2"/>
    <n v="2"/>
    <x v="49"/>
  </r>
  <r>
    <x v="12"/>
    <n v="7"/>
    <n v="2"/>
    <x v="49"/>
  </r>
  <r>
    <x v="7"/>
    <n v="6"/>
    <n v="4"/>
    <x v="49"/>
  </r>
  <r>
    <x v="7"/>
    <n v="6"/>
    <n v="17"/>
    <x v="49"/>
  </r>
  <r>
    <x v="7"/>
    <n v="6"/>
    <n v="21"/>
    <x v="49"/>
  </r>
  <r>
    <x v="7"/>
    <n v="6"/>
    <n v="26"/>
    <x v="49"/>
  </r>
  <r>
    <x v="3"/>
    <n v="3"/>
    <n v="1"/>
    <x v="49"/>
  </r>
  <r>
    <x v="3"/>
    <n v="3"/>
    <n v="2"/>
    <x v="49"/>
  </r>
  <r>
    <x v="3"/>
    <n v="3"/>
    <n v="16"/>
    <x v="49"/>
  </r>
  <r>
    <x v="3"/>
    <n v="3"/>
    <n v="20"/>
    <x v="49"/>
  </r>
  <r>
    <x v="3"/>
    <n v="3"/>
    <n v="23"/>
    <x v="49"/>
  </r>
  <r>
    <x v="1"/>
    <n v="5"/>
    <n v="29"/>
    <x v="49"/>
  </r>
  <r>
    <x v="4"/>
    <n v="11"/>
    <n v="4"/>
    <x v="49"/>
  </r>
  <r>
    <x v="4"/>
    <n v="11"/>
    <n v="21"/>
    <x v="49"/>
  </r>
  <r>
    <x v="8"/>
    <n v="10"/>
    <n v="25"/>
    <x v="49"/>
  </r>
  <r>
    <x v="8"/>
    <n v="10"/>
    <n v="28"/>
    <x v="49"/>
  </r>
  <r>
    <x v="2"/>
    <n v="9"/>
    <n v="17"/>
    <x v="49"/>
  </r>
  <r>
    <x v="5"/>
    <n v="4"/>
    <n v="4"/>
    <x v="60"/>
  </r>
  <r>
    <x v="5"/>
    <n v="4"/>
    <n v="14"/>
    <x v="60"/>
  </r>
  <r>
    <x v="5"/>
    <n v="4"/>
    <n v="14"/>
    <x v="60"/>
  </r>
  <r>
    <x v="0"/>
    <n v="8"/>
    <n v="6"/>
    <x v="60"/>
  </r>
  <r>
    <x v="0"/>
    <n v="8"/>
    <n v="28"/>
    <x v="60"/>
  </r>
  <r>
    <x v="10"/>
    <n v="12"/>
    <n v="3"/>
    <x v="60"/>
  </r>
  <r>
    <x v="10"/>
    <n v="12"/>
    <n v="6"/>
    <x v="60"/>
  </r>
  <r>
    <x v="10"/>
    <n v="12"/>
    <n v="8"/>
    <x v="60"/>
  </r>
  <r>
    <x v="10"/>
    <n v="12"/>
    <n v="8"/>
    <x v="60"/>
  </r>
  <r>
    <x v="9"/>
    <n v="2"/>
    <n v="17"/>
    <x v="60"/>
  </r>
  <r>
    <x v="11"/>
    <n v="1"/>
    <n v="1"/>
    <x v="60"/>
  </r>
  <r>
    <x v="11"/>
    <n v="1"/>
    <n v="16"/>
    <x v="60"/>
  </r>
  <r>
    <x v="12"/>
    <n v="7"/>
    <n v="16"/>
    <x v="60"/>
  </r>
  <r>
    <x v="12"/>
    <n v="7"/>
    <n v="23"/>
    <x v="60"/>
  </r>
  <r>
    <x v="12"/>
    <n v="7"/>
    <n v="25"/>
    <x v="60"/>
  </r>
  <r>
    <x v="12"/>
    <n v="7"/>
    <n v="28"/>
    <x v="60"/>
  </r>
  <r>
    <x v="7"/>
    <n v="6"/>
    <n v="27"/>
    <x v="60"/>
  </r>
  <r>
    <x v="3"/>
    <n v="3"/>
    <n v="8"/>
    <x v="60"/>
  </r>
  <r>
    <x v="3"/>
    <n v="3"/>
    <n v="12"/>
    <x v="60"/>
  </r>
  <r>
    <x v="3"/>
    <n v="3"/>
    <n v="18"/>
    <x v="60"/>
  </r>
  <r>
    <x v="1"/>
    <n v="5"/>
    <n v="20"/>
    <x v="60"/>
  </r>
  <r>
    <x v="4"/>
    <n v="11"/>
    <n v="1"/>
    <x v="60"/>
  </r>
  <r>
    <x v="4"/>
    <n v="11"/>
    <n v="13"/>
    <x v="60"/>
  </r>
  <r>
    <x v="8"/>
    <n v="10"/>
    <n v="1"/>
    <x v="60"/>
  </r>
  <r>
    <x v="8"/>
    <n v="10"/>
    <n v="11"/>
    <x v="60"/>
  </r>
  <r>
    <x v="8"/>
    <n v="10"/>
    <n v="19"/>
    <x v="60"/>
  </r>
  <r>
    <x v="2"/>
    <n v="9"/>
    <n v="8"/>
    <x v="60"/>
  </r>
  <r>
    <x v="2"/>
    <n v="9"/>
    <n v="17"/>
    <x v="60"/>
  </r>
  <r>
    <x v="2"/>
    <n v="9"/>
    <n v="20"/>
    <x v="60"/>
  </r>
  <r>
    <x v="5"/>
    <n v="4"/>
    <n v="7"/>
    <x v="61"/>
  </r>
  <r>
    <x v="5"/>
    <n v="4"/>
    <n v="15"/>
    <x v="61"/>
  </r>
  <r>
    <x v="5"/>
    <n v="4"/>
    <n v="28"/>
    <x v="61"/>
  </r>
  <r>
    <x v="0"/>
    <n v="8"/>
    <n v="19"/>
    <x v="61"/>
  </r>
  <r>
    <x v="0"/>
    <n v="8"/>
    <n v="26"/>
    <x v="61"/>
  </r>
  <r>
    <x v="10"/>
    <n v="12"/>
    <n v="30"/>
    <x v="61"/>
  </r>
  <r>
    <x v="10"/>
    <n v="12"/>
    <n v="31"/>
    <x v="61"/>
  </r>
  <r>
    <x v="9"/>
    <n v="2"/>
    <n v="5"/>
    <x v="61"/>
  </r>
  <r>
    <x v="9"/>
    <n v="2"/>
    <n v="7"/>
    <x v="61"/>
  </r>
  <r>
    <x v="11"/>
    <n v="1"/>
    <n v="4"/>
    <x v="61"/>
  </r>
  <r>
    <x v="12"/>
    <n v="7"/>
    <n v="6"/>
    <x v="61"/>
  </r>
  <r>
    <x v="12"/>
    <n v="7"/>
    <n v="21"/>
    <x v="61"/>
  </r>
  <r>
    <x v="7"/>
    <n v="6"/>
    <n v="11"/>
    <x v="61"/>
  </r>
  <r>
    <x v="7"/>
    <n v="6"/>
    <n v="23"/>
    <x v="61"/>
  </r>
  <r>
    <x v="3"/>
    <n v="3"/>
    <n v="7"/>
    <x v="61"/>
  </r>
  <r>
    <x v="3"/>
    <n v="3"/>
    <n v="8"/>
    <x v="61"/>
  </r>
  <r>
    <x v="3"/>
    <n v="3"/>
    <n v="13"/>
    <x v="61"/>
  </r>
  <r>
    <x v="3"/>
    <n v="3"/>
    <n v="19"/>
    <x v="61"/>
  </r>
  <r>
    <x v="3"/>
    <n v="3"/>
    <n v="28"/>
    <x v="61"/>
  </r>
  <r>
    <x v="1"/>
    <n v="5"/>
    <n v="7"/>
    <x v="61"/>
  </r>
  <r>
    <x v="1"/>
    <n v="5"/>
    <n v="12"/>
    <x v="61"/>
  </r>
  <r>
    <x v="1"/>
    <n v="5"/>
    <n v="20"/>
    <x v="61"/>
  </r>
  <r>
    <x v="1"/>
    <n v="5"/>
    <n v="30"/>
    <x v="61"/>
  </r>
  <r>
    <x v="4"/>
    <n v="11"/>
    <n v="5"/>
    <x v="61"/>
  </r>
  <r>
    <x v="4"/>
    <n v="11"/>
    <n v="15"/>
    <x v="61"/>
  </r>
  <r>
    <x v="4"/>
    <n v="11"/>
    <n v="18"/>
    <x v="61"/>
  </r>
  <r>
    <x v="8"/>
    <n v="10"/>
    <n v="8"/>
    <x v="61"/>
  </r>
  <r>
    <x v="2"/>
    <n v="9"/>
    <n v="3"/>
    <x v="61"/>
  </r>
  <r>
    <x v="2"/>
    <n v="9"/>
    <n v="7"/>
    <x v="61"/>
  </r>
  <r>
    <x v="2"/>
    <n v="9"/>
    <n v="29"/>
    <x v="61"/>
  </r>
  <r>
    <x v="10"/>
    <n v="12"/>
    <n v="21"/>
    <x v="62"/>
  </r>
  <r>
    <x v="9"/>
    <n v="2"/>
    <n v="4"/>
    <x v="62"/>
  </r>
  <r>
    <x v="9"/>
    <n v="2"/>
    <n v="18"/>
    <x v="62"/>
  </r>
  <r>
    <x v="9"/>
    <n v="2"/>
    <n v="21"/>
    <x v="62"/>
  </r>
  <r>
    <x v="11"/>
    <n v="1"/>
    <n v="6"/>
    <x v="62"/>
  </r>
  <r>
    <x v="12"/>
    <n v="7"/>
    <n v="7"/>
    <x v="62"/>
  </r>
  <r>
    <x v="12"/>
    <n v="7"/>
    <n v="11"/>
    <x v="62"/>
  </r>
  <r>
    <x v="12"/>
    <n v="7"/>
    <n v="15"/>
    <x v="62"/>
  </r>
  <r>
    <x v="7"/>
    <n v="6"/>
    <n v="13"/>
    <x v="62"/>
  </r>
  <r>
    <x v="3"/>
    <n v="3"/>
    <n v="7"/>
    <x v="62"/>
  </r>
  <r>
    <x v="3"/>
    <n v="3"/>
    <n v="17"/>
    <x v="62"/>
  </r>
  <r>
    <x v="3"/>
    <n v="3"/>
    <n v="22"/>
    <x v="62"/>
  </r>
  <r>
    <x v="1"/>
    <n v="5"/>
    <n v="13"/>
    <x v="62"/>
  </r>
  <r>
    <x v="1"/>
    <n v="5"/>
    <n v="16"/>
    <x v="62"/>
  </r>
  <r>
    <x v="1"/>
    <n v="5"/>
    <n v="19"/>
    <x v="62"/>
  </r>
  <r>
    <x v="1"/>
    <n v="5"/>
    <n v="27"/>
    <x v="62"/>
  </r>
  <r>
    <x v="4"/>
    <n v="11"/>
    <n v="21"/>
    <x v="62"/>
  </r>
  <r>
    <x v="2"/>
    <n v="9"/>
    <n v="19"/>
    <x v="62"/>
  </r>
  <r>
    <x v="2"/>
    <n v="9"/>
    <n v="21"/>
    <x v="62"/>
  </r>
  <r>
    <x v="5"/>
    <n v="4"/>
    <n v="25"/>
    <x v="63"/>
  </r>
  <r>
    <x v="0"/>
    <n v="8"/>
    <n v="7"/>
    <x v="63"/>
  </r>
  <r>
    <x v="0"/>
    <n v="8"/>
    <n v="11"/>
    <x v="63"/>
  </r>
  <r>
    <x v="10"/>
    <n v="12"/>
    <n v="18"/>
    <x v="63"/>
  </r>
  <r>
    <x v="9"/>
    <n v="2"/>
    <n v="4"/>
    <x v="63"/>
  </r>
  <r>
    <x v="11"/>
    <n v="1"/>
    <n v="15"/>
    <x v="63"/>
  </r>
  <r>
    <x v="11"/>
    <n v="1"/>
    <n v="23"/>
    <x v="63"/>
  </r>
  <r>
    <x v="12"/>
    <n v="7"/>
    <n v="2"/>
    <x v="63"/>
  </r>
  <r>
    <x v="3"/>
    <n v="3"/>
    <n v="3"/>
    <x v="63"/>
  </r>
  <r>
    <x v="3"/>
    <n v="3"/>
    <n v="24"/>
    <x v="63"/>
  </r>
  <r>
    <x v="1"/>
    <n v="5"/>
    <n v="5"/>
    <x v="63"/>
  </r>
  <r>
    <x v="1"/>
    <n v="5"/>
    <n v="18"/>
    <x v="63"/>
  </r>
  <r>
    <x v="1"/>
    <n v="5"/>
    <n v="23"/>
    <x v="63"/>
  </r>
  <r>
    <x v="4"/>
    <n v="11"/>
    <n v="4"/>
    <x v="63"/>
  </r>
  <r>
    <x v="4"/>
    <n v="11"/>
    <n v="10"/>
    <x v="63"/>
  </r>
  <r>
    <x v="8"/>
    <n v="10"/>
    <n v="11"/>
    <x v="63"/>
  </r>
  <r>
    <x v="8"/>
    <n v="10"/>
    <n v="13"/>
    <x v="63"/>
  </r>
  <r>
    <x v="8"/>
    <n v="10"/>
    <n v="17"/>
    <x v="63"/>
  </r>
  <r>
    <x v="8"/>
    <n v="10"/>
    <n v="31"/>
    <x v="63"/>
  </r>
  <r>
    <x v="2"/>
    <n v="9"/>
    <n v="3"/>
    <x v="63"/>
  </r>
  <r>
    <x v="2"/>
    <n v="9"/>
    <n v="16"/>
    <x v="63"/>
  </r>
  <r>
    <x v="2"/>
    <n v="9"/>
    <n v="26"/>
    <x v="63"/>
  </r>
  <r>
    <x v="5"/>
    <n v="4"/>
    <n v="4"/>
    <x v="64"/>
  </r>
  <r>
    <x v="5"/>
    <n v="4"/>
    <n v="5"/>
    <x v="64"/>
  </r>
  <r>
    <x v="0"/>
    <n v="8"/>
    <n v="1"/>
    <x v="64"/>
  </r>
  <r>
    <x v="10"/>
    <n v="12"/>
    <n v="2"/>
    <x v="64"/>
  </r>
  <r>
    <x v="10"/>
    <n v="12"/>
    <n v="5"/>
    <x v="64"/>
  </r>
  <r>
    <x v="10"/>
    <n v="12"/>
    <n v="8"/>
    <x v="64"/>
  </r>
  <r>
    <x v="10"/>
    <n v="12"/>
    <n v="21"/>
    <x v="64"/>
  </r>
  <r>
    <x v="9"/>
    <n v="2"/>
    <n v="14"/>
    <x v="64"/>
  </r>
  <r>
    <x v="9"/>
    <n v="2"/>
    <n v="24"/>
    <x v="64"/>
  </r>
  <r>
    <x v="11"/>
    <n v="1"/>
    <n v="8"/>
    <x v="64"/>
  </r>
  <r>
    <x v="11"/>
    <n v="1"/>
    <n v="11"/>
    <x v="64"/>
  </r>
  <r>
    <x v="11"/>
    <n v="1"/>
    <n v="12"/>
    <x v="64"/>
  </r>
  <r>
    <x v="12"/>
    <n v="7"/>
    <n v="18"/>
    <x v="64"/>
  </r>
  <r>
    <x v="12"/>
    <n v="7"/>
    <n v="19"/>
    <x v="64"/>
  </r>
  <r>
    <x v="7"/>
    <n v="6"/>
    <n v="1"/>
    <x v="64"/>
  </r>
  <r>
    <x v="7"/>
    <n v="6"/>
    <n v="3"/>
    <x v="64"/>
  </r>
  <r>
    <x v="7"/>
    <n v="6"/>
    <n v="9"/>
    <x v="64"/>
  </r>
  <r>
    <x v="7"/>
    <n v="6"/>
    <n v="13"/>
    <x v="64"/>
  </r>
  <r>
    <x v="7"/>
    <n v="6"/>
    <n v="18"/>
    <x v="64"/>
  </r>
  <r>
    <x v="3"/>
    <n v="3"/>
    <n v="12"/>
    <x v="64"/>
  </r>
  <r>
    <x v="3"/>
    <n v="3"/>
    <n v="14"/>
    <x v="64"/>
  </r>
  <r>
    <x v="3"/>
    <n v="3"/>
    <n v="22"/>
    <x v="64"/>
  </r>
  <r>
    <x v="3"/>
    <n v="3"/>
    <n v="22"/>
    <x v="64"/>
  </r>
  <r>
    <x v="3"/>
    <n v="3"/>
    <n v="22"/>
    <x v="64"/>
  </r>
  <r>
    <x v="3"/>
    <n v="3"/>
    <n v="22"/>
    <x v="64"/>
  </r>
  <r>
    <x v="1"/>
    <n v="5"/>
    <n v="9"/>
    <x v="64"/>
  </r>
  <r>
    <x v="1"/>
    <n v="5"/>
    <n v="11"/>
    <x v="64"/>
  </r>
  <r>
    <x v="1"/>
    <n v="5"/>
    <n v="14"/>
    <x v="64"/>
  </r>
  <r>
    <x v="8"/>
    <n v="10"/>
    <n v="3"/>
    <x v="64"/>
  </r>
  <r>
    <x v="8"/>
    <n v="10"/>
    <n v="8"/>
    <x v="64"/>
  </r>
  <r>
    <x v="8"/>
    <n v="10"/>
    <n v="31"/>
    <x v="64"/>
  </r>
  <r>
    <x v="2"/>
    <n v="9"/>
    <n v="2"/>
    <x v="64"/>
  </r>
  <r>
    <x v="2"/>
    <n v="9"/>
    <n v="10"/>
    <x v="64"/>
  </r>
  <r>
    <x v="2"/>
    <n v="9"/>
    <n v="19"/>
    <x v="64"/>
  </r>
  <r>
    <x v="2"/>
    <n v="9"/>
    <n v="30"/>
    <x v="64"/>
  </r>
  <r>
    <x v="5"/>
    <n v="4"/>
    <n v="6"/>
    <x v="65"/>
  </r>
  <r>
    <x v="5"/>
    <n v="4"/>
    <n v="10"/>
    <x v="65"/>
  </r>
  <r>
    <x v="0"/>
    <n v="8"/>
    <n v="2"/>
    <x v="65"/>
  </r>
  <r>
    <x v="0"/>
    <n v="8"/>
    <n v="24"/>
    <x v="65"/>
  </r>
  <r>
    <x v="0"/>
    <n v="8"/>
    <n v="26"/>
    <x v="65"/>
  </r>
  <r>
    <x v="0"/>
    <n v="8"/>
    <m/>
    <x v="65"/>
  </r>
  <r>
    <x v="10"/>
    <n v="12"/>
    <n v="3"/>
    <x v="65"/>
  </r>
  <r>
    <x v="10"/>
    <n v="12"/>
    <n v="28"/>
    <x v="65"/>
  </r>
  <r>
    <x v="9"/>
    <n v="2"/>
    <n v="1"/>
    <x v="65"/>
  </r>
  <r>
    <x v="9"/>
    <n v="2"/>
    <n v="8"/>
    <x v="65"/>
  </r>
  <r>
    <x v="11"/>
    <n v="1"/>
    <n v="1"/>
    <x v="65"/>
  </r>
  <r>
    <x v="11"/>
    <n v="1"/>
    <n v="16"/>
    <x v="65"/>
  </r>
  <r>
    <x v="11"/>
    <n v="1"/>
    <n v="25"/>
    <x v="65"/>
  </r>
  <r>
    <x v="11"/>
    <n v="1"/>
    <n v="27"/>
    <x v="65"/>
  </r>
  <r>
    <x v="12"/>
    <n v="7"/>
    <n v="1"/>
    <x v="65"/>
  </r>
  <r>
    <x v="12"/>
    <n v="7"/>
    <n v="26"/>
    <x v="65"/>
  </r>
  <r>
    <x v="7"/>
    <n v="6"/>
    <n v="5"/>
    <x v="65"/>
  </r>
  <r>
    <x v="7"/>
    <n v="6"/>
    <n v="10"/>
    <x v="65"/>
  </r>
  <r>
    <x v="3"/>
    <n v="3"/>
    <n v="6"/>
    <x v="65"/>
  </r>
  <r>
    <x v="3"/>
    <n v="3"/>
    <n v="11"/>
    <x v="65"/>
  </r>
  <r>
    <x v="1"/>
    <n v="5"/>
    <n v="6"/>
    <x v="65"/>
  </r>
  <r>
    <x v="1"/>
    <n v="5"/>
    <n v="8"/>
    <x v="65"/>
  </r>
  <r>
    <x v="4"/>
    <n v="11"/>
    <n v="7"/>
    <x v="65"/>
  </r>
  <r>
    <x v="8"/>
    <n v="10"/>
    <n v="18"/>
    <x v="65"/>
  </r>
  <r>
    <x v="8"/>
    <n v="10"/>
    <n v="21"/>
    <x v="65"/>
  </r>
  <r>
    <x v="8"/>
    <n v="10"/>
    <n v="26"/>
    <x v="65"/>
  </r>
  <r>
    <x v="8"/>
    <n v="10"/>
    <n v="27"/>
    <x v="65"/>
  </r>
  <r>
    <x v="2"/>
    <n v="9"/>
    <n v="26"/>
    <x v="65"/>
  </r>
  <r>
    <x v="5"/>
    <n v="4"/>
    <n v="4"/>
    <x v="66"/>
  </r>
  <r>
    <x v="0"/>
    <n v="8"/>
    <n v="4"/>
    <x v="66"/>
  </r>
  <r>
    <x v="0"/>
    <n v="8"/>
    <n v="18"/>
    <x v="66"/>
  </r>
  <r>
    <x v="0"/>
    <n v="8"/>
    <n v="23"/>
    <x v="66"/>
  </r>
  <r>
    <x v="0"/>
    <n v="8"/>
    <n v="31"/>
    <x v="66"/>
  </r>
  <r>
    <x v="10"/>
    <n v="12"/>
    <n v="4"/>
    <x v="66"/>
  </r>
  <r>
    <x v="10"/>
    <n v="12"/>
    <n v="7"/>
    <x v="66"/>
  </r>
  <r>
    <x v="10"/>
    <n v="12"/>
    <n v="21"/>
    <x v="66"/>
  </r>
  <r>
    <x v="10"/>
    <n v="12"/>
    <n v="23"/>
    <x v="66"/>
  </r>
  <r>
    <x v="10"/>
    <n v="12"/>
    <n v="28"/>
    <x v="66"/>
  </r>
  <r>
    <x v="10"/>
    <n v="12"/>
    <n v="31"/>
    <x v="66"/>
  </r>
  <r>
    <x v="9"/>
    <n v="2"/>
    <n v="2"/>
    <x v="66"/>
  </r>
  <r>
    <x v="9"/>
    <n v="2"/>
    <n v="9"/>
    <x v="66"/>
  </r>
  <r>
    <x v="11"/>
    <n v="1"/>
    <n v="7"/>
    <x v="66"/>
  </r>
  <r>
    <x v="11"/>
    <n v="1"/>
    <n v="22"/>
    <x v="66"/>
  </r>
  <r>
    <x v="11"/>
    <n v="1"/>
    <n v="26"/>
    <x v="66"/>
  </r>
  <r>
    <x v="12"/>
    <n v="7"/>
    <n v="11"/>
    <x v="66"/>
  </r>
  <r>
    <x v="12"/>
    <n v="7"/>
    <n v="22"/>
    <x v="66"/>
  </r>
  <r>
    <x v="12"/>
    <n v="7"/>
    <n v="25"/>
    <x v="66"/>
  </r>
  <r>
    <x v="12"/>
    <n v="7"/>
    <n v="25"/>
    <x v="66"/>
  </r>
  <r>
    <x v="12"/>
    <n v="7"/>
    <n v="29"/>
    <x v="66"/>
  </r>
  <r>
    <x v="7"/>
    <n v="6"/>
    <n v="10"/>
    <x v="66"/>
  </r>
  <r>
    <x v="7"/>
    <n v="6"/>
    <n v="23"/>
    <x v="66"/>
  </r>
  <r>
    <x v="1"/>
    <n v="5"/>
    <n v="21"/>
    <x v="66"/>
  </r>
  <r>
    <x v="4"/>
    <n v="11"/>
    <n v="24"/>
    <x v="66"/>
  </r>
  <r>
    <x v="8"/>
    <n v="10"/>
    <n v="7"/>
    <x v="66"/>
  </r>
  <r>
    <x v="8"/>
    <n v="10"/>
    <n v="31"/>
    <x v="66"/>
  </r>
  <r>
    <x v="2"/>
    <n v="9"/>
    <n v="6"/>
    <x v="66"/>
  </r>
  <r>
    <x v="2"/>
    <n v="9"/>
    <n v="18"/>
    <x v="66"/>
  </r>
  <r>
    <x v="5"/>
    <n v="4"/>
    <n v="19"/>
    <x v="67"/>
  </r>
  <r>
    <x v="0"/>
    <n v="8"/>
    <n v="2"/>
    <x v="67"/>
  </r>
  <r>
    <x v="0"/>
    <n v="8"/>
    <n v="21"/>
    <x v="67"/>
  </r>
  <r>
    <x v="0"/>
    <n v="8"/>
    <n v="26"/>
    <x v="67"/>
  </r>
  <r>
    <x v="10"/>
    <n v="12"/>
    <n v="3"/>
    <x v="67"/>
  </r>
  <r>
    <x v="10"/>
    <n v="12"/>
    <n v="20"/>
    <x v="67"/>
  </r>
  <r>
    <x v="10"/>
    <n v="12"/>
    <n v="29"/>
    <x v="67"/>
  </r>
  <r>
    <x v="9"/>
    <n v="2"/>
    <n v="6"/>
    <x v="67"/>
  </r>
  <r>
    <x v="9"/>
    <n v="2"/>
    <n v="6"/>
    <x v="67"/>
  </r>
  <r>
    <x v="9"/>
    <n v="2"/>
    <n v="7"/>
    <x v="67"/>
  </r>
  <r>
    <x v="9"/>
    <n v="2"/>
    <n v="9"/>
    <x v="67"/>
  </r>
  <r>
    <x v="9"/>
    <n v="2"/>
    <n v="16"/>
    <x v="67"/>
  </r>
  <r>
    <x v="9"/>
    <n v="2"/>
    <n v="23"/>
    <x v="67"/>
  </r>
  <r>
    <x v="9"/>
    <n v="2"/>
    <n v="27"/>
    <x v="67"/>
  </r>
  <r>
    <x v="11"/>
    <n v="1"/>
    <n v="6"/>
    <x v="67"/>
  </r>
  <r>
    <x v="11"/>
    <n v="1"/>
    <n v="27"/>
    <x v="67"/>
  </r>
  <r>
    <x v="12"/>
    <n v="7"/>
    <n v="16"/>
    <x v="67"/>
  </r>
  <r>
    <x v="12"/>
    <n v="7"/>
    <n v="30"/>
    <x v="67"/>
  </r>
  <r>
    <x v="7"/>
    <n v="6"/>
    <n v="18"/>
    <x v="67"/>
  </r>
  <r>
    <x v="7"/>
    <n v="6"/>
    <n v="27"/>
    <x v="67"/>
  </r>
  <r>
    <x v="3"/>
    <n v="3"/>
    <n v="15"/>
    <x v="67"/>
  </r>
  <r>
    <x v="3"/>
    <n v="3"/>
    <n v="26"/>
    <x v="67"/>
  </r>
  <r>
    <x v="3"/>
    <n v="3"/>
    <n v="30"/>
    <x v="67"/>
  </r>
  <r>
    <x v="1"/>
    <n v="5"/>
    <n v="20"/>
    <x v="67"/>
  </r>
  <r>
    <x v="1"/>
    <n v="5"/>
    <n v="25"/>
    <x v="67"/>
  </r>
  <r>
    <x v="1"/>
    <n v="5"/>
    <n v="26"/>
    <x v="67"/>
  </r>
  <r>
    <x v="1"/>
    <n v="5"/>
    <n v="31"/>
    <x v="67"/>
  </r>
  <r>
    <x v="8"/>
    <n v="10"/>
    <n v="1"/>
    <x v="67"/>
  </r>
  <r>
    <x v="8"/>
    <n v="10"/>
    <n v="16"/>
    <x v="67"/>
  </r>
  <r>
    <x v="9"/>
    <n v="2"/>
    <n v="6"/>
    <x v="68"/>
  </r>
  <r>
    <x v="8"/>
    <n v="10"/>
    <n v="18"/>
    <x v="67"/>
  </r>
  <r>
    <x v="8"/>
    <n v="10"/>
    <n v="21"/>
    <x v="67"/>
  </r>
  <r>
    <x v="8"/>
    <n v="10"/>
    <n v="23"/>
    <x v="67"/>
  </r>
  <r>
    <x v="8"/>
    <n v="10"/>
    <n v="25"/>
    <x v="67"/>
  </r>
  <r>
    <x v="2"/>
    <n v="9"/>
    <n v="5"/>
    <x v="67"/>
  </r>
  <r>
    <x v="2"/>
    <n v="9"/>
    <n v="21"/>
    <x v="67"/>
  </r>
  <r>
    <x v="0"/>
    <n v="8"/>
    <n v="22"/>
    <x v="69"/>
  </r>
  <r>
    <x v="0"/>
    <n v="8"/>
    <n v="29"/>
    <x v="69"/>
  </r>
  <r>
    <x v="10"/>
    <n v="12"/>
    <n v="19"/>
    <x v="69"/>
  </r>
  <r>
    <x v="9"/>
    <n v="2"/>
    <n v="3"/>
    <x v="69"/>
  </r>
  <r>
    <x v="9"/>
    <n v="2"/>
    <n v="10"/>
    <x v="69"/>
  </r>
  <r>
    <x v="9"/>
    <n v="2"/>
    <n v="23"/>
    <x v="69"/>
  </r>
  <r>
    <x v="11"/>
    <n v="1"/>
    <n v="6"/>
    <x v="69"/>
  </r>
  <r>
    <x v="12"/>
    <n v="7"/>
    <n v="12"/>
    <x v="69"/>
  </r>
  <r>
    <x v="12"/>
    <n v="7"/>
    <n v="24"/>
    <x v="69"/>
  </r>
  <r>
    <x v="12"/>
    <n v="7"/>
    <n v="26"/>
    <x v="69"/>
  </r>
  <r>
    <x v="7"/>
    <n v="6"/>
    <n v="13"/>
    <x v="69"/>
  </r>
  <r>
    <x v="7"/>
    <n v="6"/>
    <n v="25"/>
    <x v="69"/>
  </r>
  <r>
    <x v="3"/>
    <n v="3"/>
    <n v="10"/>
    <x v="69"/>
  </r>
  <r>
    <x v="3"/>
    <n v="3"/>
    <n v="13"/>
    <x v="69"/>
  </r>
  <r>
    <x v="1"/>
    <n v="5"/>
    <n v="8"/>
    <x v="69"/>
  </r>
  <r>
    <x v="1"/>
    <n v="5"/>
    <n v="26"/>
    <x v="69"/>
  </r>
  <r>
    <x v="4"/>
    <n v="11"/>
    <n v="23"/>
    <x v="69"/>
  </r>
  <r>
    <x v="2"/>
    <n v="9"/>
    <n v="16"/>
    <x v="69"/>
  </r>
  <r>
    <x v="5"/>
    <n v="4"/>
    <n v="9"/>
    <x v="68"/>
  </r>
  <r>
    <x v="5"/>
    <n v="4"/>
    <n v="15"/>
    <x v="68"/>
  </r>
  <r>
    <x v="5"/>
    <n v="4"/>
    <n v="15"/>
    <x v="68"/>
  </r>
  <r>
    <x v="0"/>
    <n v="8"/>
    <n v="1"/>
    <x v="68"/>
  </r>
  <r>
    <x v="0"/>
    <n v="8"/>
    <n v="6"/>
    <x v="68"/>
  </r>
  <r>
    <x v="0"/>
    <n v="8"/>
    <n v="9"/>
    <x v="68"/>
  </r>
  <r>
    <x v="0"/>
    <n v="8"/>
    <n v="27"/>
    <x v="68"/>
  </r>
  <r>
    <x v="10"/>
    <n v="12"/>
    <n v="2"/>
    <x v="68"/>
  </r>
  <r>
    <x v="10"/>
    <n v="12"/>
    <n v="16"/>
    <x v="68"/>
  </r>
  <r>
    <x v="10"/>
    <n v="12"/>
    <n v="17"/>
    <x v="68"/>
  </r>
  <r>
    <x v="10"/>
    <n v="12"/>
    <n v="31"/>
    <x v="68"/>
  </r>
  <r>
    <x v="9"/>
    <n v="2"/>
    <n v="4"/>
    <x v="68"/>
  </r>
  <r>
    <x v="9"/>
    <n v="2"/>
    <n v="13"/>
    <x v="68"/>
  </r>
  <r>
    <x v="11"/>
    <n v="1"/>
    <n v="7"/>
    <x v="68"/>
  </r>
  <r>
    <x v="11"/>
    <n v="1"/>
    <n v="16"/>
    <x v="68"/>
  </r>
  <r>
    <x v="11"/>
    <n v="1"/>
    <n v="22"/>
    <x v="68"/>
  </r>
  <r>
    <x v="12"/>
    <n v="7"/>
    <n v="16"/>
    <x v="68"/>
  </r>
  <r>
    <x v="7"/>
    <n v="6"/>
    <n v="28"/>
    <x v="68"/>
  </r>
  <r>
    <x v="1"/>
    <n v="5"/>
    <n v="1"/>
    <x v="68"/>
  </r>
  <r>
    <x v="1"/>
    <n v="5"/>
    <n v="6"/>
    <x v="68"/>
  </r>
  <r>
    <x v="1"/>
    <n v="5"/>
    <n v="11"/>
    <x v="68"/>
  </r>
  <r>
    <x v="1"/>
    <n v="5"/>
    <n v="27"/>
    <x v="68"/>
  </r>
  <r>
    <x v="1"/>
    <n v="5"/>
    <n v="30"/>
    <x v="68"/>
  </r>
  <r>
    <x v="4"/>
    <n v="11"/>
    <n v="2"/>
    <x v="68"/>
  </r>
  <r>
    <x v="4"/>
    <n v="11"/>
    <n v="25"/>
    <x v="68"/>
  </r>
  <r>
    <x v="4"/>
    <n v="11"/>
    <n v="25"/>
    <x v="68"/>
  </r>
  <r>
    <x v="8"/>
    <n v="10"/>
    <n v="1"/>
    <x v="68"/>
  </r>
  <r>
    <x v="8"/>
    <n v="10"/>
    <n v="30"/>
    <x v="68"/>
  </r>
  <r>
    <x v="2"/>
    <n v="9"/>
    <n v="19"/>
    <x v="68"/>
  </r>
  <r>
    <x v="2"/>
    <n v="9"/>
    <n v="25"/>
    <x v="68"/>
  </r>
  <r>
    <x v="0"/>
    <n v="8"/>
    <n v="9"/>
    <x v="70"/>
  </r>
  <r>
    <x v="10"/>
    <n v="12"/>
    <n v="21"/>
    <x v="70"/>
  </r>
  <r>
    <x v="9"/>
    <n v="2"/>
    <n v="14"/>
    <x v="70"/>
  </r>
  <r>
    <x v="9"/>
    <n v="2"/>
    <n v="25"/>
    <x v="70"/>
  </r>
  <r>
    <x v="11"/>
    <n v="1"/>
    <n v="6"/>
    <x v="70"/>
  </r>
  <r>
    <x v="11"/>
    <n v="1"/>
    <n v="14"/>
    <x v="70"/>
  </r>
  <r>
    <x v="11"/>
    <n v="1"/>
    <n v="16"/>
    <x v="70"/>
  </r>
  <r>
    <x v="11"/>
    <n v="1"/>
    <n v="21"/>
    <x v="70"/>
  </r>
  <r>
    <x v="12"/>
    <n v="7"/>
    <n v="8"/>
    <x v="70"/>
  </r>
  <r>
    <x v="12"/>
    <n v="7"/>
    <n v="18"/>
    <x v="70"/>
  </r>
  <r>
    <x v="12"/>
    <n v="7"/>
    <n v="21"/>
    <x v="70"/>
  </r>
  <r>
    <x v="12"/>
    <n v="7"/>
    <n v="23"/>
    <x v="70"/>
  </r>
  <r>
    <x v="12"/>
    <n v="7"/>
    <n v="29"/>
    <x v="70"/>
  </r>
  <r>
    <x v="12"/>
    <n v="7"/>
    <n v="29"/>
    <x v="70"/>
  </r>
  <r>
    <x v="7"/>
    <n v="6"/>
    <n v="10"/>
    <x v="70"/>
  </r>
  <r>
    <x v="7"/>
    <n v="6"/>
    <n v="10"/>
    <x v="70"/>
  </r>
  <r>
    <x v="7"/>
    <n v="6"/>
    <n v="20"/>
    <x v="70"/>
  </r>
  <r>
    <x v="3"/>
    <n v="3"/>
    <n v="4"/>
    <x v="70"/>
  </r>
  <r>
    <x v="1"/>
    <n v="5"/>
    <n v="15"/>
    <x v="70"/>
  </r>
  <r>
    <x v="1"/>
    <n v="5"/>
    <n v="26"/>
    <x v="70"/>
  </r>
  <r>
    <x v="4"/>
    <n v="11"/>
    <n v="20"/>
    <x v="70"/>
  </r>
  <r>
    <x v="4"/>
    <n v="11"/>
    <n v="27"/>
    <x v="70"/>
  </r>
  <r>
    <x v="4"/>
    <n v="11"/>
    <n v="27"/>
    <x v="70"/>
  </r>
  <r>
    <x v="8"/>
    <n v="10"/>
    <n v="24"/>
    <x v="70"/>
  </r>
  <r>
    <x v="2"/>
    <n v="9"/>
    <n v="16"/>
    <x v="70"/>
  </r>
  <r>
    <x v="2"/>
    <n v="9"/>
    <n v="30"/>
    <x v="70"/>
  </r>
  <r>
    <x v="5"/>
    <n v="4"/>
    <n v="5"/>
    <x v="71"/>
  </r>
  <r>
    <x v="5"/>
    <n v="4"/>
    <n v="7"/>
    <x v="71"/>
  </r>
  <r>
    <x v="5"/>
    <n v="4"/>
    <n v="10"/>
    <x v="71"/>
  </r>
  <r>
    <x v="5"/>
    <n v="4"/>
    <n v="16"/>
    <x v="71"/>
  </r>
  <r>
    <x v="5"/>
    <n v="4"/>
    <n v="17"/>
    <x v="71"/>
  </r>
  <r>
    <x v="5"/>
    <n v="4"/>
    <n v="20"/>
    <x v="71"/>
  </r>
  <r>
    <x v="0"/>
    <n v="8"/>
    <n v="9"/>
    <x v="71"/>
  </r>
  <r>
    <x v="10"/>
    <n v="12"/>
    <n v="7"/>
    <x v="71"/>
  </r>
  <r>
    <x v="10"/>
    <n v="12"/>
    <n v="18"/>
    <x v="71"/>
  </r>
  <r>
    <x v="10"/>
    <n v="12"/>
    <n v="22"/>
    <x v="71"/>
  </r>
  <r>
    <x v="9"/>
    <n v="2"/>
    <n v="3"/>
    <x v="71"/>
  </r>
  <r>
    <x v="6"/>
    <m/>
    <m/>
    <x v="72"/>
  </r>
  <r>
    <x v="9"/>
    <n v="2"/>
    <n v="5"/>
    <x v="71"/>
  </r>
  <r>
    <x v="9"/>
    <n v="2"/>
    <n v="11"/>
    <x v="71"/>
  </r>
  <r>
    <x v="9"/>
    <n v="2"/>
    <n v="14"/>
    <x v="71"/>
  </r>
  <r>
    <x v="9"/>
    <n v="2"/>
    <n v="16"/>
    <x v="71"/>
  </r>
  <r>
    <x v="9"/>
    <n v="2"/>
    <n v="20"/>
    <x v="71"/>
  </r>
  <r>
    <x v="9"/>
    <n v="2"/>
    <n v="27"/>
    <x v="71"/>
  </r>
  <r>
    <x v="11"/>
    <n v="1"/>
    <n v="15"/>
    <x v="71"/>
  </r>
  <r>
    <x v="11"/>
    <n v="1"/>
    <n v="17"/>
    <x v="71"/>
  </r>
  <r>
    <x v="11"/>
    <n v="1"/>
    <n v="18"/>
    <x v="71"/>
  </r>
  <r>
    <x v="11"/>
    <n v="1"/>
    <n v="19"/>
    <x v="71"/>
  </r>
  <r>
    <x v="11"/>
    <n v="1"/>
    <n v="22"/>
    <x v="71"/>
  </r>
  <r>
    <x v="11"/>
    <n v="1"/>
    <n v="24"/>
    <x v="71"/>
  </r>
  <r>
    <x v="12"/>
    <n v="7"/>
    <n v="18"/>
    <x v="71"/>
  </r>
  <r>
    <x v="12"/>
    <n v="7"/>
    <n v="25"/>
    <x v="71"/>
  </r>
  <r>
    <x v="7"/>
    <n v="6"/>
    <n v="18"/>
    <x v="71"/>
  </r>
  <r>
    <x v="7"/>
    <n v="6"/>
    <n v="18"/>
    <x v="71"/>
  </r>
  <r>
    <x v="7"/>
    <n v="6"/>
    <n v="22"/>
    <x v="71"/>
  </r>
  <r>
    <x v="3"/>
    <n v="3"/>
    <n v="24"/>
    <x v="71"/>
  </r>
  <r>
    <x v="3"/>
    <n v="3"/>
    <n v="28"/>
    <x v="71"/>
  </r>
  <r>
    <x v="3"/>
    <n v="3"/>
    <n v="31"/>
    <x v="71"/>
  </r>
  <r>
    <x v="4"/>
    <n v="11"/>
    <n v="8"/>
    <x v="71"/>
  </r>
  <r>
    <x v="4"/>
    <n v="11"/>
    <n v="21"/>
    <x v="71"/>
  </r>
  <r>
    <x v="8"/>
    <n v="10"/>
    <n v="9"/>
    <x v="71"/>
  </r>
  <r>
    <x v="8"/>
    <n v="10"/>
    <n v="11"/>
    <x v="71"/>
  </r>
  <r>
    <x v="8"/>
    <n v="10"/>
    <n v="14"/>
    <x v="71"/>
  </r>
  <r>
    <x v="8"/>
    <n v="10"/>
    <n v="19"/>
    <x v="71"/>
  </r>
  <r>
    <x v="8"/>
    <n v="10"/>
    <n v="28"/>
    <x v="71"/>
  </r>
  <r>
    <x v="2"/>
    <n v="9"/>
    <n v="17"/>
    <x v="71"/>
  </r>
  <r>
    <x v="2"/>
    <n v="9"/>
    <n v="21"/>
    <x v="71"/>
  </r>
  <r>
    <x v="2"/>
    <n v="9"/>
    <n v="30"/>
    <x v="71"/>
  </r>
  <r>
    <x v="5"/>
    <n v="4"/>
    <n v="9"/>
    <x v="73"/>
  </r>
  <r>
    <x v="0"/>
    <n v="8"/>
    <n v="10"/>
    <x v="73"/>
  </r>
  <r>
    <x v="0"/>
    <n v="8"/>
    <n v="19"/>
    <x v="73"/>
  </r>
  <r>
    <x v="10"/>
    <n v="12"/>
    <n v="13"/>
    <x v="73"/>
  </r>
  <r>
    <x v="10"/>
    <n v="12"/>
    <n v="24"/>
    <x v="73"/>
  </r>
  <r>
    <x v="10"/>
    <n v="12"/>
    <n v="26"/>
    <x v="73"/>
  </r>
  <r>
    <x v="10"/>
    <n v="12"/>
    <n v="27"/>
    <x v="73"/>
  </r>
  <r>
    <x v="10"/>
    <n v="12"/>
    <n v="28"/>
    <x v="73"/>
  </r>
  <r>
    <x v="10"/>
    <n v="12"/>
    <n v="31"/>
    <x v="73"/>
  </r>
  <r>
    <x v="9"/>
    <n v="2"/>
    <n v="15"/>
    <x v="73"/>
  </r>
  <r>
    <x v="11"/>
    <n v="1"/>
    <n v="1"/>
    <x v="73"/>
  </r>
  <r>
    <x v="11"/>
    <n v="1"/>
    <n v="3"/>
    <x v="73"/>
  </r>
  <r>
    <x v="11"/>
    <n v="1"/>
    <n v="18"/>
    <x v="73"/>
  </r>
  <r>
    <x v="11"/>
    <n v="1"/>
    <n v="22"/>
    <x v="73"/>
  </r>
  <r>
    <x v="11"/>
    <n v="1"/>
    <n v="22"/>
    <x v="73"/>
  </r>
  <r>
    <x v="11"/>
    <n v="1"/>
    <n v="24"/>
    <x v="73"/>
  </r>
  <r>
    <x v="11"/>
    <n v="1"/>
    <n v="26"/>
    <x v="73"/>
  </r>
  <r>
    <x v="11"/>
    <n v="1"/>
    <n v="29"/>
    <x v="73"/>
  </r>
  <r>
    <x v="12"/>
    <n v="7"/>
    <n v="1"/>
    <x v="73"/>
  </r>
  <r>
    <x v="12"/>
    <n v="7"/>
    <n v="6"/>
    <x v="73"/>
  </r>
  <r>
    <x v="12"/>
    <n v="7"/>
    <n v="13"/>
    <x v="73"/>
  </r>
  <r>
    <x v="7"/>
    <n v="6"/>
    <n v="3"/>
    <x v="73"/>
  </r>
  <r>
    <x v="7"/>
    <n v="6"/>
    <n v="11"/>
    <x v="73"/>
  </r>
  <r>
    <x v="3"/>
    <n v="3"/>
    <n v="3"/>
    <x v="73"/>
  </r>
  <r>
    <x v="3"/>
    <n v="3"/>
    <n v="8"/>
    <x v="73"/>
  </r>
  <r>
    <x v="3"/>
    <n v="3"/>
    <n v="13"/>
    <x v="73"/>
  </r>
  <r>
    <x v="3"/>
    <n v="3"/>
    <n v="18"/>
    <x v="73"/>
  </r>
  <r>
    <x v="3"/>
    <n v="3"/>
    <n v="19"/>
    <x v="73"/>
  </r>
  <r>
    <x v="3"/>
    <n v="3"/>
    <n v="28"/>
    <x v="73"/>
  </r>
  <r>
    <x v="1"/>
    <n v="5"/>
    <n v="18"/>
    <x v="73"/>
  </r>
  <r>
    <x v="4"/>
    <n v="11"/>
    <n v="3"/>
    <x v="73"/>
  </r>
  <r>
    <x v="4"/>
    <n v="11"/>
    <n v="6"/>
    <x v="73"/>
  </r>
  <r>
    <x v="4"/>
    <n v="11"/>
    <n v="6"/>
    <x v="73"/>
  </r>
  <r>
    <x v="4"/>
    <n v="11"/>
    <n v="12"/>
    <x v="73"/>
  </r>
  <r>
    <x v="4"/>
    <n v="11"/>
    <n v="27"/>
    <x v="73"/>
  </r>
  <r>
    <x v="8"/>
    <n v="10"/>
    <n v="11"/>
    <x v="73"/>
  </r>
  <r>
    <x v="2"/>
    <n v="9"/>
    <n v="6"/>
    <x v="73"/>
  </r>
  <r>
    <x v="2"/>
    <n v="9"/>
    <n v="13"/>
    <x v="73"/>
  </r>
  <r>
    <x v="2"/>
    <n v="9"/>
    <n v="22"/>
    <x v="73"/>
  </r>
  <r>
    <x v="2"/>
    <n v="9"/>
    <n v="24"/>
    <x v="73"/>
  </r>
  <r>
    <x v="5"/>
    <n v="4"/>
    <n v="9"/>
    <x v="74"/>
  </r>
  <r>
    <x v="5"/>
    <n v="4"/>
    <n v="19"/>
    <x v="74"/>
  </r>
  <r>
    <x v="5"/>
    <n v="4"/>
    <n v="29"/>
    <x v="74"/>
  </r>
  <r>
    <x v="0"/>
    <n v="8"/>
    <n v="11"/>
    <x v="74"/>
  </r>
  <r>
    <x v="0"/>
    <n v="8"/>
    <n v="14"/>
    <x v="74"/>
  </r>
  <r>
    <x v="0"/>
    <n v="8"/>
    <n v="17"/>
    <x v="74"/>
  </r>
  <r>
    <x v="0"/>
    <n v="8"/>
    <n v="21"/>
    <x v="74"/>
  </r>
  <r>
    <x v="0"/>
    <n v="8"/>
    <n v="25"/>
    <x v="74"/>
  </r>
  <r>
    <x v="0"/>
    <n v="8"/>
    <n v="28"/>
    <x v="74"/>
  </r>
  <r>
    <x v="0"/>
    <n v="8"/>
    <n v="29"/>
    <x v="74"/>
  </r>
  <r>
    <x v="10"/>
    <n v="12"/>
    <n v="7"/>
    <x v="74"/>
  </r>
  <r>
    <x v="10"/>
    <n v="12"/>
    <n v="21"/>
    <x v="74"/>
  </r>
  <r>
    <x v="10"/>
    <n v="12"/>
    <n v="27"/>
    <x v="74"/>
  </r>
  <r>
    <x v="9"/>
    <n v="2"/>
    <n v="14"/>
    <x v="74"/>
  </r>
  <r>
    <x v="9"/>
    <n v="2"/>
    <n v="15"/>
    <x v="74"/>
  </r>
  <r>
    <x v="9"/>
    <n v="2"/>
    <n v="24"/>
    <x v="74"/>
  </r>
  <r>
    <x v="9"/>
    <n v="2"/>
    <n v="26"/>
    <x v="74"/>
  </r>
  <r>
    <x v="11"/>
    <n v="1"/>
    <n v="27"/>
    <x v="74"/>
  </r>
  <r>
    <x v="12"/>
    <n v="7"/>
    <n v="2"/>
    <x v="74"/>
  </r>
  <r>
    <x v="12"/>
    <n v="7"/>
    <n v="5"/>
    <x v="74"/>
  </r>
  <r>
    <x v="12"/>
    <n v="7"/>
    <n v="12"/>
    <x v="74"/>
  </r>
  <r>
    <x v="12"/>
    <n v="7"/>
    <n v="17"/>
    <x v="74"/>
  </r>
  <r>
    <x v="7"/>
    <n v="6"/>
    <n v="7"/>
    <x v="74"/>
  </r>
  <r>
    <x v="7"/>
    <n v="6"/>
    <n v="24"/>
    <x v="74"/>
  </r>
  <r>
    <x v="7"/>
    <n v="6"/>
    <n v="26"/>
    <x v="74"/>
  </r>
  <r>
    <x v="3"/>
    <n v="3"/>
    <n v="5"/>
    <x v="74"/>
  </r>
  <r>
    <x v="3"/>
    <n v="3"/>
    <n v="17"/>
    <x v="74"/>
  </r>
  <r>
    <x v="3"/>
    <n v="3"/>
    <n v="23"/>
    <x v="74"/>
  </r>
  <r>
    <x v="1"/>
    <n v="5"/>
    <n v="9"/>
    <x v="74"/>
  </r>
  <r>
    <x v="1"/>
    <n v="5"/>
    <n v="28"/>
    <x v="74"/>
  </r>
  <r>
    <x v="1"/>
    <n v="5"/>
    <n v="28"/>
    <x v="74"/>
  </r>
  <r>
    <x v="4"/>
    <n v="11"/>
    <n v="7"/>
    <x v="74"/>
  </r>
  <r>
    <x v="4"/>
    <n v="11"/>
    <n v="20"/>
    <x v="74"/>
  </r>
  <r>
    <x v="8"/>
    <n v="10"/>
    <n v="3"/>
    <x v="74"/>
  </r>
  <r>
    <x v="8"/>
    <n v="10"/>
    <n v="5"/>
    <x v="74"/>
  </r>
  <r>
    <x v="8"/>
    <n v="10"/>
    <n v="9"/>
    <x v="74"/>
  </r>
  <r>
    <x v="2"/>
    <n v="9"/>
    <n v="17"/>
    <x v="74"/>
  </r>
  <r>
    <x v="5"/>
    <n v="4"/>
    <n v="2"/>
    <x v="75"/>
  </r>
  <r>
    <x v="5"/>
    <n v="4"/>
    <n v="6"/>
    <x v="75"/>
  </r>
  <r>
    <x v="5"/>
    <n v="4"/>
    <n v="8"/>
    <x v="75"/>
  </r>
  <r>
    <x v="5"/>
    <n v="4"/>
    <n v="13"/>
    <x v="75"/>
  </r>
  <r>
    <x v="5"/>
    <n v="4"/>
    <n v="16"/>
    <x v="75"/>
  </r>
  <r>
    <x v="0"/>
    <n v="8"/>
    <n v="6"/>
    <x v="75"/>
  </r>
  <r>
    <x v="0"/>
    <n v="8"/>
    <n v="8"/>
    <x v="75"/>
  </r>
  <r>
    <x v="10"/>
    <n v="12"/>
    <n v="1"/>
    <x v="75"/>
  </r>
  <r>
    <x v="10"/>
    <n v="12"/>
    <n v="1"/>
    <x v="75"/>
  </r>
  <r>
    <x v="9"/>
    <n v="2"/>
    <n v="18"/>
    <x v="75"/>
  </r>
  <r>
    <x v="9"/>
    <n v="2"/>
    <n v="22"/>
    <x v="75"/>
  </r>
  <r>
    <x v="11"/>
    <n v="1"/>
    <n v="8"/>
    <x v="75"/>
  </r>
  <r>
    <x v="11"/>
    <n v="1"/>
    <n v="17"/>
    <x v="75"/>
  </r>
  <r>
    <x v="12"/>
    <n v="7"/>
    <n v="16"/>
    <x v="75"/>
  </r>
  <r>
    <x v="12"/>
    <n v="7"/>
    <n v="19"/>
    <x v="75"/>
  </r>
  <r>
    <x v="12"/>
    <n v="7"/>
    <n v="28"/>
    <x v="75"/>
  </r>
  <r>
    <x v="12"/>
    <n v="7"/>
    <n v="30"/>
    <x v="75"/>
  </r>
  <r>
    <x v="12"/>
    <n v="7"/>
    <n v="31"/>
    <x v="75"/>
  </r>
  <r>
    <x v="7"/>
    <n v="6"/>
    <n v="6"/>
    <x v="75"/>
  </r>
  <r>
    <x v="3"/>
    <n v="3"/>
    <n v="8"/>
    <x v="75"/>
  </r>
  <r>
    <x v="3"/>
    <n v="3"/>
    <n v="15"/>
    <x v="75"/>
  </r>
  <r>
    <x v="3"/>
    <n v="3"/>
    <n v="16"/>
    <x v="75"/>
  </r>
  <r>
    <x v="3"/>
    <n v="3"/>
    <n v="24"/>
    <x v="75"/>
  </r>
  <r>
    <x v="3"/>
    <n v="3"/>
    <n v="27"/>
    <x v="75"/>
  </r>
  <r>
    <x v="1"/>
    <n v="5"/>
    <n v="8"/>
    <x v="75"/>
  </r>
  <r>
    <x v="1"/>
    <n v="5"/>
    <n v="8"/>
    <x v="75"/>
  </r>
  <r>
    <x v="4"/>
    <n v="11"/>
    <n v="8"/>
    <x v="75"/>
  </r>
  <r>
    <x v="4"/>
    <n v="11"/>
    <n v="8"/>
    <x v="75"/>
  </r>
  <r>
    <x v="8"/>
    <n v="10"/>
    <n v="10"/>
    <x v="75"/>
  </r>
  <r>
    <x v="8"/>
    <n v="10"/>
    <n v="31"/>
    <x v="75"/>
  </r>
  <r>
    <x v="2"/>
    <n v="9"/>
    <n v="11"/>
    <x v="75"/>
  </r>
  <r>
    <x v="2"/>
    <n v="9"/>
    <n v="27"/>
    <x v="75"/>
  </r>
  <r>
    <x v="2"/>
    <n v="9"/>
    <n v="27"/>
    <x v="75"/>
  </r>
  <r>
    <x v="2"/>
    <n v="9"/>
    <n v="29"/>
    <x v="75"/>
  </r>
  <r>
    <x v="2"/>
    <n v="9"/>
    <n v="29"/>
    <x v="75"/>
  </r>
  <r>
    <x v="2"/>
    <n v="9"/>
    <n v="30"/>
    <x v="75"/>
  </r>
  <r>
    <x v="5"/>
    <n v="4"/>
    <n v="1"/>
    <x v="76"/>
  </r>
  <r>
    <x v="5"/>
    <n v="4"/>
    <n v="4"/>
    <x v="76"/>
  </r>
  <r>
    <x v="6"/>
    <m/>
    <m/>
    <x v="72"/>
  </r>
  <r>
    <x v="5"/>
    <n v="4"/>
    <n v="7"/>
    <x v="76"/>
  </r>
  <r>
    <x v="5"/>
    <n v="4"/>
    <n v="7"/>
    <x v="76"/>
  </r>
  <r>
    <x v="0"/>
    <n v="8"/>
    <n v="2"/>
    <x v="76"/>
  </r>
  <r>
    <x v="0"/>
    <n v="8"/>
    <n v="23"/>
    <x v="76"/>
  </r>
  <r>
    <x v="0"/>
    <n v="8"/>
    <n v="25"/>
    <x v="76"/>
  </r>
  <r>
    <x v="10"/>
    <n v="12"/>
    <n v="2"/>
    <x v="76"/>
  </r>
  <r>
    <x v="10"/>
    <n v="12"/>
    <n v="21"/>
    <x v="76"/>
  </r>
  <r>
    <x v="9"/>
    <n v="2"/>
    <n v="10"/>
    <x v="76"/>
  </r>
  <r>
    <x v="9"/>
    <n v="2"/>
    <n v="16"/>
    <x v="76"/>
  </r>
  <r>
    <x v="9"/>
    <n v="2"/>
    <n v="19"/>
    <x v="76"/>
  </r>
  <r>
    <x v="9"/>
    <n v="2"/>
    <n v="19"/>
    <x v="76"/>
  </r>
  <r>
    <x v="9"/>
    <n v="2"/>
    <n v="21"/>
    <x v="76"/>
  </r>
  <r>
    <x v="11"/>
    <n v="1"/>
    <n v="6"/>
    <x v="76"/>
  </r>
  <r>
    <x v="11"/>
    <n v="1"/>
    <n v="14"/>
    <x v="76"/>
  </r>
  <r>
    <x v="11"/>
    <n v="1"/>
    <n v="18"/>
    <x v="76"/>
  </r>
  <r>
    <x v="11"/>
    <n v="1"/>
    <n v="30"/>
    <x v="76"/>
  </r>
  <r>
    <x v="12"/>
    <n v="7"/>
    <n v="2"/>
    <x v="76"/>
  </r>
  <r>
    <x v="12"/>
    <n v="7"/>
    <n v="8"/>
    <x v="76"/>
  </r>
  <r>
    <x v="12"/>
    <n v="7"/>
    <n v="12"/>
    <x v="76"/>
  </r>
  <r>
    <x v="12"/>
    <n v="7"/>
    <n v="26"/>
    <x v="76"/>
  </r>
  <r>
    <x v="7"/>
    <n v="6"/>
    <n v="4"/>
    <x v="76"/>
  </r>
  <r>
    <x v="7"/>
    <n v="6"/>
    <n v="9"/>
    <x v="76"/>
  </r>
  <r>
    <x v="7"/>
    <n v="6"/>
    <n v="27"/>
    <x v="76"/>
  </r>
  <r>
    <x v="3"/>
    <n v="3"/>
    <n v="3"/>
    <x v="76"/>
  </r>
  <r>
    <x v="3"/>
    <n v="3"/>
    <n v="8"/>
    <x v="76"/>
  </r>
  <r>
    <x v="3"/>
    <n v="3"/>
    <n v="15"/>
    <x v="76"/>
  </r>
  <r>
    <x v="3"/>
    <n v="3"/>
    <n v="24"/>
    <x v="76"/>
  </r>
  <r>
    <x v="4"/>
    <n v="11"/>
    <n v="11"/>
    <x v="76"/>
  </r>
  <r>
    <x v="4"/>
    <n v="11"/>
    <n v="18"/>
    <x v="76"/>
  </r>
  <r>
    <x v="4"/>
    <n v="11"/>
    <n v="21"/>
    <x v="76"/>
  </r>
  <r>
    <x v="8"/>
    <n v="10"/>
    <n v="15"/>
    <x v="76"/>
  </r>
  <r>
    <x v="8"/>
    <n v="10"/>
    <n v="27"/>
    <x v="76"/>
  </r>
  <r>
    <x v="2"/>
    <n v="9"/>
    <n v="24"/>
    <x v="76"/>
  </r>
  <r>
    <x v="2"/>
    <n v="9"/>
    <n v="27"/>
    <x v="76"/>
  </r>
  <r>
    <x v="6"/>
    <m/>
    <m/>
    <x v="76"/>
  </r>
  <r>
    <x v="5"/>
    <n v="4"/>
    <n v="1"/>
    <x v="77"/>
  </r>
  <r>
    <x v="5"/>
    <n v="4"/>
    <n v="1"/>
    <x v="77"/>
  </r>
  <r>
    <x v="5"/>
    <n v="4"/>
    <n v="2"/>
    <x v="77"/>
  </r>
  <r>
    <x v="5"/>
    <n v="4"/>
    <n v="5"/>
    <x v="77"/>
  </r>
  <r>
    <x v="5"/>
    <n v="4"/>
    <n v="16"/>
    <x v="77"/>
  </r>
  <r>
    <x v="5"/>
    <n v="4"/>
    <n v="27"/>
    <x v="77"/>
  </r>
  <r>
    <x v="5"/>
    <n v="4"/>
    <n v="28"/>
    <x v="77"/>
  </r>
  <r>
    <x v="0"/>
    <n v="8"/>
    <n v="6"/>
    <x v="77"/>
  </r>
  <r>
    <x v="0"/>
    <n v="8"/>
    <n v="6"/>
    <x v="77"/>
  </r>
  <r>
    <x v="0"/>
    <n v="8"/>
    <n v="6"/>
    <x v="77"/>
  </r>
  <r>
    <x v="0"/>
    <n v="8"/>
    <n v="9"/>
    <x v="77"/>
  </r>
  <r>
    <x v="0"/>
    <n v="8"/>
    <n v="19"/>
    <x v="77"/>
  </r>
  <r>
    <x v="0"/>
    <n v="8"/>
    <n v="19"/>
    <x v="77"/>
  </r>
  <r>
    <x v="0"/>
    <n v="8"/>
    <n v="23"/>
    <x v="77"/>
  </r>
  <r>
    <x v="0"/>
    <n v="8"/>
    <n v="27"/>
    <x v="77"/>
  </r>
  <r>
    <x v="0"/>
    <n v="8"/>
    <n v="28"/>
    <x v="77"/>
  </r>
  <r>
    <x v="10"/>
    <n v="12"/>
    <n v="2"/>
    <x v="77"/>
  </r>
  <r>
    <x v="10"/>
    <n v="12"/>
    <n v="12"/>
    <x v="77"/>
  </r>
  <r>
    <x v="10"/>
    <n v="12"/>
    <n v="14"/>
    <x v="77"/>
  </r>
  <r>
    <x v="10"/>
    <n v="12"/>
    <n v="18"/>
    <x v="77"/>
  </r>
  <r>
    <x v="9"/>
    <n v="2"/>
    <n v="3"/>
    <x v="77"/>
  </r>
  <r>
    <x v="9"/>
    <n v="2"/>
    <n v="23"/>
    <x v="77"/>
  </r>
  <r>
    <x v="11"/>
    <n v="1"/>
    <n v="23"/>
    <x v="77"/>
  </r>
  <r>
    <x v="11"/>
    <n v="1"/>
    <n v="23"/>
    <x v="77"/>
  </r>
  <r>
    <x v="12"/>
    <n v="7"/>
    <n v="8"/>
    <x v="77"/>
  </r>
  <r>
    <x v="12"/>
    <n v="7"/>
    <n v="17"/>
    <x v="77"/>
  </r>
  <r>
    <x v="12"/>
    <n v="7"/>
    <n v="24"/>
    <x v="77"/>
  </r>
  <r>
    <x v="12"/>
    <n v="7"/>
    <n v="30"/>
    <x v="77"/>
  </r>
  <r>
    <x v="7"/>
    <n v="6"/>
    <n v="1"/>
    <x v="77"/>
  </r>
  <r>
    <x v="3"/>
    <n v="3"/>
    <n v="12"/>
    <x v="77"/>
  </r>
  <r>
    <x v="3"/>
    <n v="3"/>
    <n v="13"/>
    <x v="77"/>
  </r>
  <r>
    <x v="3"/>
    <n v="3"/>
    <n v="16"/>
    <x v="77"/>
  </r>
  <r>
    <x v="3"/>
    <n v="3"/>
    <n v="18"/>
    <x v="77"/>
  </r>
  <r>
    <x v="3"/>
    <n v="3"/>
    <n v="19"/>
    <x v="77"/>
  </r>
  <r>
    <x v="3"/>
    <n v="3"/>
    <n v="22"/>
    <x v="77"/>
  </r>
  <r>
    <x v="3"/>
    <n v="3"/>
    <n v="26"/>
    <x v="77"/>
  </r>
  <r>
    <x v="3"/>
    <n v="3"/>
    <n v="26"/>
    <x v="77"/>
  </r>
  <r>
    <x v="1"/>
    <n v="5"/>
    <n v="5"/>
    <x v="77"/>
  </r>
  <r>
    <x v="1"/>
    <n v="5"/>
    <n v="20"/>
    <x v="77"/>
  </r>
  <r>
    <x v="1"/>
    <n v="5"/>
    <n v="21"/>
    <x v="77"/>
  </r>
  <r>
    <x v="1"/>
    <n v="5"/>
    <n v="25"/>
    <x v="77"/>
  </r>
  <r>
    <x v="4"/>
    <n v="11"/>
    <n v="7"/>
    <x v="77"/>
  </r>
  <r>
    <x v="8"/>
    <n v="10"/>
    <n v="1"/>
    <x v="77"/>
  </r>
  <r>
    <x v="8"/>
    <n v="10"/>
    <n v="2"/>
    <x v="77"/>
  </r>
  <r>
    <x v="8"/>
    <n v="10"/>
    <n v="2"/>
    <x v="77"/>
  </r>
  <r>
    <x v="8"/>
    <n v="10"/>
    <n v="11"/>
    <x v="77"/>
  </r>
  <r>
    <x v="8"/>
    <n v="10"/>
    <n v="16"/>
    <x v="77"/>
  </r>
  <r>
    <x v="8"/>
    <n v="10"/>
    <n v="22"/>
    <x v="77"/>
  </r>
  <r>
    <x v="8"/>
    <n v="10"/>
    <n v="25"/>
    <x v="77"/>
  </r>
  <r>
    <x v="2"/>
    <n v="9"/>
    <n v="3"/>
    <x v="77"/>
  </r>
  <r>
    <x v="2"/>
    <n v="9"/>
    <n v="3"/>
    <x v="77"/>
  </r>
  <r>
    <x v="2"/>
    <n v="9"/>
    <n v="10"/>
    <x v="77"/>
  </r>
  <r>
    <x v="2"/>
    <n v="9"/>
    <n v="26"/>
    <x v="77"/>
  </r>
  <r>
    <x v="0"/>
    <n v="8"/>
    <n v="4"/>
    <x v="78"/>
  </r>
  <r>
    <x v="10"/>
    <n v="12"/>
    <n v="10"/>
    <x v="78"/>
  </r>
  <r>
    <x v="10"/>
    <n v="12"/>
    <n v="31"/>
    <x v="78"/>
  </r>
  <r>
    <x v="9"/>
    <n v="2"/>
    <n v="10"/>
    <x v="78"/>
  </r>
  <r>
    <x v="9"/>
    <n v="2"/>
    <n v="14"/>
    <x v="78"/>
  </r>
  <r>
    <x v="9"/>
    <n v="2"/>
    <n v="23"/>
    <x v="78"/>
  </r>
  <r>
    <x v="9"/>
    <n v="2"/>
    <n v="26"/>
    <x v="78"/>
  </r>
  <r>
    <x v="9"/>
    <n v="2"/>
    <n v="28"/>
    <x v="78"/>
  </r>
  <r>
    <x v="11"/>
    <n v="1"/>
    <n v="15"/>
    <x v="78"/>
  </r>
  <r>
    <x v="11"/>
    <n v="1"/>
    <n v="16"/>
    <x v="78"/>
  </r>
  <r>
    <x v="11"/>
    <n v="1"/>
    <n v="22"/>
    <x v="78"/>
  </r>
  <r>
    <x v="12"/>
    <n v="7"/>
    <n v="9"/>
    <x v="78"/>
  </r>
  <r>
    <x v="7"/>
    <n v="6"/>
    <n v="11"/>
    <x v="78"/>
  </r>
  <r>
    <x v="7"/>
    <n v="6"/>
    <n v="28"/>
    <x v="78"/>
  </r>
  <r>
    <x v="3"/>
    <n v="3"/>
    <n v="2"/>
    <x v="78"/>
  </r>
  <r>
    <x v="3"/>
    <n v="3"/>
    <n v="6"/>
    <x v="78"/>
  </r>
  <r>
    <x v="1"/>
    <n v="5"/>
    <n v="3"/>
    <x v="78"/>
  </r>
  <r>
    <x v="1"/>
    <n v="5"/>
    <n v="9"/>
    <x v="78"/>
  </r>
  <r>
    <x v="1"/>
    <n v="5"/>
    <n v="16"/>
    <x v="78"/>
  </r>
  <r>
    <x v="1"/>
    <n v="5"/>
    <n v="17"/>
    <x v="78"/>
  </r>
  <r>
    <x v="1"/>
    <n v="5"/>
    <n v="22"/>
    <x v="78"/>
  </r>
  <r>
    <x v="1"/>
    <n v="5"/>
    <n v="24"/>
    <x v="78"/>
  </r>
  <r>
    <x v="1"/>
    <n v="5"/>
    <n v="27"/>
    <x v="78"/>
  </r>
  <r>
    <x v="1"/>
    <n v="5"/>
    <n v="29"/>
    <x v="78"/>
  </r>
  <r>
    <x v="1"/>
    <n v="5"/>
    <n v="31"/>
    <x v="78"/>
  </r>
  <r>
    <x v="4"/>
    <n v="11"/>
    <n v="8"/>
    <x v="78"/>
  </r>
  <r>
    <x v="4"/>
    <n v="11"/>
    <n v="13"/>
    <x v="78"/>
  </r>
  <r>
    <x v="4"/>
    <n v="11"/>
    <n v="16"/>
    <x v="78"/>
  </r>
  <r>
    <x v="4"/>
    <n v="11"/>
    <n v="23"/>
    <x v="78"/>
  </r>
  <r>
    <x v="4"/>
    <n v="11"/>
    <n v="23"/>
    <x v="78"/>
  </r>
  <r>
    <x v="8"/>
    <n v="10"/>
    <n v="2"/>
    <x v="78"/>
  </r>
  <r>
    <x v="8"/>
    <n v="10"/>
    <n v="15"/>
    <x v="78"/>
  </r>
  <r>
    <x v="8"/>
    <n v="10"/>
    <n v="16"/>
    <x v="78"/>
  </r>
  <r>
    <x v="8"/>
    <n v="10"/>
    <n v="24"/>
    <x v="78"/>
  </r>
  <r>
    <x v="2"/>
    <n v="9"/>
    <n v="8"/>
    <x v="78"/>
  </r>
  <r>
    <x v="2"/>
    <n v="9"/>
    <n v="25"/>
    <x v="78"/>
  </r>
  <r>
    <x v="2"/>
    <n v="9"/>
    <n v="29"/>
    <x v="78"/>
  </r>
  <r>
    <x v="5"/>
    <n v="4"/>
    <n v="9"/>
    <x v="79"/>
  </r>
  <r>
    <x v="5"/>
    <n v="4"/>
    <n v="9"/>
    <x v="79"/>
  </r>
  <r>
    <x v="5"/>
    <n v="4"/>
    <n v="14"/>
    <x v="79"/>
  </r>
  <r>
    <x v="0"/>
    <n v="8"/>
    <n v="3"/>
    <x v="79"/>
  </r>
  <r>
    <x v="0"/>
    <n v="8"/>
    <n v="16"/>
    <x v="79"/>
  </r>
  <r>
    <x v="0"/>
    <n v="8"/>
    <n v="25"/>
    <x v="79"/>
  </r>
  <r>
    <x v="0"/>
    <n v="8"/>
    <n v="28"/>
    <x v="79"/>
  </r>
  <r>
    <x v="0"/>
    <n v="8"/>
    <n v="31"/>
    <x v="79"/>
  </r>
  <r>
    <x v="0"/>
    <n v="8"/>
    <m/>
    <x v="79"/>
  </r>
  <r>
    <x v="10"/>
    <n v="12"/>
    <n v="18"/>
    <x v="79"/>
  </r>
  <r>
    <x v="10"/>
    <n v="12"/>
    <n v="20"/>
    <x v="79"/>
  </r>
  <r>
    <x v="9"/>
    <n v="2"/>
    <n v="1"/>
    <x v="79"/>
  </r>
  <r>
    <x v="9"/>
    <n v="2"/>
    <n v="6"/>
    <x v="79"/>
  </r>
  <r>
    <x v="9"/>
    <n v="2"/>
    <n v="27"/>
    <x v="79"/>
  </r>
  <r>
    <x v="9"/>
    <n v="2"/>
    <n v="28"/>
    <x v="79"/>
  </r>
  <r>
    <x v="11"/>
    <n v="1"/>
    <n v="1"/>
    <x v="79"/>
  </r>
  <r>
    <x v="11"/>
    <n v="1"/>
    <n v="5"/>
    <x v="79"/>
  </r>
  <r>
    <x v="11"/>
    <n v="1"/>
    <n v="5"/>
    <x v="79"/>
  </r>
  <r>
    <x v="11"/>
    <n v="1"/>
    <n v="10"/>
    <x v="79"/>
  </r>
  <r>
    <x v="11"/>
    <n v="1"/>
    <n v="13"/>
    <x v="79"/>
  </r>
  <r>
    <x v="12"/>
    <n v="7"/>
    <n v="6"/>
    <x v="79"/>
  </r>
  <r>
    <x v="12"/>
    <n v="7"/>
    <n v="9"/>
    <x v="79"/>
  </r>
  <r>
    <x v="12"/>
    <n v="7"/>
    <n v="13"/>
    <x v="79"/>
  </r>
  <r>
    <x v="12"/>
    <n v="7"/>
    <n v="13"/>
    <x v="79"/>
  </r>
  <r>
    <x v="12"/>
    <n v="7"/>
    <n v="15"/>
    <x v="79"/>
  </r>
  <r>
    <x v="12"/>
    <n v="7"/>
    <n v="22"/>
    <x v="79"/>
  </r>
  <r>
    <x v="12"/>
    <n v="7"/>
    <n v="25"/>
    <x v="79"/>
  </r>
  <r>
    <x v="12"/>
    <n v="7"/>
    <n v="31"/>
    <x v="79"/>
  </r>
  <r>
    <x v="7"/>
    <n v="6"/>
    <n v="1"/>
    <x v="80"/>
  </r>
  <r>
    <x v="7"/>
    <n v="6"/>
    <n v="3"/>
    <x v="79"/>
  </r>
  <r>
    <x v="7"/>
    <n v="6"/>
    <n v="5"/>
    <x v="79"/>
  </r>
  <r>
    <x v="7"/>
    <n v="6"/>
    <n v="10"/>
    <x v="79"/>
  </r>
  <r>
    <x v="7"/>
    <n v="6"/>
    <n v="14"/>
    <x v="79"/>
  </r>
  <r>
    <x v="7"/>
    <n v="6"/>
    <n v="15"/>
    <x v="79"/>
  </r>
  <r>
    <x v="7"/>
    <n v="6"/>
    <n v="17"/>
    <x v="79"/>
  </r>
  <r>
    <x v="7"/>
    <n v="6"/>
    <n v="25"/>
    <x v="79"/>
  </r>
  <r>
    <x v="3"/>
    <n v="3"/>
    <n v="4"/>
    <x v="79"/>
  </r>
  <r>
    <x v="3"/>
    <n v="3"/>
    <n v="22"/>
    <x v="79"/>
  </r>
  <r>
    <x v="3"/>
    <n v="3"/>
    <n v="31"/>
    <x v="79"/>
  </r>
  <r>
    <x v="1"/>
    <n v="5"/>
    <n v="4"/>
    <x v="79"/>
  </r>
  <r>
    <x v="1"/>
    <n v="5"/>
    <n v="7"/>
    <x v="79"/>
  </r>
  <r>
    <x v="1"/>
    <n v="5"/>
    <n v="14"/>
    <x v="79"/>
  </r>
  <r>
    <x v="1"/>
    <n v="5"/>
    <n v="20"/>
    <x v="79"/>
  </r>
  <r>
    <x v="1"/>
    <n v="5"/>
    <n v="26"/>
    <x v="79"/>
  </r>
  <r>
    <x v="4"/>
    <n v="11"/>
    <n v="6"/>
    <x v="79"/>
  </r>
  <r>
    <x v="4"/>
    <n v="11"/>
    <n v="14"/>
    <x v="79"/>
  </r>
  <r>
    <x v="4"/>
    <n v="11"/>
    <n v="23"/>
    <x v="79"/>
  </r>
  <r>
    <x v="8"/>
    <n v="10"/>
    <n v="25"/>
    <x v="79"/>
  </r>
  <r>
    <x v="2"/>
    <n v="9"/>
    <n v="5"/>
    <x v="79"/>
  </r>
  <r>
    <x v="2"/>
    <n v="9"/>
    <n v="13"/>
    <x v="79"/>
  </r>
  <r>
    <x v="2"/>
    <n v="9"/>
    <n v="22"/>
    <x v="79"/>
  </r>
  <r>
    <x v="2"/>
    <n v="9"/>
    <n v="27"/>
    <x v="79"/>
  </r>
  <r>
    <x v="2"/>
    <n v="9"/>
    <n v="30"/>
    <x v="79"/>
  </r>
  <r>
    <x v="5"/>
    <n v="4"/>
    <n v="14"/>
    <x v="81"/>
  </r>
  <r>
    <x v="5"/>
    <n v="4"/>
    <n v="29"/>
    <x v="81"/>
  </r>
  <r>
    <x v="0"/>
    <n v="8"/>
    <n v="2"/>
    <x v="81"/>
  </r>
  <r>
    <x v="0"/>
    <n v="8"/>
    <n v="11"/>
    <x v="81"/>
  </r>
  <r>
    <x v="0"/>
    <n v="8"/>
    <n v="11"/>
    <x v="81"/>
  </r>
  <r>
    <x v="0"/>
    <n v="8"/>
    <n v="23"/>
    <x v="81"/>
  </r>
  <r>
    <x v="0"/>
    <n v="8"/>
    <n v="27"/>
    <x v="81"/>
  </r>
  <r>
    <x v="10"/>
    <n v="12"/>
    <n v="25"/>
    <x v="81"/>
  </r>
  <r>
    <x v="9"/>
    <n v="2"/>
    <n v="10"/>
    <x v="81"/>
  </r>
  <r>
    <x v="9"/>
    <n v="2"/>
    <n v="23"/>
    <x v="81"/>
  </r>
  <r>
    <x v="11"/>
    <n v="1"/>
    <n v="5"/>
    <x v="81"/>
  </r>
  <r>
    <x v="11"/>
    <n v="1"/>
    <n v="8"/>
    <x v="81"/>
  </r>
  <r>
    <x v="11"/>
    <n v="1"/>
    <n v="12"/>
    <x v="81"/>
  </r>
  <r>
    <x v="11"/>
    <n v="1"/>
    <n v="20"/>
    <x v="81"/>
  </r>
  <r>
    <x v="11"/>
    <n v="1"/>
    <n v="21"/>
    <x v="81"/>
  </r>
  <r>
    <x v="11"/>
    <n v="1"/>
    <n v="21"/>
    <x v="81"/>
  </r>
  <r>
    <x v="12"/>
    <n v="7"/>
    <n v="3"/>
    <x v="81"/>
  </r>
  <r>
    <x v="12"/>
    <n v="7"/>
    <n v="10"/>
    <x v="81"/>
  </r>
  <r>
    <x v="12"/>
    <n v="7"/>
    <n v="13"/>
    <x v="81"/>
  </r>
  <r>
    <x v="12"/>
    <n v="7"/>
    <n v="22"/>
    <x v="81"/>
  </r>
  <r>
    <x v="7"/>
    <n v="6"/>
    <n v="1"/>
    <x v="81"/>
  </r>
  <r>
    <x v="7"/>
    <n v="6"/>
    <n v="11"/>
    <x v="81"/>
  </r>
  <r>
    <x v="7"/>
    <n v="6"/>
    <n v="13"/>
    <x v="81"/>
  </r>
  <r>
    <x v="7"/>
    <n v="6"/>
    <n v="18"/>
    <x v="81"/>
  </r>
  <r>
    <x v="7"/>
    <n v="6"/>
    <n v="23"/>
    <x v="81"/>
  </r>
  <r>
    <x v="3"/>
    <n v="3"/>
    <n v="9"/>
    <x v="81"/>
  </r>
  <r>
    <x v="3"/>
    <n v="3"/>
    <n v="22"/>
    <x v="81"/>
  </r>
  <r>
    <x v="3"/>
    <n v="3"/>
    <n v="30"/>
    <x v="81"/>
  </r>
  <r>
    <x v="3"/>
    <n v="3"/>
    <n v="31"/>
    <x v="81"/>
  </r>
  <r>
    <x v="1"/>
    <n v="5"/>
    <n v="3"/>
    <x v="81"/>
  </r>
  <r>
    <x v="1"/>
    <n v="5"/>
    <n v="18"/>
    <x v="81"/>
  </r>
  <r>
    <x v="4"/>
    <n v="11"/>
    <n v="7"/>
    <x v="81"/>
  </r>
  <r>
    <x v="4"/>
    <n v="11"/>
    <n v="10"/>
    <x v="81"/>
  </r>
  <r>
    <x v="4"/>
    <n v="11"/>
    <n v="12"/>
    <x v="81"/>
  </r>
  <r>
    <x v="4"/>
    <n v="11"/>
    <n v="27"/>
    <x v="81"/>
  </r>
  <r>
    <x v="8"/>
    <n v="10"/>
    <n v="11"/>
    <x v="81"/>
  </r>
  <r>
    <x v="8"/>
    <n v="10"/>
    <n v="16"/>
    <x v="81"/>
  </r>
  <r>
    <x v="2"/>
    <n v="9"/>
    <n v="13"/>
    <x v="81"/>
  </r>
  <r>
    <x v="2"/>
    <n v="9"/>
    <n v="15"/>
    <x v="81"/>
  </r>
  <r>
    <x v="2"/>
    <n v="9"/>
    <n v="16"/>
    <x v="81"/>
  </r>
  <r>
    <x v="2"/>
    <n v="9"/>
    <n v="18"/>
    <x v="81"/>
  </r>
  <r>
    <x v="2"/>
    <n v="9"/>
    <n v="24"/>
    <x v="81"/>
  </r>
  <r>
    <x v="5"/>
    <n v="4"/>
    <n v="2"/>
    <x v="82"/>
  </r>
  <r>
    <x v="5"/>
    <n v="4"/>
    <n v="7"/>
    <x v="82"/>
  </r>
  <r>
    <x v="5"/>
    <n v="4"/>
    <n v="17"/>
    <x v="82"/>
  </r>
  <r>
    <x v="0"/>
    <n v="8"/>
    <n v="6"/>
    <x v="82"/>
  </r>
  <r>
    <x v="0"/>
    <n v="8"/>
    <n v="11"/>
    <x v="82"/>
  </r>
  <r>
    <x v="0"/>
    <n v="8"/>
    <n v="18"/>
    <x v="82"/>
  </r>
  <r>
    <x v="10"/>
    <n v="12"/>
    <n v="14"/>
    <x v="82"/>
  </r>
  <r>
    <x v="10"/>
    <n v="12"/>
    <n v="18"/>
    <x v="82"/>
  </r>
  <r>
    <x v="9"/>
    <n v="2"/>
    <n v="5"/>
    <x v="82"/>
  </r>
  <r>
    <x v="9"/>
    <n v="2"/>
    <n v="6"/>
    <x v="82"/>
  </r>
  <r>
    <x v="9"/>
    <n v="2"/>
    <n v="14"/>
    <x v="82"/>
  </r>
  <r>
    <x v="9"/>
    <n v="2"/>
    <n v="23"/>
    <x v="82"/>
  </r>
  <r>
    <x v="9"/>
    <n v="2"/>
    <n v="26"/>
    <x v="82"/>
  </r>
  <r>
    <x v="11"/>
    <n v="1"/>
    <n v="8"/>
    <x v="82"/>
  </r>
  <r>
    <x v="11"/>
    <n v="1"/>
    <n v="20"/>
    <x v="82"/>
  </r>
  <r>
    <x v="11"/>
    <n v="1"/>
    <n v="25"/>
    <x v="82"/>
  </r>
  <r>
    <x v="11"/>
    <n v="1"/>
    <n v="29"/>
    <x v="82"/>
  </r>
  <r>
    <x v="12"/>
    <n v="7"/>
    <n v="6"/>
    <x v="82"/>
  </r>
  <r>
    <x v="12"/>
    <n v="7"/>
    <n v="8"/>
    <x v="82"/>
  </r>
  <r>
    <x v="12"/>
    <n v="7"/>
    <n v="13"/>
    <x v="82"/>
  </r>
  <r>
    <x v="12"/>
    <n v="7"/>
    <n v="13"/>
    <x v="82"/>
  </r>
  <r>
    <x v="12"/>
    <n v="7"/>
    <n v="24"/>
    <x v="82"/>
  </r>
  <r>
    <x v="12"/>
    <n v="7"/>
    <n v="27"/>
    <x v="82"/>
  </r>
  <r>
    <x v="12"/>
    <n v="7"/>
    <n v="27"/>
    <x v="82"/>
  </r>
  <r>
    <x v="12"/>
    <n v="7"/>
    <n v="29"/>
    <x v="82"/>
  </r>
  <r>
    <x v="7"/>
    <n v="6"/>
    <n v="18"/>
    <x v="82"/>
  </r>
  <r>
    <x v="7"/>
    <n v="6"/>
    <n v="28"/>
    <x v="82"/>
  </r>
  <r>
    <x v="3"/>
    <n v="3"/>
    <n v="6"/>
    <x v="82"/>
  </r>
  <r>
    <x v="3"/>
    <n v="3"/>
    <n v="11"/>
    <x v="82"/>
  </r>
  <r>
    <x v="3"/>
    <n v="3"/>
    <n v="29"/>
    <x v="82"/>
  </r>
  <r>
    <x v="1"/>
    <n v="5"/>
    <n v="2"/>
    <x v="82"/>
  </r>
  <r>
    <x v="1"/>
    <n v="5"/>
    <n v="2"/>
    <x v="82"/>
  </r>
  <r>
    <x v="1"/>
    <n v="5"/>
    <n v="5"/>
    <x v="82"/>
  </r>
  <r>
    <x v="1"/>
    <n v="5"/>
    <n v="14"/>
    <x v="82"/>
  </r>
  <r>
    <x v="1"/>
    <n v="5"/>
    <n v="20"/>
    <x v="82"/>
  </r>
  <r>
    <x v="1"/>
    <n v="5"/>
    <n v="20"/>
    <x v="82"/>
  </r>
  <r>
    <x v="1"/>
    <n v="5"/>
    <n v="28"/>
    <x v="82"/>
  </r>
  <r>
    <x v="4"/>
    <n v="11"/>
    <n v="13"/>
    <x v="82"/>
  </r>
  <r>
    <x v="4"/>
    <n v="11"/>
    <n v="24"/>
    <x v="82"/>
  </r>
  <r>
    <x v="4"/>
    <n v="11"/>
    <n v="29"/>
    <x v="82"/>
  </r>
  <r>
    <x v="8"/>
    <n v="10"/>
    <n v="16"/>
    <x v="82"/>
  </r>
  <r>
    <x v="8"/>
    <n v="10"/>
    <n v="17"/>
    <x v="82"/>
  </r>
  <r>
    <x v="8"/>
    <n v="10"/>
    <n v="17"/>
    <x v="82"/>
  </r>
  <r>
    <x v="8"/>
    <n v="10"/>
    <n v="18"/>
    <x v="82"/>
  </r>
  <r>
    <x v="2"/>
    <n v="9"/>
    <n v="1"/>
    <x v="82"/>
  </r>
  <r>
    <x v="2"/>
    <n v="9"/>
    <n v="7"/>
    <x v="82"/>
  </r>
  <r>
    <x v="2"/>
    <n v="9"/>
    <n v="26"/>
    <x v="82"/>
  </r>
  <r>
    <x v="5"/>
    <n v="4"/>
    <n v="10"/>
    <x v="83"/>
  </r>
  <r>
    <x v="5"/>
    <n v="4"/>
    <n v="13"/>
    <x v="83"/>
  </r>
  <r>
    <x v="5"/>
    <n v="4"/>
    <n v="13"/>
    <x v="83"/>
  </r>
  <r>
    <x v="5"/>
    <n v="4"/>
    <n v="18"/>
    <x v="83"/>
  </r>
  <r>
    <x v="5"/>
    <n v="4"/>
    <n v="19"/>
    <x v="83"/>
  </r>
  <r>
    <x v="5"/>
    <n v="4"/>
    <n v="21"/>
    <x v="83"/>
  </r>
  <r>
    <x v="5"/>
    <n v="4"/>
    <n v="26"/>
    <x v="83"/>
  </r>
  <r>
    <x v="5"/>
    <n v="4"/>
    <n v="28"/>
    <x v="83"/>
  </r>
  <r>
    <x v="0"/>
    <n v="8"/>
    <n v="2"/>
    <x v="83"/>
  </r>
  <r>
    <x v="0"/>
    <n v="8"/>
    <n v="21"/>
    <x v="83"/>
  </r>
  <r>
    <x v="10"/>
    <n v="12"/>
    <n v="6"/>
    <x v="83"/>
  </r>
  <r>
    <x v="10"/>
    <n v="12"/>
    <n v="7"/>
    <x v="83"/>
  </r>
  <r>
    <x v="10"/>
    <n v="12"/>
    <n v="9"/>
    <x v="83"/>
  </r>
  <r>
    <x v="10"/>
    <n v="12"/>
    <n v="13"/>
    <x v="83"/>
  </r>
  <r>
    <x v="10"/>
    <n v="12"/>
    <n v="22"/>
    <x v="83"/>
  </r>
  <r>
    <x v="10"/>
    <n v="12"/>
    <n v="24"/>
    <x v="83"/>
  </r>
  <r>
    <x v="10"/>
    <n v="12"/>
    <n v="25"/>
    <x v="83"/>
  </r>
  <r>
    <x v="10"/>
    <n v="12"/>
    <n v="26"/>
    <x v="83"/>
  </r>
  <r>
    <x v="10"/>
    <n v="12"/>
    <n v="29"/>
    <x v="83"/>
  </r>
  <r>
    <x v="10"/>
    <n v="12"/>
    <n v="30"/>
    <x v="83"/>
  </r>
  <r>
    <x v="9"/>
    <n v="2"/>
    <n v="16"/>
    <x v="83"/>
  </r>
  <r>
    <x v="11"/>
    <n v="1"/>
    <n v="3"/>
    <x v="83"/>
  </r>
  <r>
    <x v="11"/>
    <n v="1"/>
    <n v="3"/>
    <x v="83"/>
  </r>
  <r>
    <x v="11"/>
    <n v="1"/>
    <n v="7"/>
    <x v="83"/>
  </r>
  <r>
    <x v="11"/>
    <n v="1"/>
    <n v="18"/>
    <x v="83"/>
  </r>
  <r>
    <x v="6"/>
    <m/>
    <m/>
    <x v="72"/>
  </r>
  <r>
    <x v="11"/>
    <n v="1"/>
    <n v="18"/>
    <x v="83"/>
  </r>
  <r>
    <x v="11"/>
    <n v="1"/>
    <n v="19"/>
    <x v="83"/>
  </r>
  <r>
    <x v="11"/>
    <n v="1"/>
    <n v="20"/>
    <x v="83"/>
  </r>
  <r>
    <x v="11"/>
    <n v="1"/>
    <n v="31"/>
    <x v="83"/>
  </r>
  <r>
    <x v="12"/>
    <n v="7"/>
    <n v="21"/>
    <x v="83"/>
  </r>
  <r>
    <x v="7"/>
    <n v="6"/>
    <n v="6"/>
    <x v="83"/>
  </r>
  <r>
    <x v="7"/>
    <n v="6"/>
    <n v="14"/>
    <x v="83"/>
  </r>
  <r>
    <x v="7"/>
    <n v="6"/>
    <n v="28"/>
    <x v="83"/>
  </r>
  <r>
    <x v="3"/>
    <n v="3"/>
    <n v="1"/>
    <x v="83"/>
  </r>
  <r>
    <x v="3"/>
    <n v="3"/>
    <n v="2"/>
    <x v="83"/>
  </r>
  <r>
    <x v="3"/>
    <n v="3"/>
    <n v="6"/>
    <x v="83"/>
  </r>
  <r>
    <x v="3"/>
    <n v="3"/>
    <n v="7"/>
    <x v="83"/>
  </r>
  <r>
    <x v="3"/>
    <n v="3"/>
    <n v="9"/>
    <x v="83"/>
  </r>
  <r>
    <x v="3"/>
    <n v="3"/>
    <n v="14"/>
    <x v="83"/>
  </r>
  <r>
    <x v="3"/>
    <n v="3"/>
    <n v="22"/>
    <x v="83"/>
  </r>
  <r>
    <x v="3"/>
    <n v="3"/>
    <n v="29"/>
    <x v="83"/>
  </r>
  <r>
    <x v="1"/>
    <n v="5"/>
    <n v="4"/>
    <x v="83"/>
  </r>
  <r>
    <x v="1"/>
    <n v="5"/>
    <n v="10"/>
    <x v="83"/>
  </r>
  <r>
    <x v="1"/>
    <n v="5"/>
    <n v="13"/>
    <x v="83"/>
  </r>
  <r>
    <x v="1"/>
    <n v="5"/>
    <n v="16"/>
    <x v="83"/>
  </r>
  <r>
    <x v="1"/>
    <n v="5"/>
    <n v="17"/>
    <x v="83"/>
  </r>
  <r>
    <x v="1"/>
    <n v="5"/>
    <n v="18"/>
    <x v="83"/>
  </r>
  <r>
    <x v="1"/>
    <n v="5"/>
    <n v="20"/>
    <x v="83"/>
  </r>
  <r>
    <x v="1"/>
    <n v="5"/>
    <n v="29"/>
    <x v="83"/>
  </r>
  <r>
    <x v="4"/>
    <n v="11"/>
    <n v="24"/>
    <x v="83"/>
  </r>
  <r>
    <x v="8"/>
    <n v="10"/>
    <n v="20"/>
    <x v="83"/>
  </r>
  <r>
    <x v="8"/>
    <n v="10"/>
    <n v="21"/>
    <x v="83"/>
  </r>
  <r>
    <x v="8"/>
    <n v="10"/>
    <n v="23"/>
    <x v="83"/>
  </r>
  <r>
    <x v="8"/>
    <n v="10"/>
    <n v="27"/>
    <x v="83"/>
  </r>
  <r>
    <x v="8"/>
    <n v="10"/>
    <n v="29"/>
    <x v="83"/>
  </r>
  <r>
    <x v="5"/>
    <n v="4"/>
    <n v="4"/>
    <x v="84"/>
  </r>
  <r>
    <x v="0"/>
    <n v="8"/>
    <n v="11"/>
    <x v="84"/>
  </r>
  <r>
    <x v="0"/>
    <n v="8"/>
    <n v="13"/>
    <x v="84"/>
  </r>
  <r>
    <x v="0"/>
    <n v="8"/>
    <n v="25"/>
    <x v="84"/>
  </r>
  <r>
    <x v="0"/>
    <n v="8"/>
    <n v="29"/>
    <x v="84"/>
  </r>
  <r>
    <x v="10"/>
    <n v="12"/>
    <n v="14"/>
    <x v="84"/>
  </r>
  <r>
    <x v="10"/>
    <n v="12"/>
    <n v="21"/>
    <x v="84"/>
  </r>
  <r>
    <x v="10"/>
    <n v="12"/>
    <n v="26"/>
    <x v="84"/>
  </r>
  <r>
    <x v="10"/>
    <n v="12"/>
    <n v="29"/>
    <x v="84"/>
  </r>
  <r>
    <x v="9"/>
    <n v="2"/>
    <n v="1"/>
    <x v="84"/>
  </r>
  <r>
    <x v="9"/>
    <n v="2"/>
    <n v="13"/>
    <x v="84"/>
  </r>
  <r>
    <x v="9"/>
    <n v="2"/>
    <n v="15"/>
    <x v="84"/>
  </r>
  <r>
    <x v="9"/>
    <n v="2"/>
    <n v="25"/>
    <x v="84"/>
  </r>
  <r>
    <x v="9"/>
    <n v="2"/>
    <n v="27"/>
    <x v="84"/>
  </r>
  <r>
    <x v="11"/>
    <n v="1"/>
    <n v="2"/>
    <x v="84"/>
  </r>
  <r>
    <x v="11"/>
    <n v="1"/>
    <n v="28"/>
    <x v="84"/>
  </r>
  <r>
    <x v="11"/>
    <n v="1"/>
    <n v="29"/>
    <x v="84"/>
  </r>
  <r>
    <x v="12"/>
    <n v="7"/>
    <n v="2"/>
    <x v="84"/>
  </r>
  <r>
    <x v="12"/>
    <n v="7"/>
    <n v="3"/>
    <x v="84"/>
  </r>
  <r>
    <x v="12"/>
    <n v="7"/>
    <n v="3"/>
    <x v="84"/>
  </r>
  <r>
    <x v="12"/>
    <n v="7"/>
    <n v="4"/>
    <x v="84"/>
  </r>
  <r>
    <x v="12"/>
    <n v="7"/>
    <n v="23"/>
    <x v="84"/>
  </r>
  <r>
    <x v="12"/>
    <n v="7"/>
    <n v="31"/>
    <x v="84"/>
  </r>
  <r>
    <x v="7"/>
    <n v="6"/>
    <n v="7"/>
    <x v="84"/>
  </r>
  <r>
    <x v="7"/>
    <n v="6"/>
    <n v="9"/>
    <x v="84"/>
  </r>
  <r>
    <x v="7"/>
    <n v="6"/>
    <n v="18"/>
    <x v="84"/>
  </r>
  <r>
    <x v="7"/>
    <n v="6"/>
    <n v="18"/>
    <x v="84"/>
  </r>
  <r>
    <x v="7"/>
    <n v="6"/>
    <n v="21"/>
    <x v="84"/>
  </r>
  <r>
    <x v="7"/>
    <n v="6"/>
    <n v="23"/>
    <x v="84"/>
  </r>
  <r>
    <x v="7"/>
    <n v="6"/>
    <n v="30"/>
    <x v="84"/>
  </r>
  <r>
    <x v="3"/>
    <n v="3"/>
    <n v="7"/>
    <x v="84"/>
  </r>
  <r>
    <x v="3"/>
    <n v="3"/>
    <n v="11"/>
    <x v="84"/>
  </r>
  <r>
    <x v="3"/>
    <n v="3"/>
    <n v="14"/>
    <x v="84"/>
  </r>
  <r>
    <x v="3"/>
    <n v="3"/>
    <n v="20"/>
    <x v="84"/>
  </r>
  <r>
    <x v="3"/>
    <n v="3"/>
    <n v="23"/>
    <x v="84"/>
  </r>
  <r>
    <x v="3"/>
    <n v="3"/>
    <n v="26"/>
    <x v="84"/>
  </r>
  <r>
    <x v="3"/>
    <n v="3"/>
    <n v="30"/>
    <x v="84"/>
  </r>
  <r>
    <x v="1"/>
    <n v="5"/>
    <n v="2"/>
    <x v="84"/>
  </r>
  <r>
    <x v="1"/>
    <n v="5"/>
    <n v="14"/>
    <x v="84"/>
  </r>
  <r>
    <x v="4"/>
    <n v="11"/>
    <n v="17"/>
    <x v="84"/>
  </r>
  <r>
    <x v="4"/>
    <n v="11"/>
    <n v="27"/>
    <x v="84"/>
  </r>
  <r>
    <x v="8"/>
    <n v="10"/>
    <n v="3"/>
    <x v="84"/>
  </r>
  <r>
    <x v="10"/>
    <n v="12"/>
    <n v="29"/>
    <x v="85"/>
  </r>
  <r>
    <x v="8"/>
    <n v="10"/>
    <n v="6"/>
    <x v="84"/>
  </r>
  <r>
    <x v="8"/>
    <n v="10"/>
    <n v="11"/>
    <x v="84"/>
  </r>
  <r>
    <x v="8"/>
    <n v="10"/>
    <n v="19"/>
    <x v="84"/>
  </r>
  <r>
    <x v="8"/>
    <n v="10"/>
    <n v="30"/>
    <x v="84"/>
  </r>
  <r>
    <x v="2"/>
    <n v="9"/>
    <n v="18"/>
    <x v="84"/>
  </r>
  <r>
    <x v="2"/>
    <n v="9"/>
    <n v="18"/>
    <x v="84"/>
  </r>
  <r>
    <x v="2"/>
    <n v="9"/>
    <n v="22"/>
    <x v="84"/>
  </r>
  <r>
    <x v="2"/>
    <n v="9"/>
    <n v="23"/>
    <x v="84"/>
  </r>
  <r>
    <x v="2"/>
    <n v="9"/>
    <n v="27"/>
    <x v="84"/>
  </r>
  <r>
    <x v="5"/>
    <n v="4"/>
    <n v="3"/>
    <x v="86"/>
  </r>
  <r>
    <x v="5"/>
    <n v="4"/>
    <n v="4"/>
    <x v="86"/>
  </r>
  <r>
    <x v="5"/>
    <n v="4"/>
    <n v="7"/>
    <x v="86"/>
  </r>
  <r>
    <x v="5"/>
    <n v="4"/>
    <n v="10"/>
    <x v="86"/>
  </r>
  <r>
    <x v="5"/>
    <n v="4"/>
    <n v="10"/>
    <x v="86"/>
  </r>
  <r>
    <x v="5"/>
    <n v="4"/>
    <n v="13"/>
    <x v="86"/>
  </r>
  <r>
    <x v="5"/>
    <n v="4"/>
    <n v="25"/>
    <x v="86"/>
  </r>
  <r>
    <x v="5"/>
    <n v="4"/>
    <n v="26"/>
    <x v="86"/>
  </r>
  <r>
    <x v="5"/>
    <n v="4"/>
    <m/>
    <x v="86"/>
  </r>
  <r>
    <x v="0"/>
    <n v="8"/>
    <n v="4"/>
    <x v="86"/>
  </r>
  <r>
    <x v="0"/>
    <n v="8"/>
    <n v="12"/>
    <x v="86"/>
  </r>
  <r>
    <x v="0"/>
    <n v="8"/>
    <n v="12"/>
    <x v="86"/>
  </r>
  <r>
    <x v="0"/>
    <n v="8"/>
    <n v="26"/>
    <x v="86"/>
  </r>
  <r>
    <x v="10"/>
    <n v="12"/>
    <n v="2"/>
    <x v="86"/>
  </r>
  <r>
    <x v="10"/>
    <n v="12"/>
    <n v="5"/>
    <x v="86"/>
  </r>
  <r>
    <x v="10"/>
    <n v="12"/>
    <n v="26"/>
    <x v="86"/>
  </r>
  <r>
    <x v="10"/>
    <n v="12"/>
    <n v="28"/>
    <x v="86"/>
  </r>
  <r>
    <x v="10"/>
    <n v="12"/>
    <n v="30"/>
    <x v="86"/>
  </r>
  <r>
    <x v="9"/>
    <n v="2"/>
    <n v="20"/>
    <x v="86"/>
  </r>
  <r>
    <x v="9"/>
    <n v="2"/>
    <n v="21"/>
    <x v="86"/>
  </r>
  <r>
    <x v="11"/>
    <n v="1"/>
    <n v="3"/>
    <x v="86"/>
  </r>
  <r>
    <x v="11"/>
    <n v="1"/>
    <n v="3"/>
    <x v="86"/>
  </r>
  <r>
    <x v="11"/>
    <n v="1"/>
    <n v="5"/>
    <x v="86"/>
  </r>
  <r>
    <x v="11"/>
    <n v="1"/>
    <n v="14"/>
    <x v="86"/>
  </r>
  <r>
    <x v="11"/>
    <n v="1"/>
    <n v="27"/>
    <x v="86"/>
  </r>
  <r>
    <x v="12"/>
    <n v="7"/>
    <n v="5"/>
    <x v="86"/>
  </r>
  <r>
    <x v="12"/>
    <n v="7"/>
    <n v="13"/>
    <x v="86"/>
  </r>
  <r>
    <x v="12"/>
    <n v="7"/>
    <n v="13"/>
    <x v="86"/>
  </r>
  <r>
    <x v="12"/>
    <n v="7"/>
    <n v="17"/>
    <x v="86"/>
  </r>
  <r>
    <x v="12"/>
    <n v="7"/>
    <n v="17"/>
    <x v="86"/>
  </r>
  <r>
    <x v="12"/>
    <n v="7"/>
    <n v="17"/>
    <x v="86"/>
  </r>
  <r>
    <x v="12"/>
    <n v="7"/>
    <n v="27"/>
    <x v="86"/>
  </r>
  <r>
    <x v="7"/>
    <n v="6"/>
    <n v="1"/>
    <x v="86"/>
  </r>
  <r>
    <x v="7"/>
    <n v="6"/>
    <n v="7"/>
    <x v="86"/>
  </r>
  <r>
    <x v="7"/>
    <n v="6"/>
    <n v="11"/>
    <x v="86"/>
  </r>
  <r>
    <x v="7"/>
    <n v="6"/>
    <n v="29"/>
    <x v="86"/>
  </r>
  <r>
    <x v="1"/>
    <n v="5"/>
    <n v="26"/>
    <x v="86"/>
  </r>
  <r>
    <x v="1"/>
    <n v="5"/>
    <n v="27"/>
    <x v="86"/>
  </r>
  <r>
    <x v="1"/>
    <n v="5"/>
    <n v="30"/>
    <x v="86"/>
  </r>
  <r>
    <x v="4"/>
    <n v="11"/>
    <n v="7"/>
    <x v="86"/>
  </r>
  <r>
    <x v="4"/>
    <n v="11"/>
    <n v="9"/>
    <x v="86"/>
  </r>
  <r>
    <x v="8"/>
    <n v="10"/>
    <n v="11"/>
    <x v="86"/>
  </r>
  <r>
    <x v="8"/>
    <n v="10"/>
    <n v="26"/>
    <x v="86"/>
  </r>
  <r>
    <x v="2"/>
    <n v="9"/>
    <n v="3"/>
    <x v="86"/>
  </r>
  <r>
    <x v="2"/>
    <n v="9"/>
    <n v="8"/>
    <x v="86"/>
  </r>
  <r>
    <x v="2"/>
    <n v="9"/>
    <n v="18"/>
    <x v="86"/>
  </r>
  <r>
    <x v="2"/>
    <n v="9"/>
    <n v="20"/>
    <x v="86"/>
  </r>
  <r>
    <x v="2"/>
    <n v="9"/>
    <n v="27"/>
    <x v="86"/>
  </r>
  <r>
    <x v="5"/>
    <n v="4"/>
    <n v="1"/>
    <x v="87"/>
  </r>
  <r>
    <x v="5"/>
    <n v="4"/>
    <n v="4"/>
    <x v="87"/>
  </r>
  <r>
    <x v="5"/>
    <n v="4"/>
    <n v="7"/>
    <x v="87"/>
  </r>
  <r>
    <x v="5"/>
    <n v="4"/>
    <n v="8"/>
    <x v="87"/>
  </r>
  <r>
    <x v="5"/>
    <n v="4"/>
    <n v="21"/>
    <x v="87"/>
  </r>
  <r>
    <x v="5"/>
    <n v="4"/>
    <n v="27"/>
    <x v="87"/>
  </r>
  <r>
    <x v="5"/>
    <n v="4"/>
    <n v="29"/>
    <x v="87"/>
  </r>
  <r>
    <x v="0"/>
    <n v="8"/>
    <n v="2"/>
    <x v="87"/>
  </r>
  <r>
    <x v="0"/>
    <n v="8"/>
    <n v="3"/>
    <x v="87"/>
  </r>
  <r>
    <x v="0"/>
    <n v="8"/>
    <n v="17"/>
    <x v="87"/>
  </r>
  <r>
    <x v="0"/>
    <n v="8"/>
    <n v="27"/>
    <x v="87"/>
  </r>
  <r>
    <x v="0"/>
    <n v="8"/>
    <n v="28"/>
    <x v="87"/>
  </r>
  <r>
    <x v="10"/>
    <n v="12"/>
    <n v="2"/>
    <x v="87"/>
  </r>
  <r>
    <x v="10"/>
    <n v="12"/>
    <n v="14"/>
    <x v="87"/>
  </r>
  <r>
    <x v="10"/>
    <n v="12"/>
    <n v="14"/>
    <x v="87"/>
  </r>
  <r>
    <x v="10"/>
    <n v="12"/>
    <n v="18"/>
    <x v="87"/>
  </r>
  <r>
    <x v="10"/>
    <n v="12"/>
    <n v="20"/>
    <x v="87"/>
  </r>
  <r>
    <x v="10"/>
    <n v="12"/>
    <n v="22"/>
    <x v="87"/>
  </r>
  <r>
    <x v="10"/>
    <n v="12"/>
    <n v="23"/>
    <x v="87"/>
  </r>
  <r>
    <x v="10"/>
    <n v="12"/>
    <n v="31"/>
    <x v="87"/>
  </r>
  <r>
    <x v="10"/>
    <n v="12"/>
    <n v="31"/>
    <x v="87"/>
  </r>
  <r>
    <x v="9"/>
    <n v="2"/>
    <n v="1"/>
    <x v="87"/>
  </r>
  <r>
    <x v="9"/>
    <n v="2"/>
    <n v="9"/>
    <x v="87"/>
  </r>
  <r>
    <x v="11"/>
    <n v="1"/>
    <n v="4"/>
    <x v="87"/>
  </r>
  <r>
    <x v="11"/>
    <n v="1"/>
    <n v="5"/>
    <x v="87"/>
  </r>
  <r>
    <x v="11"/>
    <n v="1"/>
    <n v="17"/>
    <x v="87"/>
  </r>
  <r>
    <x v="11"/>
    <n v="1"/>
    <n v="17"/>
    <x v="87"/>
  </r>
  <r>
    <x v="12"/>
    <n v="7"/>
    <n v="22"/>
    <x v="87"/>
  </r>
  <r>
    <x v="12"/>
    <n v="7"/>
    <n v="25"/>
    <x v="87"/>
  </r>
  <r>
    <x v="7"/>
    <n v="6"/>
    <n v="3"/>
    <x v="87"/>
  </r>
  <r>
    <x v="7"/>
    <n v="6"/>
    <n v="10"/>
    <x v="87"/>
  </r>
  <r>
    <x v="7"/>
    <n v="6"/>
    <n v="18"/>
    <x v="87"/>
  </r>
  <r>
    <x v="7"/>
    <n v="6"/>
    <n v="26"/>
    <x v="87"/>
  </r>
  <r>
    <x v="7"/>
    <n v="6"/>
    <n v="30"/>
    <x v="87"/>
  </r>
  <r>
    <x v="7"/>
    <n v="6"/>
    <n v="30"/>
    <x v="87"/>
  </r>
  <r>
    <x v="3"/>
    <n v="3"/>
    <n v="2"/>
    <x v="87"/>
  </r>
  <r>
    <x v="3"/>
    <n v="3"/>
    <n v="10"/>
    <x v="87"/>
  </r>
  <r>
    <x v="3"/>
    <n v="3"/>
    <n v="10"/>
    <x v="87"/>
  </r>
  <r>
    <x v="3"/>
    <n v="3"/>
    <n v="16"/>
    <x v="87"/>
  </r>
  <r>
    <x v="3"/>
    <n v="3"/>
    <n v="17"/>
    <x v="87"/>
  </r>
  <r>
    <x v="3"/>
    <n v="3"/>
    <n v="17"/>
    <x v="87"/>
  </r>
  <r>
    <x v="3"/>
    <n v="3"/>
    <n v="29"/>
    <x v="87"/>
  </r>
  <r>
    <x v="1"/>
    <n v="5"/>
    <n v="23"/>
    <x v="87"/>
  </r>
  <r>
    <x v="1"/>
    <n v="5"/>
    <n v="30"/>
    <x v="87"/>
  </r>
  <r>
    <x v="1"/>
    <n v="5"/>
    <n v="30"/>
    <x v="87"/>
  </r>
  <r>
    <x v="4"/>
    <n v="11"/>
    <n v="4"/>
    <x v="87"/>
  </r>
  <r>
    <x v="8"/>
    <n v="10"/>
    <n v="2"/>
    <x v="87"/>
  </r>
  <r>
    <x v="8"/>
    <n v="10"/>
    <n v="3"/>
    <x v="87"/>
  </r>
  <r>
    <x v="8"/>
    <n v="10"/>
    <n v="12"/>
    <x v="87"/>
  </r>
  <r>
    <x v="8"/>
    <n v="10"/>
    <n v="12"/>
    <x v="87"/>
  </r>
  <r>
    <x v="8"/>
    <n v="10"/>
    <n v="19"/>
    <x v="87"/>
  </r>
  <r>
    <x v="8"/>
    <n v="10"/>
    <n v="22"/>
    <x v="87"/>
  </r>
  <r>
    <x v="8"/>
    <n v="10"/>
    <n v="25"/>
    <x v="87"/>
  </r>
  <r>
    <x v="8"/>
    <n v="10"/>
    <n v="26"/>
    <x v="87"/>
  </r>
  <r>
    <x v="2"/>
    <n v="9"/>
    <n v="10"/>
    <x v="87"/>
  </r>
  <r>
    <x v="2"/>
    <n v="9"/>
    <n v="19"/>
    <x v="87"/>
  </r>
  <r>
    <x v="2"/>
    <n v="9"/>
    <n v="19"/>
    <x v="87"/>
  </r>
  <r>
    <x v="2"/>
    <n v="9"/>
    <n v="30"/>
    <x v="87"/>
  </r>
  <r>
    <x v="5"/>
    <n v="4"/>
    <n v="2"/>
    <x v="88"/>
  </r>
  <r>
    <x v="5"/>
    <n v="4"/>
    <n v="11"/>
    <x v="88"/>
  </r>
  <r>
    <x v="5"/>
    <n v="4"/>
    <n v="13"/>
    <x v="88"/>
  </r>
  <r>
    <x v="5"/>
    <n v="4"/>
    <n v="14"/>
    <x v="88"/>
  </r>
  <r>
    <x v="0"/>
    <n v="8"/>
    <n v="1"/>
    <x v="88"/>
  </r>
  <r>
    <x v="0"/>
    <n v="8"/>
    <n v="3"/>
    <x v="88"/>
  </r>
  <r>
    <x v="0"/>
    <n v="8"/>
    <n v="16"/>
    <x v="88"/>
  </r>
  <r>
    <x v="0"/>
    <n v="8"/>
    <n v="17"/>
    <x v="88"/>
  </r>
  <r>
    <x v="0"/>
    <n v="8"/>
    <n v="17"/>
    <x v="88"/>
  </r>
  <r>
    <x v="0"/>
    <n v="8"/>
    <n v="26"/>
    <x v="88"/>
  </r>
  <r>
    <x v="10"/>
    <n v="12"/>
    <n v="7"/>
    <x v="88"/>
  </r>
  <r>
    <x v="10"/>
    <n v="12"/>
    <n v="10"/>
    <x v="88"/>
  </r>
  <r>
    <x v="10"/>
    <n v="12"/>
    <n v="13"/>
    <x v="88"/>
  </r>
  <r>
    <x v="10"/>
    <n v="12"/>
    <n v="15"/>
    <x v="88"/>
  </r>
  <r>
    <x v="10"/>
    <n v="12"/>
    <n v="18"/>
    <x v="88"/>
  </r>
  <r>
    <x v="10"/>
    <n v="12"/>
    <n v="18"/>
    <x v="88"/>
  </r>
  <r>
    <x v="10"/>
    <n v="12"/>
    <n v="19"/>
    <x v="88"/>
  </r>
  <r>
    <x v="10"/>
    <n v="12"/>
    <n v="19"/>
    <x v="88"/>
  </r>
  <r>
    <x v="9"/>
    <n v="2"/>
    <n v="9"/>
    <x v="88"/>
  </r>
  <r>
    <x v="9"/>
    <n v="2"/>
    <n v="10"/>
    <x v="88"/>
  </r>
  <r>
    <x v="9"/>
    <n v="2"/>
    <n v="16"/>
    <x v="88"/>
  </r>
  <r>
    <x v="11"/>
    <n v="1"/>
    <n v="6"/>
    <x v="88"/>
  </r>
  <r>
    <x v="11"/>
    <n v="1"/>
    <n v="12"/>
    <x v="88"/>
  </r>
  <r>
    <x v="12"/>
    <n v="7"/>
    <n v="4"/>
    <x v="88"/>
  </r>
  <r>
    <x v="12"/>
    <n v="7"/>
    <n v="16"/>
    <x v="88"/>
  </r>
  <r>
    <x v="12"/>
    <n v="7"/>
    <n v="25"/>
    <x v="88"/>
  </r>
  <r>
    <x v="7"/>
    <n v="6"/>
    <n v="20"/>
    <x v="88"/>
  </r>
  <r>
    <x v="7"/>
    <n v="6"/>
    <n v="25"/>
    <x v="88"/>
  </r>
  <r>
    <x v="3"/>
    <n v="3"/>
    <n v="2"/>
    <x v="88"/>
  </r>
  <r>
    <x v="3"/>
    <n v="3"/>
    <n v="2"/>
    <x v="88"/>
  </r>
  <r>
    <x v="12"/>
    <n v="7"/>
    <n v="29"/>
    <x v="89"/>
  </r>
  <r>
    <x v="3"/>
    <n v="3"/>
    <n v="11"/>
    <x v="88"/>
  </r>
  <r>
    <x v="3"/>
    <n v="3"/>
    <n v="29"/>
    <x v="88"/>
  </r>
  <r>
    <x v="1"/>
    <n v="5"/>
    <n v="21"/>
    <x v="88"/>
  </r>
  <r>
    <x v="1"/>
    <n v="5"/>
    <n v="29"/>
    <x v="88"/>
  </r>
  <r>
    <x v="4"/>
    <n v="11"/>
    <n v="8"/>
    <x v="88"/>
  </r>
  <r>
    <x v="4"/>
    <n v="11"/>
    <n v="17"/>
    <x v="88"/>
  </r>
  <r>
    <x v="4"/>
    <n v="11"/>
    <n v="25"/>
    <x v="88"/>
  </r>
  <r>
    <x v="4"/>
    <n v="11"/>
    <n v="30"/>
    <x v="88"/>
  </r>
  <r>
    <x v="4"/>
    <n v="11"/>
    <m/>
    <x v="88"/>
  </r>
  <r>
    <x v="8"/>
    <n v="10"/>
    <n v="2"/>
    <x v="88"/>
  </r>
  <r>
    <x v="8"/>
    <n v="10"/>
    <n v="3"/>
    <x v="88"/>
  </r>
  <r>
    <x v="8"/>
    <n v="10"/>
    <n v="22"/>
    <x v="88"/>
  </r>
  <r>
    <x v="8"/>
    <n v="10"/>
    <n v="23"/>
    <x v="88"/>
  </r>
  <r>
    <x v="8"/>
    <n v="10"/>
    <n v="23"/>
    <x v="88"/>
  </r>
  <r>
    <x v="2"/>
    <n v="9"/>
    <n v="4"/>
    <x v="88"/>
  </r>
  <r>
    <x v="2"/>
    <n v="9"/>
    <n v="15"/>
    <x v="88"/>
  </r>
  <r>
    <x v="5"/>
    <n v="4"/>
    <n v="8"/>
    <x v="89"/>
  </r>
  <r>
    <x v="5"/>
    <n v="4"/>
    <n v="10"/>
    <x v="89"/>
  </r>
  <r>
    <x v="5"/>
    <n v="4"/>
    <n v="18"/>
    <x v="89"/>
  </r>
  <r>
    <x v="0"/>
    <n v="8"/>
    <n v="11"/>
    <x v="89"/>
  </r>
  <r>
    <x v="0"/>
    <n v="8"/>
    <n v="14"/>
    <x v="89"/>
  </r>
  <r>
    <x v="0"/>
    <n v="8"/>
    <n v="17"/>
    <x v="89"/>
  </r>
  <r>
    <x v="0"/>
    <n v="8"/>
    <n v="29"/>
    <x v="89"/>
  </r>
  <r>
    <x v="10"/>
    <n v="12"/>
    <n v="1"/>
    <x v="89"/>
  </r>
  <r>
    <x v="10"/>
    <n v="12"/>
    <n v="7"/>
    <x v="89"/>
  </r>
  <r>
    <x v="10"/>
    <n v="12"/>
    <n v="9"/>
    <x v="89"/>
  </r>
  <r>
    <x v="10"/>
    <n v="12"/>
    <n v="16"/>
    <x v="89"/>
  </r>
  <r>
    <x v="10"/>
    <n v="12"/>
    <n v="20"/>
    <x v="89"/>
  </r>
  <r>
    <x v="9"/>
    <n v="2"/>
    <n v="2"/>
    <x v="89"/>
  </r>
  <r>
    <x v="9"/>
    <n v="2"/>
    <n v="2"/>
    <x v="89"/>
  </r>
  <r>
    <x v="9"/>
    <n v="2"/>
    <n v="3"/>
    <x v="89"/>
  </r>
  <r>
    <x v="9"/>
    <n v="2"/>
    <n v="14"/>
    <x v="89"/>
  </r>
  <r>
    <x v="9"/>
    <n v="2"/>
    <n v="17"/>
    <x v="89"/>
  </r>
  <r>
    <x v="9"/>
    <n v="2"/>
    <n v="21"/>
    <x v="89"/>
  </r>
  <r>
    <x v="12"/>
    <n v="7"/>
    <n v="18"/>
    <x v="89"/>
  </r>
  <r>
    <x v="12"/>
    <n v="7"/>
    <n v="24"/>
    <x v="89"/>
  </r>
  <r>
    <x v="7"/>
    <n v="6"/>
    <n v="3"/>
    <x v="89"/>
  </r>
  <r>
    <x v="7"/>
    <n v="6"/>
    <n v="14"/>
    <x v="89"/>
  </r>
  <r>
    <x v="7"/>
    <n v="6"/>
    <n v="17"/>
    <x v="89"/>
  </r>
  <r>
    <x v="7"/>
    <n v="6"/>
    <n v="28"/>
    <x v="89"/>
  </r>
  <r>
    <x v="7"/>
    <n v="6"/>
    <n v="30"/>
    <x v="89"/>
  </r>
  <r>
    <x v="3"/>
    <n v="3"/>
    <n v="7"/>
    <x v="89"/>
  </r>
  <r>
    <x v="3"/>
    <n v="3"/>
    <n v="15"/>
    <x v="89"/>
  </r>
  <r>
    <x v="3"/>
    <n v="3"/>
    <n v="19"/>
    <x v="89"/>
  </r>
  <r>
    <x v="3"/>
    <n v="3"/>
    <n v="31"/>
    <x v="89"/>
  </r>
  <r>
    <x v="3"/>
    <n v="3"/>
    <n v="31"/>
    <x v="89"/>
  </r>
  <r>
    <x v="1"/>
    <n v="5"/>
    <n v="1"/>
    <x v="89"/>
  </r>
  <r>
    <x v="1"/>
    <n v="5"/>
    <n v="5"/>
    <x v="89"/>
  </r>
  <r>
    <x v="1"/>
    <n v="5"/>
    <n v="14"/>
    <x v="89"/>
  </r>
  <r>
    <x v="1"/>
    <n v="5"/>
    <n v="14"/>
    <x v="89"/>
  </r>
  <r>
    <x v="1"/>
    <n v="5"/>
    <n v="18"/>
    <x v="89"/>
  </r>
  <r>
    <x v="1"/>
    <n v="5"/>
    <n v="22"/>
    <x v="89"/>
  </r>
  <r>
    <x v="1"/>
    <n v="5"/>
    <n v="28"/>
    <x v="89"/>
  </r>
  <r>
    <x v="1"/>
    <n v="5"/>
    <n v="28"/>
    <x v="89"/>
  </r>
  <r>
    <x v="1"/>
    <n v="5"/>
    <n v="29"/>
    <x v="89"/>
  </r>
  <r>
    <x v="1"/>
    <n v="5"/>
    <n v="31"/>
    <x v="89"/>
  </r>
  <r>
    <x v="2"/>
    <n v="9"/>
    <n v="1"/>
    <x v="89"/>
  </r>
  <r>
    <x v="2"/>
    <n v="9"/>
    <n v="1"/>
    <x v="89"/>
  </r>
  <r>
    <x v="2"/>
    <n v="9"/>
    <n v="1"/>
    <x v="89"/>
  </r>
  <r>
    <x v="2"/>
    <n v="9"/>
    <n v="5"/>
    <x v="89"/>
  </r>
  <r>
    <x v="2"/>
    <n v="9"/>
    <n v="10"/>
    <x v="89"/>
  </r>
  <r>
    <x v="2"/>
    <n v="9"/>
    <n v="13"/>
    <x v="89"/>
  </r>
  <r>
    <x v="2"/>
    <n v="9"/>
    <n v="16"/>
    <x v="89"/>
  </r>
  <r>
    <x v="2"/>
    <n v="9"/>
    <n v="18"/>
    <x v="89"/>
  </r>
  <r>
    <x v="2"/>
    <n v="9"/>
    <n v="27"/>
    <x v="89"/>
  </r>
  <r>
    <x v="5"/>
    <n v="4"/>
    <n v="2"/>
    <x v="90"/>
  </r>
  <r>
    <x v="5"/>
    <n v="4"/>
    <n v="14"/>
    <x v="90"/>
  </r>
  <r>
    <x v="5"/>
    <n v="4"/>
    <n v="14"/>
    <x v="90"/>
  </r>
  <r>
    <x v="5"/>
    <n v="4"/>
    <n v="19"/>
    <x v="90"/>
  </r>
  <r>
    <x v="5"/>
    <n v="4"/>
    <n v="21"/>
    <x v="90"/>
  </r>
  <r>
    <x v="5"/>
    <n v="4"/>
    <n v="21"/>
    <x v="90"/>
  </r>
  <r>
    <x v="5"/>
    <n v="4"/>
    <n v="30"/>
    <x v="90"/>
  </r>
  <r>
    <x v="0"/>
    <n v="8"/>
    <n v="9"/>
    <x v="90"/>
  </r>
  <r>
    <x v="0"/>
    <n v="8"/>
    <n v="23"/>
    <x v="90"/>
  </r>
  <r>
    <x v="0"/>
    <n v="8"/>
    <n v="27"/>
    <x v="90"/>
  </r>
  <r>
    <x v="0"/>
    <n v="8"/>
    <n v="29"/>
    <x v="90"/>
  </r>
  <r>
    <x v="10"/>
    <n v="12"/>
    <n v="6"/>
    <x v="90"/>
  </r>
  <r>
    <x v="10"/>
    <n v="12"/>
    <n v="22"/>
    <x v="90"/>
  </r>
  <r>
    <x v="10"/>
    <n v="12"/>
    <n v="30"/>
    <x v="90"/>
  </r>
  <r>
    <x v="9"/>
    <n v="2"/>
    <n v="26"/>
    <x v="90"/>
  </r>
  <r>
    <x v="11"/>
    <n v="1"/>
    <n v="20"/>
    <x v="90"/>
  </r>
  <r>
    <x v="12"/>
    <n v="7"/>
    <n v="5"/>
    <x v="90"/>
  </r>
  <r>
    <x v="12"/>
    <n v="7"/>
    <n v="8"/>
    <x v="90"/>
  </r>
  <r>
    <x v="12"/>
    <n v="7"/>
    <n v="9"/>
    <x v="90"/>
  </r>
  <r>
    <x v="12"/>
    <n v="7"/>
    <n v="19"/>
    <x v="90"/>
  </r>
  <r>
    <x v="12"/>
    <n v="7"/>
    <n v="22"/>
    <x v="90"/>
  </r>
  <r>
    <x v="12"/>
    <n v="7"/>
    <n v="22"/>
    <x v="90"/>
  </r>
  <r>
    <x v="12"/>
    <n v="7"/>
    <n v="26"/>
    <x v="90"/>
  </r>
  <r>
    <x v="12"/>
    <n v="7"/>
    <n v="27"/>
    <x v="90"/>
  </r>
  <r>
    <x v="12"/>
    <n v="7"/>
    <n v="29"/>
    <x v="90"/>
  </r>
  <r>
    <x v="7"/>
    <n v="6"/>
    <n v="11"/>
    <x v="90"/>
  </r>
  <r>
    <x v="7"/>
    <n v="6"/>
    <n v="19"/>
    <x v="90"/>
  </r>
  <r>
    <x v="7"/>
    <n v="6"/>
    <n v="29"/>
    <x v="90"/>
  </r>
  <r>
    <x v="3"/>
    <n v="3"/>
    <n v="4"/>
    <x v="90"/>
  </r>
  <r>
    <x v="1"/>
    <n v="5"/>
    <n v="15"/>
    <x v="90"/>
  </r>
  <r>
    <x v="1"/>
    <n v="5"/>
    <n v="27"/>
    <x v="90"/>
  </r>
  <r>
    <x v="4"/>
    <n v="11"/>
    <n v="1"/>
    <x v="90"/>
  </r>
  <r>
    <x v="4"/>
    <n v="11"/>
    <n v="3"/>
    <x v="90"/>
  </r>
  <r>
    <x v="4"/>
    <n v="11"/>
    <n v="3"/>
    <x v="90"/>
  </r>
  <r>
    <x v="4"/>
    <n v="11"/>
    <n v="16"/>
    <x v="90"/>
  </r>
  <r>
    <x v="4"/>
    <n v="11"/>
    <n v="23"/>
    <x v="90"/>
  </r>
  <r>
    <x v="4"/>
    <n v="11"/>
    <n v="25"/>
    <x v="90"/>
  </r>
  <r>
    <x v="4"/>
    <n v="11"/>
    <n v="27"/>
    <x v="90"/>
  </r>
  <r>
    <x v="8"/>
    <n v="10"/>
    <n v="1"/>
    <x v="90"/>
  </r>
  <r>
    <x v="8"/>
    <n v="10"/>
    <n v="15"/>
    <x v="90"/>
  </r>
  <r>
    <x v="8"/>
    <n v="10"/>
    <n v="24"/>
    <x v="90"/>
  </r>
  <r>
    <x v="8"/>
    <n v="10"/>
    <n v="29"/>
    <x v="90"/>
  </r>
  <r>
    <x v="8"/>
    <n v="10"/>
    <n v="29"/>
    <x v="90"/>
  </r>
  <r>
    <x v="2"/>
    <n v="9"/>
    <n v="2"/>
    <x v="90"/>
  </r>
  <r>
    <x v="2"/>
    <n v="9"/>
    <n v="3"/>
    <x v="90"/>
  </r>
  <r>
    <x v="2"/>
    <n v="9"/>
    <n v="11"/>
    <x v="90"/>
  </r>
  <r>
    <x v="2"/>
    <n v="9"/>
    <n v="15"/>
    <x v="90"/>
  </r>
  <r>
    <x v="2"/>
    <n v="9"/>
    <n v="20"/>
    <x v="90"/>
  </r>
  <r>
    <x v="2"/>
    <n v="9"/>
    <n v="27"/>
    <x v="90"/>
  </r>
  <r>
    <x v="6"/>
    <m/>
    <m/>
    <x v="90"/>
  </r>
  <r>
    <x v="5"/>
    <n v="4"/>
    <n v="24"/>
    <x v="91"/>
  </r>
  <r>
    <x v="5"/>
    <n v="4"/>
    <n v="24"/>
    <x v="91"/>
  </r>
  <r>
    <x v="5"/>
    <n v="4"/>
    <n v="29"/>
    <x v="91"/>
  </r>
  <r>
    <x v="0"/>
    <n v="8"/>
    <n v="5"/>
    <x v="91"/>
  </r>
  <r>
    <x v="0"/>
    <n v="8"/>
    <n v="9"/>
    <x v="91"/>
  </r>
  <r>
    <x v="0"/>
    <n v="8"/>
    <n v="10"/>
    <x v="91"/>
  </r>
  <r>
    <x v="0"/>
    <n v="8"/>
    <n v="13"/>
    <x v="91"/>
  </r>
  <r>
    <x v="0"/>
    <n v="8"/>
    <n v="15"/>
    <x v="91"/>
  </r>
  <r>
    <x v="0"/>
    <n v="8"/>
    <n v="17"/>
    <x v="91"/>
  </r>
  <r>
    <x v="0"/>
    <n v="8"/>
    <n v="18"/>
    <x v="91"/>
  </r>
  <r>
    <x v="0"/>
    <n v="8"/>
    <n v="21"/>
    <x v="91"/>
  </r>
  <r>
    <x v="0"/>
    <n v="8"/>
    <n v="22"/>
    <x v="91"/>
  </r>
  <r>
    <x v="0"/>
    <n v="8"/>
    <n v="23"/>
    <x v="91"/>
  </r>
  <r>
    <x v="0"/>
    <n v="8"/>
    <n v="26"/>
    <x v="91"/>
  </r>
  <r>
    <x v="0"/>
    <n v="8"/>
    <n v="29"/>
    <x v="91"/>
  </r>
  <r>
    <x v="10"/>
    <n v="12"/>
    <n v="26"/>
    <x v="91"/>
  </r>
  <r>
    <x v="10"/>
    <n v="12"/>
    <n v="28"/>
    <x v="91"/>
  </r>
  <r>
    <x v="9"/>
    <n v="2"/>
    <n v="4"/>
    <x v="91"/>
  </r>
  <r>
    <x v="9"/>
    <n v="2"/>
    <n v="7"/>
    <x v="91"/>
  </r>
  <r>
    <x v="9"/>
    <n v="2"/>
    <n v="8"/>
    <x v="91"/>
  </r>
  <r>
    <x v="9"/>
    <n v="2"/>
    <n v="13"/>
    <x v="91"/>
  </r>
  <r>
    <x v="9"/>
    <n v="2"/>
    <n v="21"/>
    <x v="91"/>
  </r>
  <r>
    <x v="9"/>
    <n v="2"/>
    <n v="27"/>
    <x v="91"/>
  </r>
  <r>
    <x v="11"/>
    <n v="1"/>
    <n v="22"/>
    <x v="91"/>
  </r>
  <r>
    <x v="11"/>
    <n v="1"/>
    <n v="26"/>
    <x v="91"/>
  </r>
  <r>
    <x v="11"/>
    <n v="1"/>
    <n v="27"/>
    <x v="91"/>
  </r>
  <r>
    <x v="11"/>
    <n v="1"/>
    <n v="28"/>
    <x v="91"/>
  </r>
  <r>
    <x v="11"/>
    <n v="1"/>
    <n v="30"/>
    <x v="91"/>
  </r>
  <r>
    <x v="12"/>
    <n v="7"/>
    <n v="4"/>
    <x v="91"/>
  </r>
  <r>
    <x v="12"/>
    <n v="7"/>
    <n v="6"/>
    <x v="91"/>
  </r>
  <r>
    <x v="12"/>
    <n v="7"/>
    <n v="7"/>
    <x v="91"/>
  </r>
  <r>
    <x v="12"/>
    <n v="7"/>
    <n v="9"/>
    <x v="91"/>
  </r>
  <r>
    <x v="12"/>
    <n v="7"/>
    <n v="12"/>
    <x v="91"/>
  </r>
  <r>
    <x v="12"/>
    <n v="7"/>
    <n v="14"/>
    <x v="91"/>
  </r>
  <r>
    <x v="12"/>
    <n v="7"/>
    <n v="23"/>
    <x v="91"/>
  </r>
  <r>
    <x v="12"/>
    <n v="7"/>
    <n v="25"/>
    <x v="91"/>
  </r>
  <r>
    <x v="12"/>
    <n v="7"/>
    <n v="25"/>
    <x v="91"/>
  </r>
  <r>
    <x v="12"/>
    <n v="7"/>
    <n v="27"/>
    <x v="91"/>
  </r>
  <r>
    <x v="12"/>
    <n v="7"/>
    <n v="29"/>
    <x v="91"/>
  </r>
  <r>
    <x v="12"/>
    <n v="7"/>
    <n v="31"/>
    <x v="91"/>
  </r>
  <r>
    <x v="7"/>
    <n v="6"/>
    <n v="9"/>
    <x v="91"/>
  </r>
  <r>
    <x v="7"/>
    <n v="6"/>
    <n v="15"/>
    <x v="91"/>
  </r>
  <r>
    <x v="7"/>
    <n v="6"/>
    <n v="19"/>
    <x v="91"/>
  </r>
  <r>
    <x v="7"/>
    <n v="6"/>
    <n v="23"/>
    <x v="91"/>
  </r>
  <r>
    <x v="7"/>
    <n v="6"/>
    <n v="25"/>
    <x v="91"/>
  </r>
  <r>
    <x v="7"/>
    <n v="6"/>
    <n v="25"/>
    <x v="91"/>
  </r>
  <r>
    <x v="3"/>
    <n v="3"/>
    <n v="5"/>
    <x v="91"/>
  </r>
  <r>
    <x v="3"/>
    <n v="3"/>
    <n v="7"/>
    <x v="91"/>
  </r>
  <r>
    <x v="3"/>
    <n v="3"/>
    <n v="20"/>
    <x v="91"/>
  </r>
  <r>
    <x v="3"/>
    <n v="3"/>
    <n v="23"/>
    <x v="91"/>
  </r>
  <r>
    <x v="3"/>
    <n v="3"/>
    <n v="27"/>
    <x v="91"/>
  </r>
  <r>
    <x v="3"/>
    <n v="3"/>
    <n v="27"/>
    <x v="91"/>
  </r>
  <r>
    <x v="3"/>
    <n v="3"/>
    <n v="27"/>
    <x v="91"/>
  </r>
  <r>
    <x v="3"/>
    <n v="3"/>
    <n v="30"/>
    <x v="91"/>
  </r>
  <r>
    <x v="3"/>
    <n v="3"/>
    <n v="31"/>
    <x v="91"/>
  </r>
  <r>
    <x v="1"/>
    <n v="5"/>
    <n v="28"/>
    <x v="91"/>
  </r>
  <r>
    <x v="4"/>
    <n v="11"/>
    <n v="3"/>
    <x v="91"/>
  </r>
  <r>
    <x v="4"/>
    <n v="11"/>
    <n v="25"/>
    <x v="91"/>
  </r>
  <r>
    <x v="4"/>
    <n v="11"/>
    <n v="27"/>
    <x v="91"/>
  </r>
  <r>
    <x v="4"/>
    <n v="11"/>
    <n v="29"/>
    <x v="91"/>
  </r>
  <r>
    <x v="8"/>
    <n v="10"/>
    <n v="9"/>
    <x v="91"/>
  </r>
  <r>
    <x v="8"/>
    <n v="10"/>
    <n v="10"/>
    <x v="91"/>
  </r>
  <r>
    <x v="8"/>
    <n v="10"/>
    <n v="16"/>
    <x v="91"/>
  </r>
  <r>
    <x v="2"/>
    <n v="9"/>
    <n v="5"/>
    <x v="91"/>
  </r>
  <r>
    <x v="2"/>
    <n v="9"/>
    <n v="13"/>
    <x v="91"/>
  </r>
  <r>
    <x v="2"/>
    <n v="9"/>
    <n v="14"/>
    <x v="91"/>
  </r>
  <r>
    <x v="0"/>
    <n v="8"/>
    <n v="1"/>
    <x v="80"/>
  </r>
  <r>
    <x v="2"/>
    <n v="9"/>
    <n v="28"/>
    <x v="91"/>
  </r>
  <r>
    <x v="5"/>
    <n v="4"/>
    <n v="3"/>
    <x v="55"/>
  </r>
  <r>
    <x v="5"/>
    <n v="4"/>
    <n v="14"/>
    <x v="55"/>
  </r>
  <r>
    <x v="5"/>
    <n v="4"/>
    <n v="15"/>
    <x v="55"/>
  </r>
  <r>
    <x v="5"/>
    <n v="4"/>
    <n v="25"/>
    <x v="55"/>
  </r>
  <r>
    <x v="5"/>
    <n v="4"/>
    <n v="29"/>
    <x v="55"/>
  </r>
  <r>
    <x v="0"/>
    <n v="8"/>
    <n v="3"/>
    <x v="55"/>
  </r>
  <r>
    <x v="0"/>
    <n v="8"/>
    <n v="8"/>
    <x v="55"/>
  </r>
  <r>
    <x v="0"/>
    <n v="8"/>
    <n v="18"/>
    <x v="55"/>
  </r>
  <r>
    <x v="0"/>
    <n v="8"/>
    <n v="19"/>
    <x v="55"/>
  </r>
  <r>
    <x v="0"/>
    <n v="8"/>
    <n v="22"/>
    <x v="55"/>
  </r>
  <r>
    <x v="0"/>
    <n v="8"/>
    <n v="22"/>
    <x v="55"/>
  </r>
  <r>
    <x v="10"/>
    <n v="12"/>
    <n v="7"/>
    <x v="55"/>
  </r>
  <r>
    <x v="10"/>
    <n v="12"/>
    <n v="9"/>
    <x v="55"/>
  </r>
  <r>
    <x v="10"/>
    <n v="12"/>
    <n v="10"/>
    <x v="55"/>
  </r>
  <r>
    <x v="10"/>
    <n v="12"/>
    <n v="10"/>
    <x v="55"/>
  </r>
  <r>
    <x v="10"/>
    <n v="12"/>
    <n v="14"/>
    <x v="55"/>
  </r>
  <r>
    <x v="10"/>
    <n v="12"/>
    <n v="22"/>
    <x v="55"/>
  </r>
  <r>
    <x v="10"/>
    <n v="12"/>
    <n v="26"/>
    <x v="55"/>
  </r>
  <r>
    <x v="9"/>
    <n v="2"/>
    <n v="4"/>
    <x v="55"/>
  </r>
  <r>
    <x v="9"/>
    <n v="2"/>
    <n v="4"/>
    <x v="55"/>
  </r>
  <r>
    <x v="9"/>
    <n v="2"/>
    <n v="28"/>
    <x v="55"/>
  </r>
  <r>
    <x v="9"/>
    <n v="2"/>
    <n v="28"/>
    <x v="55"/>
  </r>
  <r>
    <x v="9"/>
    <n v="2"/>
    <m/>
    <x v="55"/>
  </r>
  <r>
    <x v="9"/>
    <n v="2"/>
    <m/>
    <x v="55"/>
  </r>
  <r>
    <x v="12"/>
    <n v="7"/>
    <n v="1"/>
    <x v="55"/>
  </r>
  <r>
    <x v="12"/>
    <n v="7"/>
    <n v="4"/>
    <x v="55"/>
  </r>
  <r>
    <x v="12"/>
    <n v="7"/>
    <n v="4"/>
    <x v="55"/>
  </r>
  <r>
    <x v="12"/>
    <n v="7"/>
    <n v="15"/>
    <x v="55"/>
  </r>
  <r>
    <x v="12"/>
    <n v="7"/>
    <n v="16"/>
    <x v="55"/>
  </r>
  <r>
    <x v="12"/>
    <n v="7"/>
    <n v="21"/>
    <x v="55"/>
  </r>
  <r>
    <x v="12"/>
    <n v="7"/>
    <n v="25"/>
    <x v="55"/>
  </r>
  <r>
    <x v="12"/>
    <n v="7"/>
    <n v="28"/>
    <x v="55"/>
  </r>
  <r>
    <x v="12"/>
    <n v="7"/>
    <n v="29"/>
    <x v="55"/>
  </r>
  <r>
    <x v="12"/>
    <n v="7"/>
    <n v="30"/>
    <x v="55"/>
  </r>
  <r>
    <x v="7"/>
    <n v="6"/>
    <n v="21"/>
    <x v="55"/>
  </r>
  <r>
    <x v="3"/>
    <n v="3"/>
    <n v="31"/>
    <x v="55"/>
  </r>
  <r>
    <x v="1"/>
    <n v="5"/>
    <n v="1"/>
    <x v="55"/>
  </r>
  <r>
    <x v="1"/>
    <n v="5"/>
    <n v="19"/>
    <x v="55"/>
  </r>
  <r>
    <x v="1"/>
    <n v="5"/>
    <n v="24"/>
    <x v="55"/>
  </r>
  <r>
    <x v="4"/>
    <n v="11"/>
    <n v="10"/>
    <x v="55"/>
  </r>
  <r>
    <x v="4"/>
    <n v="11"/>
    <n v="10"/>
    <x v="55"/>
  </r>
  <r>
    <x v="4"/>
    <n v="11"/>
    <n v="13"/>
    <x v="55"/>
  </r>
  <r>
    <x v="4"/>
    <n v="11"/>
    <n v="13"/>
    <x v="55"/>
  </r>
  <r>
    <x v="4"/>
    <n v="11"/>
    <n v="21"/>
    <x v="55"/>
  </r>
  <r>
    <x v="4"/>
    <n v="11"/>
    <n v="25"/>
    <x v="55"/>
  </r>
  <r>
    <x v="4"/>
    <n v="11"/>
    <n v="28"/>
    <x v="55"/>
  </r>
  <r>
    <x v="8"/>
    <n v="10"/>
    <n v="6"/>
    <x v="55"/>
  </r>
  <r>
    <x v="8"/>
    <n v="10"/>
    <n v="6"/>
    <x v="55"/>
  </r>
  <r>
    <x v="8"/>
    <n v="10"/>
    <n v="14"/>
    <x v="55"/>
  </r>
  <r>
    <x v="8"/>
    <n v="10"/>
    <n v="19"/>
    <x v="55"/>
  </r>
  <r>
    <x v="8"/>
    <n v="10"/>
    <n v="20"/>
    <x v="55"/>
  </r>
  <r>
    <x v="8"/>
    <n v="10"/>
    <n v="28"/>
    <x v="55"/>
  </r>
  <r>
    <x v="8"/>
    <n v="10"/>
    <n v="29"/>
    <x v="55"/>
  </r>
  <r>
    <x v="8"/>
    <n v="10"/>
    <n v="30"/>
    <x v="55"/>
  </r>
  <r>
    <x v="8"/>
    <n v="10"/>
    <n v="31"/>
    <x v="55"/>
  </r>
  <r>
    <x v="2"/>
    <n v="9"/>
    <n v="10"/>
    <x v="55"/>
  </r>
  <r>
    <x v="2"/>
    <n v="9"/>
    <n v="14"/>
    <x v="55"/>
  </r>
  <r>
    <x v="2"/>
    <n v="9"/>
    <n v="16"/>
    <x v="55"/>
  </r>
  <r>
    <x v="2"/>
    <n v="9"/>
    <n v="17"/>
    <x v="55"/>
  </r>
  <r>
    <x v="2"/>
    <n v="9"/>
    <n v="20"/>
    <x v="55"/>
  </r>
  <r>
    <x v="2"/>
    <n v="9"/>
    <n v="28"/>
    <x v="55"/>
  </r>
  <r>
    <x v="6"/>
    <m/>
    <m/>
    <x v="55"/>
  </r>
  <r>
    <x v="6"/>
    <m/>
    <m/>
    <x v="55"/>
  </r>
  <r>
    <x v="6"/>
    <m/>
    <m/>
    <x v="55"/>
  </r>
  <r>
    <x v="6"/>
    <m/>
    <m/>
    <x v="55"/>
  </r>
  <r>
    <x v="6"/>
    <m/>
    <m/>
    <x v="55"/>
  </r>
  <r>
    <x v="6"/>
    <m/>
    <m/>
    <x v="55"/>
  </r>
  <r>
    <x v="6"/>
    <m/>
    <m/>
    <x v="55"/>
  </r>
  <r>
    <x v="6"/>
    <m/>
    <m/>
    <x v="55"/>
  </r>
  <r>
    <x v="5"/>
    <n v="4"/>
    <n v="4"/>
    <x v="72"/>
  </r>
  <r>
    <x v="5"/>
    <n v="4"/>
    <n v="8"/>
    <x v="72"/>
  </r>
  <r>
    <x v="5"/>
    <n v="4"/>
    <n v="9"/>
    <x v="72"/>
  </r>
  <r>
    <x v="5"/>
    <n v="4"/>
    <n v="10"/>
    <x v="72"/>
  </r>
  <r>
    <x v="5"/>
    <n v="4"/>
    <n v="17"/>
    <x v="72"/>
  </r>
  <r>
    <x v="5"/>
    <n v="4"/>
    <n v="21"/>
    <x v="72"/>
  </r>
  <r>
    <x v="5"/>
    <n v="4"/>
    <n v="27"/>
    <x v="72"/>
  </r>
  <r>
    <x v="5"/>
    <n v="4"/>
    <n v="29"/>
    <x v="72"/>
  </r>
  <r>
    <x v="9"/>
    <n v="2"/>
    <n v="11"/>
    <x v="72"/>
  </r>
  <r>
    <x v="9"/>
    <n v="2"/>
    <n v="16"/>
    <x v="72"/>
  </r>
  <r>
    <x v="9"/>
    <n v="2"/>
    <n v="20"/>
    <x v="72"/>
  </r>
  <r>
    <x v="9"/>
    <n v="2"/>
    <n v="21"/>
    <x v="72"/>
  </r>
  <r>
    <x v="9"/>
    <n v="2"/>
    <n v="26"/>
    <x v="72"/>
  </r>
  <r>
    <x v="9"/>
    <n v="2"/>
    <n v="26"/>
    <x v="72"/>
  </r>
  <r>
    <x v="9"/>
    <n v="2"/>
    <m/>
    <x v="72"/>
  </r>
  <r>
    <x v="11"/>
    <n v="1"/>
    <n v="1"/>
    <x v="72"/>
  </r>
  <r>
    <x v="11"/>
    <n v="1"/>
    <n v="12"/>
    <x v="72"/>
  </r>
  <r>
    <x v="11"/>
    <n v="1"/>
    <n v="20"/>
    <x v="72"/>
  </r>
  <r>
    <x v="11"/>
    <n v="1"/>
    <n v="21"/>
    <x v="72"/>
  </r>
  <r>
    <x v="11"/>
    <n v="1"/>
    <n v="21"/>
    <x v="72"/>
  </r>
  <r>
    <x v="11"/>
    <n v="1"/>
    <n v="21"/>
    <x v="72"/>
  </r>
  <r>
    <x v="11"/>
    <n v="1"/>
    <n v="24"/>
    <x v="72"/>
  </r>
  <r>
    <x v="11"/>
    <n v="1"/>
    <n v="26"/>
    <x v="72"/>
  </r>
  <r>
    <x v="11"/>
    <n v="1"/>
    <m/>
    <x v="72"/>
  </r>
  <r>
    <x v="11"/>
    <n v="1"/>
    <m/>
    <x v="72"/>
  </r>
  <r>
    <x v="3"/>
    <n v="3"/>
    <n v="3"/>
    <x v="72"/>
  </r>
  <r>
    <x v="3"/>
    <n v="3"/>
    <n v="5"/>
    <x v="72"/>
  </r>
  <r>
    <x v="3"/>
    <n v="3"/>
    <n v="12"/>
    <x v="72"/>
  </r>
  <r>
    <x v="3"/>
    <n v="3"/>
    <n v="12"/>
    <x v="72"/>
  </r>
  <r>
    <x v="3"/>
    <n v="3"/>
    <n v="23"/>
    <x v="72"/>
  </r>
  <r>
    <x v="3"/>
    <n v="3"/>
    <n v="23"/>
    <x v="72"/>
  </r>
  <r>
    <x v="3"/>
    <n v="3"/>
    <n v="25"/>
    <x v="72"/>
  </r>
  <r>
    <x v="3"/>
    <n v="3"/>
    <n v="25"/>
    <x v="72"/>
  </r>
  <r>
    <x v="3"/>
    <n v="3"/>
    <n v="30"/>
    <x v="72"/>
  </r>
  <r>
    <x v="3"/>
    <n v="3"/>
    <n v="30"/>
    <x v="72"/>
  </r>
  <r>
    <x v="1"/>
    <n v="5"/>
    <n v="11"/>
    <x v="72"/>
  </r>
  <r>
    <x v="1"/>
    <n v="5"/>
    <n v="11"/>
    <x v="72"/>
  </r>
  <r>
    <x v="1"/>
    <n v="5"/>
    <n v="12"/>
    <x v="72"/>
  </r>
  <r>
    <x v="1"/>
    <n v="5"/>
    <n v="20"/>
    <x v="72"/>
  </r>
  <r>
    <x v="1"/>
    <n v="5"/>
    <n v="23"/>
    <x v="72"/>
  </r>
  <r>
    <x v="1"/>
    <n v="5"/>
    <n v="24"/>
    <x v="72"/>
  </r>
  <r>
    <x v="8"/>
    <n v="10"/>
    <n v="10"/>
    <x v="72"/>
  </r>
  <r>
    <x v="2"/>
    <n v="9"/>
    <n v="29"/>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5"/>
    <n v="4"/>
    <n v="2"/>
    <x v="92"/>
  </r>
  <r>
    <x v="5"/>
    <n v="4"/>
    <n v="5"/>
    <x v="92"/>
  </r>
  <r>
    <x v="5"/>
    <n v="4"/>
    <n v="7"/>
    <x v="92"/>
  </r>
  <r>
    <x v="5"/>
    <n v="4"/>
    <n v="7"/>
    <x v="92"/>
  </r>
  <r>
    <x v="5"/>
    <n v="4"/>
    <n v="19"/>
    <x v="92"/>
  </r>
  <r>
    <x v="5"/>
    <n v="4"/>
    <n v="19"/>
    <x v="92"/>
  </r>
  <r>
    <x v="5"/>
    <n v="4"/>
    <n v="21"/>
    <x v="92"/>
  </r>
  <r>
    <x v="5"/>
    <n v="4"/>
    <n v="21"/>
    <x v="92"/>
  </r>
  <r>
    <x v="5"/>
    <n v="4"/>
    <n v="23"/>
    <x v="92"/>
  </r>
  <r>
    <x v="5"/>
    <n v="4"/>
    <n v="24"/>
    <x v="92"/>
  </r>
  <r>
    <x v="5"/>
    <n v="4"/>
    <n v="29"/>
    <x v="92"/>
  </r>
  <r>
    <x v="0"/>
    <n v="8"/>
    <n v="2"/>
    <x v="92"/>
  </r>
  <r>
    <x v="0"/>
    <n v="8"/>
    <n v="6"/>
    <x v="92"/>
  </r>
  <r>
    <x v="0"/>
    <n v="8"/>
    <n v="14"/>
    <x v="92"/>
  </r>
  <r>
    <x v="0"/>
    <n v="8"/>
    <n v="14"/>
    <x v="92"/>
  </r>
  <r>
    <x v="0"/>
    <n v="8"/>
    <n v="17"/>
    <x v="92"/>
  </r>
  <r>
    <x v="0"/>
    <n v="8"/>
    <n v="18"/>
    <x v="92"/>
  </r>
  <r>
    <x v="0"/>
    <n v="8"/>
    <n v="23"/>
    <x v="92"/>
  </r>
  <r>
    <x v="0"/>
    <n v="8"/>
    <n v="25"/>
    <x v="92"/>
  </r>
  <r>
    <x v="0"/>
    <n v="8"/>
    <n v="28"/>
    <x v="92"/>
  </r>
  <r>
    <x v="0"/>
    <n v="8"/>
    <n v="29"/>
    <x v="92"/>
  </r>
  <r>
    <x v="0"/>
    <n v="8"/>
    <n v="29"/>
    <x v="92"/>
  </r>
  <r>
    <x v="0"/>
    <n v="8"/>
    <n v="29"/>
    <x v="92"/>
  </r>
  <r>
    <x v="10"/>
    <n v="12"/>
    <n v="6"/>
    <x v="92"/>
  </r>
  <r>
    <x v="10"/>
    <n v="12"/>
    <n v="20"/>
    <x v="92"/>
  </r>
  <r>
    <x v="10"/>
    <n v="12"/>
    <n v="26"/>
    <x v="92"/>
  </r>
  <r>
    <x v="9"/>
    <n v="2"/>
    <n v="1"/>
    <x v="92"/>
  </r>
  <r>
    <x v="9"/>
    <n v="2"/>
    <n v="4"/>
    <x v="92"/>
  </r>
  <r>
    <x v="9"/>
    <n v="2"/>
    <n v="18"/>
    <x v="92"/>
  </r>
  <r>
    <x v="9"/>
    <n v="2"/>
    <n v="21"/>
    <x v="92"/>
  </r>
  <r>
    <x v="11"/>
    <n v="1"/>
    <n v="5"/>
    <x v="92"/>
  </r>
  <r>
    <x v="11"/>
    <n v="1"/>
    <n v="5"/>
    <x v="92"/>
  </r>
  <r>
    <x v="11"/>
    <n v="1"/>
    <n v="9"/>
    <x v="92"/>
  </r>
  <r>
    <x v="11"/>
    <n v="1"/>
    <n v="12"/>
    <x v="92"/>
  </r>
  <r>
    <x v="11"/>
    <n v="1"/>
    <n v="18"/>
    <x v="92"/>
  </r>
  <r>
    <x v="11"/>
    <n v="1"/>
    <n v="21"/>
    <x v="92"/>
  </r>
  <r>
    <x v="11"/>
    <n v="1"/>
    <n v="22"/>
    <x v="92"/>
  </r>
  <r>
    <x v="11"/>
    <n v="1"/>
    <n v="26"/>
    <x v="92"/>
  </r>
  <r>
    <x v="12"/>
    <n v="7"/>
    <n v="7"/>
    <x v="92"/>
  </r>
  <r>
    <x v="12"/>
    <n v="7"/>
    <n v="11"/>
    <x v="92"/>
  </r>
  <r>
    <x v="12"/>
    <n v="7"/>
    <n v="15"/>
    <x v="92"/>
  </r>
  <r>
    <x v="12"/>
    <n v="7"/>
    <n v="15"/>
    <x v="92"/>
  </r>
  <r>
    <x v="12"/>
    <n v="7"/>
    <n v="20"/>
    <x v="92"/>
  </r>
  <r>
    <x v="12"/>
    <n v="7"/>
    <n v="25"/>
    <x v="92"/>
  </r>
  <r>
    <x v="12"/>
    <n v="7"/>
    <n v="27"/>
    <x v="92"/>
  </r>
  <r>
    <x v="12"/>
    <n v="7"/>
    <n v="31"/>
    <x v="92"/>
  </r>
  <r>
    <x v="7"/>
    <n v="6"/>
    <n v="8"/>
    <x v="92"/>
  </r>
  <r>
    <x v="7"/>
    <n v="6"/>
    <n v="13"/>
    <x v="92"/>
  </r>
  <r>
    <x v="7"/>
    <n v="6"/>
    <n v="14"/>
    <x v="92"/>
  </r>
  <r>
    <x v="7"/>
    <n v="6"/>
    <n v="14"/>
    <x v="92"/>
  </r>
  <r>
    <x v="7"/>
    <n v="6"/>
    <n v="18"/>
    <x v="92"/>
  </r>
  <r>
    <x v="7"/>
    <n v="6"/>
    <n v="18"/>
    <x v="92"/>
  </r>
  <r>
    <x v="7"/>
    <n v="6"/>
    <n v="24"/>
    <x v="92"/>
  </r>
  <r>
    <x v="7"/>
    <n v="6"/>
    <n v="27"/>
    <x v="92"/>
  </r>
  <r>
    <x v="7"/>
    <n v="6"/>
    <n v="28"/>
    <x v="92"/>
  </r>
  <r>
    <x v="7"/>
    <n v="6"/>
    <n v="28"/>
    <x v="92"/>
  </r>
  <r>
    <x v="7"/>
    <n v="6"/>
    <n v="30"/>
    <x v="92"/>
  </r>
  <r>
    <x v="3"/>
    <n v="3"/>
    <n v="2"/>
    <x v="92"/>
  </r>
  <r>
    <x v="3"/>
    <n v="3"/>
    <n v="5"/>
    <x v="92"/>
  </r>
  <r>
    <x v="3"/>
    <n v="3"/>
    <n v="5"/>
    <x v="92"/>
  </r>
  <r>
    <x v="3"/>
    <n v="3"/>
    <n v="15"/>
    <x v="92"/>
  </r>
  <r>
    <x v="3"/>
    <n v="3"/>
    <n v="17"/>
    <x v="92"/>
  </r>
  <r>
    <x v="3"/>
    <n v="3"/>
    <n v="19"/>
    <x v="92"/>
  </r>
  <r>
    <x v="3"/>
    <n v="3"/>
    <n v="22"/>
    <x v="92"/>
  </r>
  <r>
    <x v="3"/>
    <n v="3"/>
    <n v="23"/>
    <x v="92"/>
  </r>
  <r>
    <x v="3"/>
    <n v="3"/>
    <n v="24"/>
    <x v="92"/>
  </r>
  <r>
    <x v="3"/>
    <n v="3"/>
    <n v="24"/>
    <x v="92"/>
  </r>
  <r>
    <x v="3"/>
    <n v="3"/>
    <n v="26"/>
    <x v="92"/>
  </r>
  <r>
    <x v="3"/>
    <n v="3"/>
    <n v="28"/>
    <x v="92"/>
  </r>
  <r>
    <x v="1"/>
    <n v="5"/>
    <n v="2"/>
    <x v="92"/>
  </r>
  <r>
    <x v="1"/>
    <n v="5"/>
    <n v="9"/>
    <x v="92"/>
  </r>
  <r>
    <x v="4"/>
    <n v="11"/>
    <n v="6"/>
    <x v="92"/>
  </r>
  <r>
    <x v="4"/>
    <n v="11"/>
    <n v="6"/>
    <x v="92"/>
  </r>
  <r>
    <x v="4"/>
    <n v="11"/>
    <n v="6"/>
    <x v="92"/>
  </r>
  <r>
    <x v="4"/>
    <n v="11"/>
    <n v="13"/>
    <x v="92"/>
  </r>
  <r>
    <x v="4"/>
    <n v="11"/>
    <n v="17"/>
    <x v="92"/>
  </r>
  <r>
    <x v="4"/>
    <n v="11"/>
    <n v="17"/>
    <x v="92"/>
  </r>
  <r>
    <x v="4"/>
    <n v="11"/>
    <n v="17"/>
    <x v="92"/>
  </r>
  <r>
    <x v="8"/>
    <n v="10"/>
    <n v="6"/>
    <x v="92"/>
  </r>
  <r>
    <x v="8"/>
    <n v="10"/>
    <n v="8"/>
    <x v="92"/>
  </r>
  <r>
    <x v="8"/>
    <n v="10"/>
    <n v="10"/>
    <x v="92"/>
  </r>
  <r>
    <x v="8"/>
    <n v="10"/>
    <n v="13"/>
    <x v="92"/>
  </r>
  <r>
    <x v="8"/>
    <n v="10"/>
    <n v="13"/>
    <x v="92"/>
  </r>
  <r>
    <x v="8"/>
    <n v="10"/>
    <n v="13"/>
    <x v="92"/>
  </r>
  <r>
    <x v="8"/>
    <n v="10"/>
    <n v="17"/>
    <x v="92"/>
  </r>
  <r>
    <x v="8"/>
    <n v="10"/>
    <n v="21"/>
    <x v="92"/>
  </r>
  <r>
    <x v="8"/>
    <n v="10"/>
    <n v="25"/>
    <x v="92"/>
  </r>
  <r>
    <x v="8"/>
    <n v="10"/>
    <n v="30"/>
    <x v="92"/>
  </r>
  <r>
    <x v="8"/>
    <n v="10"/>
    <n v="30"/>
    <x v="92"/>
  </r>
  <r>
    <x v="8"/>
    <n v="10"/>
    <n v="31"/>
    <x v="92"/>
  </r>
  <r>
    <x v="2"/>
    <n v="9"/>
    <n v="5"/>
    <x v="92"/>
  </r>
  <r>
    <x v="2"/>
    <n v="9"/>
    <n v="6"/>
    <x v="92"/>
  </r>
  <r>
    <x v="2"/>
    <n v="9"/>
    <n v="8"/>
    <x v="92"/>
  </r>
  <r>
    <x v="2"/>
    <n v="9"/>
    <n v="15"/>
    <x v="92"/>
  </r>
  <r>
    <x v="2"/>
    <n v="9"/>
    <n v="23"/>
    <x v="92"/>
  </r>
  <r>
    <x v="2"/>
    <n v="9"/>
    <n v="23"/>
    <x v="92"/>
  </r>
  <r>
    <x v="2"/>
    <n v="9"/>
    <n v="23"/>
    <x v="92"/>
  </r>
  <r>
    <x v="2"/>
    <n v="9"/>
    <n v="30"/>
    <x v="92"/>
  </r>
  <r>
    <x v="2"/>
    <n v="9"/>
    <n v="30"/>
    <x v="92"/>
  </r>
  <r>
    <x v="5"/>
    <n v="4"/>
    <n v="3"/>
    <x v="93"/>
  </r>
  <r>
    <x v="5"/>
    <n v="4"/>
    <n v="3"/>
    <x v="93"/>
  </r>
  <r>
    <x v="5"/>
    <n v="4"/>
    <n v="4"/>
    <x v="93"/>
  </r>
  <r>
    <x v="5"/>
    <n v="4"/>
    <n v="9"/>
    <x v="93"/>
  </r>
  <r>
    <x v="5"/>
    <n v="4"/>
    <n v="10"/>
    <x v="93"/>
  </r>
  <r>
    <x v="5"/>
    <n v="4"/>
    <n v="12"/>
    <x v="93"/>
  </r>
  <r>
    <x v="5"/>
    <n v="4"/>
    <n v="14"/>
    <x v="93"/>
  </r>
  <r>
    <x v="5"/>
    <n v="4"/>
    <n v="15"/>
    <x v="93"/>
  </r>
  <r>
    <x v="5"/>
    <n v="4"/>
    <n v="16"/>
    <x v="93"/>
  </r>
  <r>
    <x v="5"/>
    <n v="4"/>
    <n v="23"/>
    <x v="93"/>
  </r>
  <r>
    <x v="5"/>
    <n v="4"/>
    <n v="28"/>
    <x v="93"/>
  </r>
  <r>
    <x v="5"/>
    <n v="4"/>
    <n v="29"/>
    <x v="93"/>
  </r>
  <r>
    <x v="5"/>
    <n v="4"/>
    <n v="30"/>
    <x v="93"/>
  </r>
  <r>
    <x v="5"/>
    <n v="4"/>
    <n v="30"/>
    <x v="93"/>
  </r>
  <r>
    <x v="5"/>
    <n v="4"/>
    <n v="30"/>
    <x v="93"/>
  </r>
  <r>
    <x v="5"/>
    <n v="4"/>
    <n v="30"/>
    <x v="93"/>
  </r>
  <r>
    <x v="0"/>
    <n v="8"/>
    <n v="3"/>
    <x v="93"/>
  </r>
  <r>
    <x v="0"/>
    <n v="8"/>
    <n v="4"/>
    <x v="93"/>
  </r>
  <r>
    <x v="0"/>
    <n v="8"/>
    <n v="4"/>
    <x v="93"/>
  </r>
  <r>
    <x v="0"/>
    <n v="8"/>
    <n v="4"/>
    <x v="93"/>
  </r>
  <r>
    <x v="0"/>
    <n v="8"/>
    <n v="14"/>
    <x v="93"/>
  </r>
  <r>
    <x v="0"/>
    <n v="8"/>
    <n v="17"/>
    <x v="93"/>
  </r>
  <r>
    <x v="0"/>
    <n v="8"/>
    <n v="17"/>
    <x v="93"/>
  </r>
  <r>
    <x v="0"/>
    <n v="8"/>
    <n v="17"/>
    <x v="93"/>
  </r>
  <r>
    <x v="0"/>
    <n v="8"/>
    <n v="18"/>
    <x v="93"/>
  </r>
  <r>
    <x v="0"/>
    <n v="8"/>
    <n v="18"/>
    <x v="93"/>
  </r>
  <r>
    <x v="0"/>
    <n v="8"/>
    <n v="20"/>
    <x v="93"/>
  </r>
  <r>
    <x v="0"/>
    <n v="8"/>
    <n v="25"/>
    <x v="93"/>
  </r>
  <r>
    <x v="0"/>
    <n v="8"/>
    <n v="29"/>
    <x v="93"/>
  </r>
  <r>
    <x v="10"/>
    <n v="12"/>
    <n v="1"/>
    <x v="93"/>
  </r>
  <r>
    <x v="10"/>
    <n v="12"/>
    <n v="3"/>
    <x v="93"/>
  </r>
  <r>
    <x v="10"/>
    <n v="12"/>
    <n v="11"/>
    <x v="93"/>
  </r>
  <r>
    <x v="10"/>
    <n v="12"/>
    <n v="14"/>
    <x v="93"/>
  </r>
  <r>
    <x v="10"/>
    <n v="12"/>
    <n v="18"/>
    <x v="93"/>
  </r>
  <r>
    <x v="10"/>
    <n v="12"/>
    <n v="20"/>
    <x v="93"/>
  </r>
  <r>
    <x v="10"/>
    <n v="12"/>
    <n v="22"/>
    <x v="93"/>
  </r>
  <r>
    <x v="10"/>
    <n v="12"/>
    <n v="22"/>
    <x v="93"/>
  </r>
  <r>
    <x v="10"/>
    <n v="12"/>
    <n v="22"/>
    <x v="93"/>
  </r>
  <r>
    <x v="10"/>
    <n v="12"/>
    <n v="26"/>
    <x v="93"/>
  </r>
  <r>
    <x v="10"/>
    <n v="12"/>
    <n v="31"/>
    <x v="93"/>
  </r>
  <r>
    <x v="9"/>
    <n v="2"/>
    <n v="2"/>
    <x v="93"/>
  </r>
  <r>
    <x v="9"/>
    <n v="2"/>
    <n v="8"/>
    <x v="93"/>
  </r>
  <r>
    <x v="9"/>
    <n v="2"/>
    <n v="17"/>
    <x v="93"/>
  </r>
  <r>
    <x v="9"/>
    <n v="2"/>
    <n v="26"/>
    <x v="93"/>
  </r>
  <r>
    <x v="9"/>
    <n v="2"/>
    <n v="26"/>
    <x v="93"/>
  </r>
  <r>
    <x v="11"/>
    <n v="1"/>
    <n v="5"/>
    <x v="93"/>
  </r>
  <r>
    <x v="11"/>
    <n v="1"/>
    <n v="7"/>
    <x v="93"/>
  </r>
  <r>
    <x v="11"/>
    <n v="1"/>
    <n v="16"/>
    <x v="93"/>
  </r>
  <r>
    <x v="11"/>
    <n v="1"/>
    <n v="22"/>
    <x v="93"/>
  </r>
  <r>
    <x v="11"/>
    <n v="1"/>
    <n v="22"/>
    <x v="93"/>
  </r>
  <r>
    <x v="11"/>
    <n v="1"/>
    <n v="23"/>
    <x v="93"/>
  </r>
  <r>
    <x v="11"/>
    <n v="1"/>
    <n v="25"/>
    <x v="93"/>
  </r>
  <r>
    <x v="11"/>
    <n v="1"/>
    <n v="29"/>
    <x v="93"/>
  </r>
  <r>
    <x v="11"/>
    <n v="1"/>
    <n v="31"/>
    <x v="93"/>
  </r>
  <r>
    <x v="12"/>
    <n v="7"/>
    <n v="2"/>
    <x v="93"/>
  </r>
  <r>
    <x v="12"/>
    <n v="7"/>
    <n v="2"/>
    <x v="93"/>
  </r>
  <r>
    <x v="12"/>
    <n v="7"/>
    <n v="6"/>
    <x v="93"/>
  </r>
  <r>
    <x v="12"/>
    <n v="7"/>
    <n v="6"/>
    <x v="93"/>
  </r>
  <r>
    <x v="5"/>
    <n v="4"/>
    <n v="6"/>
    <x v="94"/>
  </r>
  <r>
    <x v="12"/>
    <n v="7"/>
    <n v="12"/>
    <x v="93"/>
  </r>
  <r>
    <x v="12"/>
    <n v="7"/>
    <n v="17"/>
    <x v="93"/>
  </r>
  <r>
    <x v="12"/>
    <n v="7"/>
    <n v="18"/>
    <x v="93"/>
  </r>
  <r>
    <x v="12"/>
    <n v="7"/>
    <n v="21"/>
    <x v="93"/>
  </r>
  <r>
    <x v="12"/>
    <n v="7"/>
    <n v="23"/>
    <x v="93"/>
  </r>
  <r>
    <x v="12"/>
    <n v="7"/>
    <n v="24"/>
    <x v="93"/>
  </r>
  <r>
    <x v="12"/>
    <n v="7"/>
    <n v="25"/>
    <x v="93"/>
  </r>
  <r>
    <x v="12"/>
    <n v="7"/>
    <n v="25"/>
    <x v="93"/>
  </r>
  <r>
    <x v="12"/>
    <n v="7"/>
    <n v="26"/>
    <x v="93"/>
  </r>
  <r>
    <x v="12"/>
    <n v="7"/>
    <n v="30"/>
    <x v="93"/>
  </r>
  <r>
    <x v="7"/>
    <n v="6"/>
    <n v="8"/>
    <x v="93"/>
  </r>
  <r>
    <x v="7"/>
    <n v="6"/>
    <n v="8"/>
    <x v="93"/>
  </r>
  <r>
    <x v="7"/>
    <n v="6"/>
    <n v="8"/>
    <x v="93"/>
  </r>
  <r>
    <x v="7"/>
    <n v="6"/>
    <n v="9"/>
    <x v="93"/>
  </r>
  <r>
    <x v="7"/>
    <n v="6"/>
    <n v="16"/>
    <x v="93"/>
  </r>
  <r>
    <x v="7"/>
    <n v="6"/>
    <n v="17"/>
    <x v="93"/>
  </r>
  <r>
    <x v="7"/>
    <n v="6"/>
    <n v="27"/>
    <x v="93"/>
  </r>
  <r>
    <x v="3"/>
    <n v="3"/>
    <n v="9"/>
    <x v="93"/>
  </r>
  <r>
    <x v="3"/>
    <n v="3"/>
    <n v="9"/>
    <x v="93"/>
  </r>
  <r>
    <x v="3"/>
    <n v="3"/>
    <n v="12"/>
    <x v="93"/>
  </r>
  <r>
    <x v="3"/>
    <n v="3"/>
    <n v="14"/>
    <x v="93"/>
  </r>
  <r>
    <x v="3"/>
    <n v="3"/>
    <n v="17"/>
    <x v="93"/>
  </r>
  <r>
    <x v="3"/>
    <n v="3"/>
    <n v="22"/>
    <x v="93"/>
  </r>
  <r>
    <x v="3"/>
    <n v="3"/>
    <n v="25"/>
    <x v="93"/>
  </r>
  <r>
    <x v="3"/>
    <n v="3"/>
    <n v="30"/>
    <x v="93"/>
  </r>
  <r>
    <x v="3"/>
    <n v="3"/>
    <n v="31"/>
    <x v="93"/>
  </r>
  <r>
    <x v="3"/>
    <n v="3"/>
    <n v="31"/>
    <x v="93"/>
  </r>
  <r>
    <x v="1"/>
    <n v="5"/>
    <n v="1"/>
    <x v="93"/>
  </r>
  <r>
    <x v="1"/>
    <n v="5"/>
    <n v="2"/>
    <x v="93"/>
  </r>
  <r>
    <x v="1"/>
    <n v="5"/>
    <n v="4"/>
    <x v="93"/>
  </r>
  <r>
    <x v="1"/>
    <n v="5"/>
    <n v="5"/>
    <x v="93"/>
  </r>
  <r>
    <x v="1"/>
    <n v="5"/>
    <n v="7"/>
    <x v="93"/>
  </r>
  <r>
    <x v="1"/>
    <n v="5"/>
    <n v="8"/>
    <x v="93"/>
  </r>
  <r>
    <x v="1"/>
    <n v="5"/>
    <n v="11"/>
    <x v="93"/>
  </r>
  <r>
    <x v="1"/>
    <n v="5"/>
    <n v="11"/>
    <x v="93"/>
  </r>
  <r>
    <x v="1"/>
    <n v="5"/>
    <n v="16"/>
    <x v="93"/>
  </r>
  <r>
    <x v="1"/>
    <n v="5"/>
    <n v="19"/>
    <x v="93"/>
  </r>
  <r>
    <x v="1"/>
    <n v="5"/>
    <n v="19"/>
    <x v="93"/>
  </r>
  <r>
    <x v="1"/>
    <n v="5"/>
    <n v="22"/>
    <x v="93"/>
  </r>
  <r>
    <x v="1"/>
    <n v="5"/>
    <n v="23"/>
    <x v="93"/>
  </r>
  <r>
    <x v="1"/>
    <n v="5"/>
    <n v="27"/>
    <x v="93"/>
  </r>
  <r>
    <x v="1"/>
    <n v="5"/>
    <n v="28"/>
    <x v="93"/>
  </r>
  <r>
    <x v="1"/>
    <n v="5"/>
    <n v="30"/>
    <x v="93"/>
  </r>
  <r>
    <x v="4"/>
    <n v="11"/>
    <n v="2"/>
    <x v="93"/>
  </r>
  <r>
    <x v="4"/>
    <n v="11"/>
    <n v="9"/>
    <x v="93"/>
  </r>
  <r>
    <x v="4"/>
    <n v="11"/>
    <n v="13"/>
    <x v="93"/>
  </r>
  <r>
    <x v="4"/>
    <n v="11"/>
    <n v="17"/>
    <x v="93"/>
  </r>
  <r>
    <x v="4"/>
    <n v="11"/>
    <n v="17"/>
    <x v="93"/>
  </r>
  <r>
    <x v="4"/>
    <n v="11"/>
    <n v="18"/>
    <x v="93"/>
  </r>
  <r>
    <x v="4"/>
    <n v="11"/>
    <n v="25"/>
    <x v="93"/>
  </r>
  <r>
    <x v="4"/>
    <n v="11"/>
    <n v="30"/>
    <x v="93"/>
  </r>
  <r>
    <x v="4"/>
    <n v="11"/>
    <n v="30"/>
    <x v="93"/>
  </r>
  <r>
    <x v="4"/>
    <n v="11"/>
    <n v="30"/>
    <x v="93"/>
  </r>
  <r>
    <x v="8"/>
    <n v="10"/>
    <n v="3"/>
    <x v="93"/>
  </r>
  <r>
    <x v="8"/>
    <n v="10"/>
    <n v="6"/>
    <x v="93"/>
  </r>
  <r>
    <x v="8"/>
    <n v="10"/>
    <n v="13"/>
    <x v="93"/>
  </r>
  <r>
    <x v="8"/>
    <n v="10"/>
    <n v="19"/>
    <x v="93"/>
  </r>
  <r>
    <x v="8"/>
    <n v="10"/>
    <n v="28"/>
    <x v="93"/>
  </r>
  <r>
    <x v="2"/>
    <n v="9"/>
    <n v="1"/>
    <x v="93"/>
  </r>
  <r>
    <x v="2"/>
    <n v="9"/>
    <n v="3"/>
    <x v="93"/>
  </r>
  <r>
    <x v="2"/>
    <n v="9"/>
    <n v="12"/>
    <x v="93"/>
  </r>
  <r>
    <x v="2"/>
    <n v="9"/>
    <n v="17"/>
    <x v="93"/>
  </r>
  <r>
    <x v="2"/>
    <n v="9"/>
    <n v="17"/>
    <x v="93"/>
  </r>
  <r>
    <x v="2"/>
    <n v="9"/>
    <n v="17"/>
    <x v="93"/>
  </r>
  <r>
    <x v="2"/>
    <n v="9"/>
    <n v="18"/>
    <x v="93"/>
  </r>
  <r>
    <x v="2"/>
    <n v="9"/>
    <n v="19"/>
    <x v="93"/>
  </r>
  <r>
    <x v="2"/>
    <n v="9"/>
    <n v="22"/>
    <x v="93"/>
  </r>
  <r>
    <x v="2"/>
    <n v="9"/>
    <n v="26"/>
    <x v="93"/>
  </r>
  <r>
    <x v="2"/>
    <n v="9"/>
    <n v="26"/>
    <x v="93"/>
  </r>
  <r>
    <x v="2"/>
    <n v="9"/>
    <n v="29"/>
    <x v="93"/>
  </r>
  <r>
    <x v="5"/>
    <n v="4"/>
    <n v="4"/>
    <x v="95"/>
  </r>
  <r>
    <x v="5"/>
    <n v="4"/>
    <n v="5"/>
    <x v="95"/>
  </r>
  <r>
    <x v="5"/>
    <n v="4"/>
    <n v="6"/>
    <x v="95"/>
  </r>
  <r>
    <x v="5"/>
    <n v="4"/>
    <n v="6"/>
    <x v="95"/>
  </r>
  <r>
    <x v="5"/>
    <n v="4"/>
    <n v="8"/>
    <x v="95"/>
  </r>
  <r>
    <x v="5"/>
    <n v="4"/>
    <n v="8"/>
    <x v="95"/>
  </r>
  <r>
    <x v="5"/>
    <n v="4"/>
    <n v="10"/>
    <x v="95"/>
  </r>
  <r>
    <x v="5"/>
    <n v="4"/>
    <n v="13"/>
    <x v="95"/>
  </r>
  <r>
    <x v="5"/>
    <n v="4"/>
    <n v="14"/>
    <x v="95"/>
  </r>
  <r>
    <x v="5"/>
    <n v="4"/>
    <n v="19"/>
    <x v="95"/>
  </r>
  <r>
    <x v="5"/>
    <n v="4"/>
    <n v="21"/>
    <x v="95"/>
  </r>
  <r>
    <x v="5"/>
    <n v="4"/>
    <n v="21"/>
    <x v="95"/>
  </r>
  <r>
    <x v="5"/>
    <n v="4"/>
    <n v="23"/>
    <x v="95"/>
  </r>
  <r>
    <x v="5"/>
    <n v="4"/>
    <n v="28"/>
    <x v="95"/>
  </r>
  <r>
    <x v="5"/>
    <n v="4"/>
    <n v="29"/>
    <x v="95"/>
  </r>
  <r>
    <x v="5"/>
    <n v="4"/>
    <n v="29"/>
    <x v="95"/>
  </r>
  <r>
    <x v="0"/>
    <n v="8"/>
    <n v="5"/>
    <x v="95"/>
  </r>
  <r>
    <x v="0"/>
    <n v="8"/>
    <n v="9"/>
    <x v="95"/>
  </r>
  <r>
    <x v="0"/>
    <n v="8"/>
    <n v="9"/>
    <x v="95"/>
  </r>
  <r>
    <x v="0"/>
    <n v="8"/>
    <n v="14"/>
    <x v="95"/>
  </r>
  <r>
    <x v="0"/>
    <n v="8"/>
    <n v="19"/>
    <x v="95"/>
  </r>
  <r>
    <x v="0"/>
    <n v="8"/>
    <n v="23"/>
    <x v="95"/>
  </r>
  <r>
    <x v="0"/>
    <n v="8"/>
    <n v="31"/>
    <x v="95"/>
  </r>
  <r>
    <x v="10"/>
    <n v="12"/>
    <n v="9"/>
    <x v="95"/>
  </r>
  <r>
    <x v="10"/>
    <n v="12"/>
    <n v="16"/>
    <x v="95"/>
  </r>
  <r>
    <x v="10"/>
    <n v="12"/>
    <n v="22"/>
    <x v="95"/>
  </r>
  <r>
    <x v="10"/>
    <n v="12"/>
    <n v="27"/>
    <x v="95"/>
  </r>
  <r>
    <x v="10"/>
    <n v="12"/>
    <n v="30"/>
    <x v="95"/>
  </r>
  <r>
    <x v="9"/>
    <n v="2"/>
    <n v="4"/>
    <x v="95"/>
  </r>
  <r>
    <x v="9"/>
    <n v="2"/>
    <n v="10"/>
    <x v="95"/>
  </r>
  <r>
    <x v="9"/>
    <n v="2"/>
    <n v="17"/>
    <x v="95"/>
  </r>
  <r>
    <x v="9"/>
    <n v="2"/>
    <n v="17"/>
    <x v="95"/>
  </r>
  <r>
    <x v="9"/>
    <n v="2"/>
    <n v="26"/>
    <x v="95"/>
  </r>
  <r>
    <x v="9"/>
    <n v="2"/>
    <n v="26"/>
    <x v="95"/>
  </r>
  <r>
    <x v="9"/>
    <n v="2"/>
    <n v="27"/>
    <x v="95"/>
  </r>
  <r>
    <x v="11"/>
    <n v="1"/>
    <n v="7"/>
    <x v="95"/>
  </r>
  <r>
    <x v="11"/>
    <n v="1"/>
    <n v="9"/>
    <x v="95"/>
  </r>
  <r>
    <x v="5"/>
    <n v="4"/>
    <n v="6"/>
    <x v="94"/>
  </r>
  <r>
    <x v="11"/>
    <n v="1"/>
    <n v="10"/>
    <x v="95"/>
  </r>
  <r>
    <x v="11"/>
    <n v="1"/>
    <n v="23"/>
    <x v="95"/>
  </r>
  <r>
    <x v="11"/>
    <n v="1"/>
    <n v="28"/>
    <x v="95"/>
  </r>
  <r>
    <x v="12"/>
    <n v="7"/>
    <n v="3"/>
    <x v="95"/>
  </r>
  <r>
    <x v="12"/>
    <n v="7"/>
    <n v="3"/>
    <x v="95"/>
  </r>
  <r>
    <x v="12"/>
    <n v="7"/>
    <n v="4"/>
    <x v="95"/>
  </r>
  <r>
    <x v="12"/>
    <n v="7"/>
    <n v="5"/>
    <x v="95"/>
  </r>
  <r>
    <x v="12"/>
    <n v="7"/>
    <n v="5"/>
    <x v="95"/>
  </r>
  <r>
    <x v="12"/>
    <n v="7"/>
    <n v="8"/>
    <x v="95"/>
  </r>
  <r>
    <x v="12"/>
    <n v="7"/>
    <n v="22"/>
    <x v="95"/>
  </r>
  <r>
    <x v="12"/>
    <n v="7"/>
    <n v="26"/>
    <x v="95"/>
  </r>
  <r>
    <x v="12"/>
    <n v="7"/>
    <n v="27"/>
    <x v="95"/>
  </r>
  <r>
    <x v="12"/>
    <n v="7"/>
    <n v="29"/>
    <x v="95"/>
  </r>
  <r>
    <x v="7"/>
    <n v="6"/>
    <n v="1"/>
    <x v="95"/>
  </r>
  <r>
    <x v="7"/>
    <n v="6"/>
    <n v="3"/>
    <x v="95"/>
  </r>
  <r>
    <x v="7"/>
    <n v="6"/>
    <n v="8"/>
    <x v="95"/>
  </r>
  <r>
    <x v="7"/>
    <n v="6"/>
    <n v="9"/>
    <x v="95"/>
  </r>
  <r>
    <x v="7"/>
    <n v="6"/>
    <n v="10"/>
    <x v="95"/>
  </r>
  <r>
    <x v="7"/>
    <n v="6"/>
    <n v="17"/>
    <x v="95"/>
  </r>
  <r>
    <x v="7"/>
    <n v="6"/>
    <n v="19"/>
    <x v="95"/>
  </r>
  <r>
    <x v="7"/>
    <n v="6"/>
    <n v="22"/>
    <x v="95"/>
  </r>
  <r>
    <x v="7"/>
    <n v="6"/>
    <n v="24"/>
    <x v="95"/>
  </r>
  <r>
    <x v="7"/>
    <n v="6"/>
    <n v="28"/>
    <x v="95"/>
  </r>
  <r>
    <x v="7"/>
    <n v="6"/>
    <n v="29"/>
    <x v="95"/>
  </r>
  <r>
    <x v="3"/>
    <n v="3"/>
    <n v="5"/>
    <x v="95"/>
  </r>
  <r>
    <x v="3"/>
    <n v="3"/>
    <n v="10"/>
    <x v="95"/>
  </r>
  <r>
    <x v="3"/>
    <n v="3"/>
    <n v="10"/>
    <x v="95"/>
  </r>
  <r>
    <x v="3"/>
    <n v="3"/>
    <n v="11"/>
    <x v="95"/>
  </r>
  <r>
    <x v="3"/>
    <n v="3"/>
    <n v="11"/>
    <x v="95"/>
  </r>
  <r>
    <x v="3"/>
    <n v="3"/>
    <n v="14"/>
    <x v="95"/>
  </r>
  <r>
    <x v="3"/>
    <n v="3"/>
    <n v="15"/>
    <x v="95"/>
  </r>
  <r>
    <x v="3"/>
    <n v="3"/>
    <n v="16"/>
    <x v="95"/>
  </r>
  <r>
    <x v="3"/>
    <n v="3"/>
    <n v="16"/>
    <x v="95"/>
  </r>
  <r>
    <x v="3"/>
    <n v="3"/>
    <n v="17"/>
    <x v="95"/>
  </r>
  <r>
    <x v="3"/>
    <n v="3"/>
    <n v="23"/>
    <x v="95"/>
  </r>
  <r>
    <x v="3"/>
    <n v="3"/>
    <n v="28"/>
    <x v="95"/>
  </r>
  <r>
    <x v="3"/>
    <n v="3"/>
    <n v="29"/>
    <x v="95"/>
  </r>
  <r>
    <x v="3"/>
    <n v="3"/>
    <n v="31"/>
    <x v="95"/>
  </r>
  <r>
    <x v="1"/>
    <n v="5"/>
    <n v="4"/>
    <x v="95"/>
  </r>
  <r>
    <x v="1"/>
    <n v="5"/>
    <n v="7"/>
    <x v="95"/>
  </r>
  <r>
    <x v="1"/>
    <n v="5"/>
    <n v="8"/>
    <x v="95"/>
  </r>
  <r>
    <x v="1"/>
    <n v="5"/>
    <n v="9"/>
    <x v="95"/>
  </r>
  <r>
    <x v="1"/>
    <n v="5"/>
    <n v="10"/>
    <x v="95"/>
  </r>
  <r>
    <x v="1"/>
    <n v="5"/>
    <n v="12"/>
    <x v="95"/>
  </r>
  <r>
    <x v="1"/>
    <n v="5"/>
    <n v="13"/>
    <x v="95"/>
  </r>
  <r>
    <x v="1"/>
    <n v="5"/>
    <n v="20"/>
    <x v="95"/>
  </r>
  <r>
    <x v="1"/>
    <n v="5"/>
    <n v="27"/>
    <x v="95"/>
  </r>
  <r>
    <x v="1"/>
    <n v="5"/>
    <n v="29"/>
    <x v="95"/>
  </r>
  <r>
    <x v="1"/>
    <n v="5"/>
    <m/>
    <x v="95"/>
  </r>
  <r>
    <x v="4"/>
    <n v="11"/>
    <n v="2"/>
    <x v="95"/>
  </r>
  <r>
    <x v="4"/>
    <n v="11"/>
    <n v="3"/>
    <x v="95"/>
  </r>
  <r>
    <x v="4"/>
    <n v="11"/>
    <n v="6"/>
    <x v="95"/>
  </r>
  <r>
    <x v="4"/>
    <n v="11"/>
    <n v="6"/>
    <x v="95"/>
  </r>
  <r>
    <x v="4"/>
    <n v="11"/>
    <n v="19"/>
    <x v="95"/>
  </r>
  <r>
    <x v="4"/>
    <n v="11"/>
    <n v="20"/>
    <x v="95"/>
  </r>
  <r>
    <x v="4"/>
    <n v="11"/>
    <n v="28"/>
    <x v="95"/>
  </r>
  <r>
    <x v="4"/>
    <n v="11"/>
    <n v="30"/>
    <x v="95"/>
  </r>
  <r>
    <x v="8"/>
    <n v="10"/>
    <n v="4"/>
    <x v="95"/>
  </r>
  <r>
    <x v="8"/>
    <n v="10"/>
    <n v="11"/>
    <x v="95"/>
  </r>
  <r>
    <x v="8"/>
    <n v="10"/>
    <n v="12"/>
    <x v="95"/>
  </r>
  <r>
    <x v="8"/>
    <n v="10"/>
    <n v="20"/>
    <x v="95"/>
  </r>
  <r>
    <x v="8"/>
    <n v="10"/>
    <n v="21"/>
    <x v="95"/>
  </r>
  <r>
    <x v="8"/>
    <n v="10"/>
    <n v="26"/>
    <x v="95"/>
  </r>
  <r>
    <x v="8"/>
    <n v="10"/>
    <n v="27"/>
    <x v="95"/>
  </r>
  <r>
    <x v="8"/>
    <n v="10"/>
    <n v="31"/>
    <x v="95"/>
  </r>
  <r>
    <x v="2"/>
    <n v="9"/>
    <n v="7"/>
    <x v="95"/>
  </r>
  <r>
    <x v="2"/>
    <n v="9"/>
    <n v="12"/>
    <x v="95"/>
  </r>
  <r>
    <x v="2"/>
    <n v="9"/>
    <n v="12"/>
    <x v="95"/>
  </r>
  <r>
    <x v="2"/>
    <n v="9"/>
    <n v="14"/>
    <x v="95"/>
  </r>
  <r>
    <x v="2"/>
    <n v="9"/>
    <n v="21"/>
    <x v="95"/>
  </r>
  <r>
    <x v="2"/>
    <n v="9"/>
    <n v="22"/>
    <x v="95"/>
  </r>
  <r>
    <x v="2"/>
    <n v="9"/>
    <n v="22"/>
    <x v="95"/>
  </r>
  <r>
    <x v="2"/>
    <n v="9"/>
    <n v="23"/>
    <x v="95"/>
  </r>
  <r>
    <x v="6"/>
    <m/>
    <n v="21"/>
    <x v="95"/>
  </r>
  <r>
    <x v="5"/>
    <n v="4"/>
    <n v="2"/>
    <x v="96"/>
  </r>
  <r>
    <x v="5"/>
    <n v="4"/>
    <n v="2"/>
    <x v="96"/>
  </r>
  <r>
    <x v="5"/>
    <n v="4"/>
    <n v="2"/>
    <x v="96"/>
  </r>
  <r>
    <x v="5"/>
    <n v="4"/>
    <n v="6"/>
    <x v="96"/>
  </r>
  <r>
    <x v="5"/>
    <n v="4"/>
    <n v="6"/>
    <x v="96"/>
  </r>
  <r>
    <x v="5"/>
    <n v="4"/>
    <n v="8"/>
    <x v="96"/>
  </r>
  <r>
    <x v="5"/>
    <n v="4"/>
    <n v="8"/>
    <x v="96"/>
  </r>
  <r>
    <x v="5"/>
    <n v="4"/>
    <n v="10"/>
    <x v="96"/>
  </r>
  <r>
    <x v="5"/>
    <n v="4"/>
    <n v="12"/>
    <x v="96"/>
  </r>
  <r>
    <x v="5"/>
    <n v="4"/>
    <n v="12"/>
    <x v="96"/>
  </r>
  <r>
    <x v="5"/>
    <n v="4"/>
    <n v="14"/>
    <x v="96"/>
  </r>
  <r>
    <x v="5"/>
    <n v="4"/>
    <n v="14"/>
    <x v="96"/>
  </r>
  <r>
    <x v="5"/>
    <n v="4"/>
    <n v="18"/>
    <x v="96"/>
  </r>
  <r>
    <x v="5"/>
    <n v="4"/>
    <n v="19"/>
    <x v="96"/>
  </r>
  <r>
    <x v="5"/>
    <n v="4"/>
    <n v="23"/>
    <x v="96"/>
  </r>
  <r>
    <x v="5"/>
    <n v="4"/>
    <n v="23"/>
    <x v="96"/>
  </r>
  <r>
    <x v="5"/>
    <n v="4"/>
    <n v="27"/>
    <x v="96"/>
  </r>
  <r>
    <x v="5"/>
    <n v="4"/>
    <n v="27"/>
    <x v="96"/>
  </r>
  <r>
    <x v="5"/>
    <n v="4"/>
    <n v="29"/>
    <x v="96"/>
  </r>
  <r>
    <x v="5"/>
    <n v="4"/>
    <n v="29"/>
    <x v="96"/>
  </r>
  <r>
    <x v="0"/>
    <n v="8"/>
    <n v="2"/>
    <x v="96"/>
  </r>
  <r>
    <x v="0"/>
    <n v="8"/>
    <n v="5"/>
    <x v="96"/>
  </r>
  <r>
    <x v="0"/>
    <n v="8"/>
    <n v="9"/>
    <x v="96"/>
  </r>
  <r>
    <x v="0"/>
    <n v="8"/>
    <n v="9"/>
    <x v="96"/>
  </r>
  <r>
    <x v="0"/>
    <n v="8"/>
    <n v="15"/>
    <x v="96"/>
  </r>
  <r>
    <x v="0"/>
    <n v="8"/>
    <n v="20"/>
    <x v="96"/>
  </r>
  <r>
    <x v="0"/>
    <n v="8"/>
    <n v="21"/>
    <x v="96"/>
  </r>
  <r>
    <x v="0"/>
    <n v="8"/>
    <n v="22"/>
    <x v="96"/>
  </r>
  <r>
    <x v="0"/>
    <n v="8"/>
    <n v="25"/>
    <x v="96"/>
  </r>
  <r>
    <x v="0"/>
    <n v="8"/>
    <n v="25"/>
    <x v="96"/>
  </r>
  <r>
    <x v="10"/>
    <n v="12"/>
    <n v="7"/>
    <x v="96"/>
  </r>
  <r>
    <x v="10"/>
    <n v="12"/>
    <n v="12"/>
    <x v="96"/>
  </r>
  <r>
    <x v="10"/>
    <n v="12"/>
    <n v="17"/>
    <x v="96"/>
  </r>
  <r>
    <x v="10"/>
    <n v="12"/>
    <n v="17"/>
    <x v="96"/>
  </r>
  <r>
    <x v="10"/>
    <n v="12"/>
    <n v="22"/>
    <x v="96"/>
  </r>
  <r>
    <x v="10"/>
    <n v="12"/>
    <n v="27"/>
    <x v="96"/>
  </r>
  <r>
    <x v="10"/>
    <n v="12"/>
    <n v="27"/>
    <x v="96"/>
  </r>
  <r>
    <x v="9"/>
    <n v="2"/>
    <n v="1"/>
    <x v="96"/>
  </r>
  <r>
    <x v="9"/>
    <n v="2"/>
    <n v="1"/>
    <x v="96"/>
  </r>
  <r>
    <x v="9"/>
    <n v="2"/>
    <n v="2"/>
    <x v="96"/>
  </r>
  <r>
    <x v="9"/>
    <n v="2"/>
    <n v="2"/>
    <x v="96"/>
  </r>
  <r>
    <x v="9"/>
    <n v="2"/>
    <n v="6"/>
    <x v="96"/>
  </r>
  <r>
    <x v="9"/>
    <n v="2"/>
    <n v="8"/>
    <x v="96"/>
  </r>
  <r>
    <x v="9"/>
    <n v="2"/>
    <n v="14"/>
    <x v="96"/>
  </r>
  <r>
    <x v="9"/>
    <n v="2"/>
    <n v="14"/>
    <x v="96"/>
  </r>
  <r>
    <x v="9"/>
    <n v="2"/>
    <n v="21"/>
    <x v="96"/>
  </r>
  <r>
    <x v="9"/>
    <n v="2"/>
    <n v="27"/>
    <x v="96"/>
  </r>
  <r>
    <x v="9"/>
    <n v="2"/>
    <n v="27"/>
    <x v="96"/>
  </r>
  <r>
    <x v="11"/>
    <n v="1"/>
    <n v="1"/>
    <x v="96"/>
  </r>
  <r>
    <x v="11"/>
    <n v="1"/>
    <n v="1"/>
    <x v="96"/>
  </r>
  <r>
    <x v="11"/>
    <n v="1"/>
    <n v="4"/>
    <x v="96"/>
  </r>
  <r>
    <x v="11"/>
    <n v="1"/>
    <n v="4"/>
    <x v="96"/>
  </r>
  <r>
    <x v="11"/>
    <n v="1"/>
    <n v="10"/>
    <x v="96"/>
  </r>
  <r>
    <x v="11"/>
    <n v="1"/>
    <n v="10"/>
    <x v="96"/>
  </r>
  <r>
    <x v="11"/>
    <n v="1"/>
    <n v="10"/>
    <x v="96"/>
  </r>
  <r>
    <x v="11"/>
    <n v="1"/>
    <n v="12"/>
    <x v="96"/>
  </r>
  <r>
    <x v="11"/>
    <n v="1"/>
    <n v="12"/>
    <x v="96"/>
  </r>
  <r>
    <x v="11"/>
    <n v="1"/>
    <n v="13"/>
    <x v="96"/>
  </r>
  <r>
    <x v="11"/>
    <n v="1"/>
    <n v="13"/>
    <x v="96"/>
  </r>
  <r>
    <x v="11"/>
    <n v="1"/>
    <n v="13"/>
    <x v="96"/>
  </r>
  <r>
    <x v="11"/>
    <n v="1"/>
    <n v="14"/>
    <x v="96"/>
  </r>
  <r>
    <x v="11"/>
    <n v="1"/>
    <n v="14"/>
    <x v="96"/>
  </r>
  <r>
    <x v="11"/>
    <n v="1"/>
    <n v="16"/>
    <x v="96"/>
  </r>
  <r>
    <x v="11"/>
    <n v="1"/>
    <n v="16"/>
    <x v="96"/>
  </r>
  <r>
    <x v="11"/>
    <n v="1"/>
    <n v="16"/>
    <x v="96"/>
  </r>
  <r>
    <x v="11"/>
    <n v="1"/>
    <n v="17"/>
    <x v="96"/>
  </r>
  <r>
    <x v="11"/>
    <n v="1"/>
    <n v="17"/>
    <x v="96"/>
  </r>
  <r>
    <x v="11"/>
    <n v="1"/>
    <n v="18"/>
    <x v="96"/>
  </r>
  <r>
    <x v="11"/>
    <n v="1"/>
    <n v="18"/>
    <x v="96"/>
  </r>
  <r>
    <x v="11"/>
    <n v="1"/>
    <n v="20"/>
    <x v="96"/>
  </r>
  <r>
    <x v="11"/>
    <n v="1"/>
    <n v="20"/>
    <x v="96"/>
  </r>
  <r>
    <x v="11"/>
    <n v="1"/>
    <n v="24"/>
    <x v="96"/>
  </r>
  <r>
    <x v="11"/>
    <n v="1"/>
    <n v="24"/>
    <x v="96"/>
  </r>
  <r>
    <x v="11"/>
    <n v="1"/>
    <n v="25"/>
    <x v="96"/>
  </r>
  <r>
    <x v="11"/>
    <n v="1"/>
    <n v="25"/>
    <x v="96"/>
  </r>
  <r>
    <x v="12"/>
    <n v="7"/>
    <n v="5"/>
    <x v="96"/>
  </r>
  <r>
    <x v="12"/>
    <n v="7"/>
    <n v="7"/>
    <x v="96"/>
  </r>
  <r>
    <x v="12"/>
    <n v="7"/>
    <n v="9"/>
    <x v="96"/>
  </r>
  <r>
    <x v="12"/>
    <n v="7"/>
    <n v="14"/>
    <x v="96"/>
  </r>
  <r>
    <x v="12"/>
    <n v="7"/>
    <n v="18"/>
    <x v="96"/>
  </r>
  <r>
    <x v="12"/>
    <n v="7"/>
    <n v="20"/>
    <x v="96"/>
  </r>
  <r>
    <x v="12"/>
    <n v="7"/>
    <n v="20"/>
    <x v="96"/>
  </r>
  <r>
    <x v="12"/>
    <n v="7"/>
    <n v="20"/>
    <x v="96"/>
  </r>
  <r>
    <x v="12"/>
    <n v="7"/>
    <n v="23"/>
    <x v="96"/>
  </r>
  <r>
    <x v="12"/>
    <n v="7"/>
    <n v="24"/>
    <x v="96"/>
  </r>
  <r>
    <x v="12"/>
    <n v="7"/>
    <n v="28"/>
    <x v="96"/>
  </r>
  <r>
    <x v="7"/>
    <n v="6"/>
    <n v="1"/>
    <x v="96"/>
  </r>
  <r>
    <x v="7"/>
    <n v="6"/>
    <n v="7"/>
    <x v="96"/>
  </r>
  <r>
    <x v="7"/>
    <n v="6"/>
    <n v="7"/>
    <x v="96"/>
  </r>
  <r>
    <x v="7"/>
    <n v="6"/>
    <n v="9"/>
    <x v="96"/>
  </r>
  <r>
    <x v="7"/>
    <n v="6"/>
    <n v="16"/>
    <x v="96"/>
  </r>
  <r>
    <x v="7"/>
    <n v="6"/>
    <n v="18"/>
    <x v="96"/>
  </r>
  <r>
    <x v="7"/>
    <n v="6"/>
    <n v="20"/>
    <x v="96"/>
  </r>
  <r>
    <x v="7"/>
    <n v="6"/>
    <n v="25"/>
    <x v="96"/>
  </r>
  <r>
    <x v="7"/>
    <n v="6"/>
    <n v="27"/>
    <x v="96"/>
  </r>
  <r>
    <x v="7"/>
    <n v="6"/>
    <n v="27"/>
    <x v="96"/>
  </r>
  <r>
    <x v="7"/>
    <n v="6"/>
    <n v="29"/>
    <x v="96"/>
  </r>
  <r>
    <x v="3"/>
    <n v="3"/>
    <n v="3"/>
    <x v="96"/>
  </r>
  <r>
    <x v="3"/>
    <n v="3"/>
    <n v="3"/>
    <x v="96"/>
  </r>
  <r>
    <x v="3"/>
    <n v="3"/>
    <n v="3"/>
    <x v="96"/>
  </r>
  <r>
    <x v="3"/>
    <n v="3"/>
    <n v="3"/>
    <x v="96"/>
  </r>
  <r>
    <x v="3"/>
    <n v="3"/>
    <n v="5"/>
    <x v="96"/>
  </r>
  <r>
    <x v="3"/>
    <n v="3"/>
    <n v="5"/>
    <x v="96"/>
  </r>
  <r>
    <x v="3"/>
    <n v="3"/>
    <n v="5"/>
    <x v="96"/>
  </r>
  <r>
    <x v="3"/>
    <n v="3"/>
    <n v="5"/>
    <x v="96"/>
  </r>
  <r>
    <x v="3"/>
    <n v="3"/>
    <n v="5"/>
    <x v="96"/>
  </r>
  <r>
    <x v="3"/>
    <n v="3"/>
    <n v="10"/>
    <x v="96"/>
  </r>
  <r>
    <x v="3"/>
    <n v="3"/>
    <n v="23"/>
    <x v="96"/>
  </r>
  <r>
    <x v="3"/>
    <n v="3"/>
    <n v="27"/>
    <x v="96"/>
  </r>
  <r>
    <x v="3"/>
    <n v="3"/>
    <n v="27"/>
    <x v="96"/>
  </r>
  <r>
    <x v="3"/>
    <n v="3"/>
    <n v="30"/>
    <x v="96"/>
  </r>
  <r>
    <x v="3"/>
    <n v="3"/>
    <n v="30"/>
    <x v="96"/>
  </r>
  <r>
    <x v="1"/>
    <n v="5"/>
    <n v="2"/>
    <x v="96"/>
  </r>
  <r>
    <x v="1"/>
    <n v="5"/>
    <n v="2"/>
    <x v="96"/>
  </r>
  <r>
    <x v="1"/>
    <n v="5"/>
    <n v="8"/>
    <x v="96"/>
  </r>
  <r>
    <x v="1"/>
    <n v="5"/>
    <n v="8"/>
    <x v="96"/>
  </r>
  <r>
    <x v="1"/>
    <n v="5"/>
    <n v="12"/>
    <x v="96"/>
  </r>
  <r>
    <x v="1"/>
    <n v="5"/>
    <n v="12"/>
    <x v="96"/>
  </r>
  <r>
    <x v="1"/>
    <n v="5"/>
    <n v="13"/>
    <x v="96"/>
  </r>
  <r>
    <x v="1"/>
    <n v="5"/>
    <n v="15"/>
    <x v="96"/>
  </r>
  <r>
    <x v="1"/>
    <n v="5"/>
    <n v="15"/>
    <x v="96"/>
  </r>
  <r>
    <x v="1"/>
    <n v="5"/>
    <n v="18"/>
    <x v="96"/>
  </r>
  <r>
    <x v="1"/>
    <n v="5"/>
    <n v="20"/>
    <x v="96"/>
  </r>
  <r>
    <x v="1"/>
    <n v="5"/>
    <n v="20"/>
    <x v="96"/>
  </r>
  <r>
    <x v="1"/>
    <n v="5"/>
    <n v="24"/>
    <x v="96"/>
  </r>
  <r>
    <x v="1"/>
    <n v="5"/>
    <n v="26"/>
    <x v="96"/>
  </r>
  <r>
    <x v="1"/>
    <n v="5"/>
    <n v="26"/>
    <x v="96"/>
  </r>
  <r>
    <x v="1"/>
    <n v="5"/>
    <n v="26"/>
    <x v="96"/>
  </r>
  <r>
    <x v="1"/>
    <n v="5"/>
    <n v="26"/>
    <x v="96"/>
  </r>
  <r>
    <x v="1"/>
    <n v="5"/>
    <n v="28"/>
    <x v="96"/>
  </r>
  <r>
    <x v="1"/>
    <n v="5"/>
    <n v="28"/>
    <x v="96"/>
  </r>
  <r>
    <x v="1"/>
    <n v="5"/>
    <n v="28"/>
    <x v="96"/>
  </r>
  <r>
    <x v="1"/>
    <n v="5"/>
    <n v="28"/>
    <x v="96"/>
  </r>
  <r>
    <x v="1"/>
    <n v="5"/>
    <n v="30"/>
    <x v="96"/>
  </r>
  <r>
    <x v="1"/>
    <n v="5"/>
    <n v="30"/>
    <x v="96"/>
  </r>
  <r>
    <x v="4"/>
    <n v="11"/>
    <n v="4"/>
    <x v="96"/>
  </r>
  <r>
    <x v="4"/>
    <n v="11"/>
    <n v="5"/>
    <x v="96"/>
  </r>
  <r>
    <x v="4"/>
    <n v="11"/>
    <n v="8"/>
    <x v="96"/>
  </r>
  <r>
    <x v="4"/>
    <n v="11"/>
    <n v="11"/>
    <x v="96"/>
  </r>
  <r>
    <x v="4"/>
    <n v="11"/>
    <n v="12"/>
    <x v="96"/>
  </r>
  <r>
    <x v="4"/>
    <n v="11"/>
    <n v="15"/>
    <x v="96"/>
  </r>
  <r>
    <x v="4"/>
    <n v="11"/>
    <n v="28"/>
    <x v="96"/>
  </r>
  <r>
    <x v="4"/>
    <n v="11"/>
    <n v="29"/>
    <x v="96"/>
  </r>
  <r>
    <x v="8"/>
    <n v="10"/>
    <n v="1"/>
    <x v="96"/>
  </r>
  <r>
    <x v="8"/>
    <n v="10"/>
    <n v="6"/>
    <x v="96"/>
  </r>
  <r>
    <x v="8"/>
    <n v="10"/>
    <n v="9"/>
    <x v="96"/>
  </r>
  <r>
    <x v="8"/>
    <n v="10"/>
    <n v="11"/>
    <x v="96"/>
  </r>
  <r>
    <x v="8"/>
    <n v="10"/>
    <n v="11"/>
    <x v="96"/>
  </r>
  <r>
    <x v="8"/>
    <n v="10"/>
    <n v="11"/>
    <x v="96"/>
  </r>
  <r>
    <x v="8"/>
    <n v="10"/>
    <n v="22"/>
    <x v="96"/>
  </r>
  <r>
    <x v="8"/>
    <n v="10"/>
    <n v="25"/>
    <x v="96"/>
  </r>
  <r>
    <x v="8"/>
    <n v="10"/>
    <n v="26"/>
    <x v="96"/>
  </r>
  <r>
    <x v="2"/>
    <n v="9"/>
    <n v="16"/>
    <x v="96"/>
  </r>
  <r>
    <x v="2"/>
    <n v="9"/>
    <n v="17"/>
    <x v="96"/>
  </r>
  <r>
    <x v="2"/>
    <n v="9"/>
    <n v="18"/>
    <x v="96"/>
  </r>
  <r>
    <x v="2"/>
    <n v="9"/>
    <n v="24"/>
    <x v="96"/>
  </r>
  <r>
    <x v="5"/>
    <n v="4"/>
    <n v="2"/>
    <x v="97"/>
  </r>
  <r>
    <x v="5"/>
    <n v="4"/>
    <n v="3"/>
    <x v="97"/>
  </r>
  <r>
    <x v="5"/>
    <n v="4"/>
    <n v="3"/>
    <x v="97"/>
  </r>
  <r>
    <x v="5"/>
    <n v="4"/>
    <n v="5"/>
    <x v="97"/>
  </r>
  <r>
    <x v="5"/>
    <n v="4"/>
    <n v="5"/>
    <x v="97"/>
  </r>
  <r>
    <x v="5"/>
    <n v="4"/>
    <n v="7"/>
    <x v="97"/>
  </r>
  <r>
    <x v="5"/>
    <n v="4"/>
    <n v="9"/>
    <x v="97"/>
  </r>
  <r>
    <x v="5"/>
    <n v="4"/>
    <n v="12"/>
    <x v="97"/>
  </r>
  <r>
    <x v="5"/>
    <n v="4"/>
    <n v="14"/>
    <x v="97"/>
  </r>
  <r>
    <x v="5"/>
    <n v="4"/>
    <n v="14"/>
    <x v="97"/>
  </r>
  <r>
    <x v="5"/>
    <n v="4"/>
    <n v="16"/>
    <x v="97"/>
  </r>
  <r>
    <x v="5"/>
    <n v="4"/>
    <n v="16"/>
    <x v="97"/>
  </r>
  <r>
    <x v="5"/>
    <n v="4"/>
    <n v="18"/>
    <x v="97"/>
  </r>
  <r>
    <x v="5"/>
    <n v="4"/>
    <n v="21"/>
    <x v="97"/>
  </r>
  <r>
    <x v="5"/>
    <n v="4"/>
    <n v="21"/>
    <x v="97"/>
  </r>
  <r>
    <x v="5"/>
    <n v="4"/>
    <n v="21"/>
    <x v="97"/>
  </r>
  <r>
    <x v="5"/>
    <n v="4"/>
    <n v="26"/>
    <x v="97"/>
  </r>
  <r>
    <x v="5"/>
    <n v="4"/>
    <n v="26"/>
    <x v="97"/>
  </r>
  <r>
    <x v="5"/>
    <n v="4"/>
    <n v="27"/>
    <x v="97"/>
  </r>
  <r>
    <x v="5"/>
    <n v="4"/>
    <n v="27"/>
    <x v="97"/>
  </r>
  <r>
    <x v="5"/>
    <n v="4"/>
    <n v="27"/>
    <x v="97"/>
  </r>
  <r>
    <x v="5"/>
    <n v="4"/>
    <n v="27"/>
    <x v="97"/>
  </r>
  <r>
    <x v="5"/>
    <n v="4"/>
    <m/>
    <x v="97"/>
  </r>
  <r>
    <x v="0"/>
    <n v="8"/>
    <n v="2"/>
    <x v="97"/>
  </r>
  <r>
    <x v="0"/>
    <n v="8"/>
    <n v="2"/>
    <x v="97"/>
  </r>
  <r>
    <x v="0"/>
    <n v="8"/>
    <n v="9"/>
    <x v="97"/>
  </r>
  <r>
    <x v="0"/>
    <n v="8"/>
    <n v="10"/>
    <x v="97"/>
  </r>
  <r>
    <x v="0"/>
    <n v="8"/>
    <n v="10"/>
    <x v="97"/>
  </r>
  <r>
    <x v="0"/>
    <n v="8"/>
    <n v="10"/>
    <x v="97"/>
  </r>
  <r>
    <x v="0"/>
    <n v="8"/>
    <n v="12"/>
    <x v="97"/>
  </r>
  <r>
    <x v="0"/>
    <n v="8"/>
    <n v="12"/>
    <x v="97"/>
  </r>
  <r>
    <x v="0"/>
    <n v="8"/>
    <n v="16"/>
    <x v="97"/>
  </r>
  <r>
    <x v="0"/>
    <n v="8"/>
    <n v="16"/>
    <x v="97"/>
  </r>
  <r>
    <x v="0"/>
    <n v="8"/>
    <n v="17"/>
    <x v="97"/>
  </r>
  <r>
    <x v="0"/>
    <n v="8"/>
    <n v="17"/>
    <x v="97"/>
  </r>
  <r>
    <x v="0"/>
    <n v="8"/>
    <n v="17"/>
    <x v="97"/>
  </r>
  <r>
    <x v="0"/>
    <n v="8"/>
    <n v="17"/>
    <x v="97"/>
  </r>
  <r>
    <x v="0"/>
    <n v="8"/>
    <n v="31"/>
    <x v="97"/>
  </r>
  <r>
    <x v="0"/>
    <n v="8"/>
    <n v="31"/>
    <x v="97"/>
  </r>
  <r>
    <x v="10"/>
    <n v="12"/>
    <n v="2"/>
    <x v="97"/>
  </r>
  <r>
    <x v="10"/>
    <n v="12"/>
    <n v="2"/>
    <x v="97"/>
  </r>
  <r>
    <x v="10"/>
    <n v="12"/>
    <n v="10"/>
    <x v="97"/>
  </r>
  <r>
    <x v="10"/>
    <n v="12"/>
    <n v="10"/>
    <x v="97"/>
  </r>
  <r>
    <x v="10"/>
    <n v="12"/>
    <n v="10"/>
    <x v="97"/>
  </r>
  <r>
    <x v="10"/>
    <n v="12"/>
    <n v="10"/>
    <x v="97"/>
  </r>
  <r>
    <x v="10"/>
    <n v="12"/>
    <n v="10"/>
    <x v="97"/>
  </r>
  <r>
    <x v="10"/>
    <n v="12"/>
    <n v="12"/>
    <x v="97"/>
  </r>
  <r>
    <x v="10"/>
    <n v="12"/>
    <n v="12"/>
    <x v="97"/>
  </r>
  <r>
    <x v="10"/>
    <n v="12"/>
    <n v="12"/>
    <x v="97"/>
  </r>
  <r>
    <x v="10"/>
    <n v="12"/>
    <n v="12"/>
    <x v="97"/>
  </r>
  <r>
    <x v="10"/>
    <n v="12"/>
    <n v="14"/>
    <x v="97"/>
  </r>
  <r>
    <x v="10"/>
    <n v="12"/>
    <n v="14"/>
    <x v="97"/>
  </r>
  <r>
    <x v="10"/>
    <n v="12"/>
    <n v="23"/>
    <x v="97"/>
  </r>
  <r>
    <x v="10"/>
    <n v="12"/>
    <n v="30"/>
    <x v="97"/>
  </r>
  <r>
    <x v="10"/>
    <n v="12"/>
    <n v="30"/>
    <x v="97"/>
  </r>
  <r>
    <x v="10"/>
    <n v="12"/>
    <n v="30"/>
    <x v="97"/>
  </r>
  <r>
    <x v="10"/>
    <n v="12"/>
    <n v="30"/>
    <x v="97"/>
  </r>
  <r>
    <x v="9"/>
    <n v="2"/>
    <n v="1"/>
    <x v="97"/>
  </r>
  <r>
    <x v="9"/>
    <n v="2"/>
    <n v="2"/>
    <x v="97"/>
  </r>
  <r>
    <x v="9"/>
    <n v="2"/>
    <n v="2"/>
    <x v="97"/>
  </r>
  <r>
    <x v="9"/>
    <n v="2"/>
    <n v="2"/>
    <x v="97"/>
  </r>
  <r>
    <x v="9"/>
    <n v="2"/>
    <n v="2"/>
    <x v="97"/>
  </r>
  <r>
    <x v="9"/>
    <n v="2"/>
    <n v="5"/>
    <x v="97"/>
  </r>
  <r>
    <x v="9"/>
    <n v="2"/>
    <n v="5"/>
    <x v="97"/>
  </r>
  <r>
    <x v="9"/>
    <n v="2"/>
    <n v="9"/>
    <x v="97"/>
  </r>
  <r>
    <x v="9"/>
    <n v="2"/>
    <n v="9"/>
    <x v="97"/>
  </r>
  <r>
    <x v="9"/>
    <n v="2"/>
    <n v="13"/>
    <x v="97"/>
  </r>
  <r>
    <x v="9"/>
    <n v="2"/>
    <n v="13"/>
    <x v="97"/>
  </r>
  <r>
    <x v="9"/>
    <n v="2"/>
    <n v="14"/>
    <x v="97"/>
  </r>
  <r>
    <x v="9"/>
    <n v="2"/>
    <n v="14"/>
    <x v="97"/>
  </r>
  <r>
    <x v="9"/>
    <n v="2"/>
    <n v="16"/>
    <x v="97"/>
  </r>
  <r>
    <x v="9"/>
    <n v="2"/>
    <n v="16"/>
    <x v="97"/>
  </r>
  <r>
    <x v="9"/>
    <n v="2"/>
    <n v="19"/>
    <x v="97"/>
  </r>
  <r>
    <x v="9"/>
    <n v="2"/>
    <n v="19"/>
    <x v="97"/>
  </r>
  <r>
    <x v="9"/>
    <n v="2"/>
    <n v="21"/>
    <x v="97"/>
  </r>
  <r>
    <x v="9"/>
    <n v="2"/>
    <n v="21"/>
    <x v="97"/>
  </r>
  <r>
    <x v="9"/>
    <n v="2"/>
    <n v="21"/>
    <x v="97"/>
  </r>
  <r>
    <x v="11"/>
    <n v="1"/>
    <n v="2"/>
    <x v="97"/>
  </r>
  <r>
    <x v="11"/>
    <n v="1"/>
    <n v="2"/>
    <x v="97"/>
  </r>
  <r>
    <x v="11"/>
    <n v="1"/>
    <n v="8"/>
    <x v="97"/>
  </r>
  <r>
    <x v="11"/>
    <n v="1"/>
    <n v="8"/>
    <x v="97"/>
  </r>
  <r>
    <x v="11"/>
    <n v="1"/>
    <n v="10"/>
    <x v="97"/>
  </r>
  <r>
    <x v="11"/>
    <n v="1"/>
    <n v="10"/>
    <x v="97"/>
  </r>
  <r>
    <x v="11"/>
    <n v="1"/>
    <n v="13"/>
    <x v="97"/>
  </r>
  <r>
    <x v="11"/>
    <n v="1"/>
    <n v="16"/>
    <x v="97"/>
  </r>
  <r>
    <x v="11"/>
    <n v="1"/>
    <n v="29"/>
    <x v="97"/>
  </r>
  <r>
    <x v="11"/>
    <n v="1"/>
    <n v="29"/>
    <x v="97"/>
  </r>
  <r>
    <x v="11"/>
    <n v="1"/>
    <n v="31"/>
    <x v="97"/>
  </r>
  <r>
    <x v="11"/>
    <n v="1"/>
    <n v="31"/>
    <x v="97"/>
  </r>
  <r>
    <x v="11"/>
    <n v="1"/>
    <m/>
    <x v="97"/>
  </r>
  <r>
    <x v="12"/>
    <n v="7"/>
    <n v="5"/>
    <x v="97"/>
  </r>
  <r>
    <x v="12"/>
    <n v="7"/>
    <n v="5"/>
    <x v="97"/>
  </r>
  <r>
    <x v="12"/>
    <n v="7"/>
    <n v="5"/>
    <x v="97"/>
  </r>
  <r>
    <x v="12"/>
    <n v="7"/>
    <n v="6"/>
    <x v="97"/>
  </r>
  <r>
    <x v="12"/>
    <n v="7"/>
    <n v="6"/>
    <x v="97"/>
  </r>
  <r>
    <x v="12"/>
    <n v="7"/>
    <n v="9"/>
    <x v="97"/>
  </r>
  <r>
    <x v="12"/>
    <n v="7"/>
    <n v="12"/>
    <x v="97"/>
  </r>
  <r>
    <x v="12"/>
    <n v="7"/>
    <n v="12"/>
    <x v="97"/>
  </r>
  <r>
    <x v="12"/>
    <n v="7"/>
    <n v="12"/>
    <x v="97"/>
  </r>
  <r>
    <x v="12"/>
    <n v="7"/>
    <n v="12"/>
    <x v="97"/>
  </r>
  <r>
    <x v="12"/>
    <n v="7"/>
    <n v="14"/>
    <x v="97"/>
  </r>
  <r>
    <x v="12"/>
    <n v="7"/>
    <n v="14"/>
    <x v="97"/>
  </r>
  <r>
    <x v="12"/>
    <n v="7"/>
    <n v="14"/>
    <x v="97"/>
  </r>
  <r>
    <x v="12"/>
    <n v="7"/>
    <n v="14"/>
    <x v="97"/>
  </r>
  <r>
    <x v="12"/>
    <n v="7"/>
    <n v="15"/>
    <x v="97"/>
  </r>
  <r>
    <x v="12"/>
    <n v="7"/>
    <n v="15"/>
    <x v="97"/>
  </r>
  <r>
    <x v="12"/>
    <n v="7"/>
    <n v="19"/>
    <x v="97"/>
  </r>
  <r>
    <x v="12"/>
    <n v="7"/>
    <n v="19"/>
    <x v="97"/>
  </r>
  <r>
    <x v="12"/>
    <n v="7"/>
    <n v="20"/>
    <x v="97"/>
  </r>
  <r>
    <x v="12"/>
    <n v="7"/>
    <n v="20"/>
    <x v="97"/>
  </r>
  <r>
    <x v="12"/>
    <n v="7"/>
    <n v="21"/>
    <x v="97"/>
  </r>
  <r>
    <x v="12"/>
    <n v="7"/>
    <n v="22"/>
    <x v="97"/>
  </r>
  <r>
    <x v="12"/>
    <n v="7"/>
    <n v="22"/>
    <x v="97"/>
  </r>
  <r>
    <x v="12"/>
    <n v="7"/>
    <n v="26"/>
    <x v="97"/>
  </r>
  <r>
    <x v="12"/>
    <n v="7"/>
    <n v="26"/>
    <x v="97"/>
  </r>
  <r>
    <x v="12"/>
    <n v="7"/>
    <n v="26"/>
    <x v="97"/>
  </r>
  <r>
    <x v="12"/>
    <n v="7"/>
    <n v="26"/>
    <x v="97"/>
  </r>
  <r>
    <x v="12"/>
    <n v="7"/>
    <n v="27"/>
    <x v="97"/>
  </r>
  <r>
    <x v="12"/>
    <n v="7"/>
    <n v="27"/>
    <x v="97"/>
  </r>
  <r>
    <x v="12"/>
    <n v="7"/>
    <n v="28"/>
    <x v="97"/>
  </r>
  <r>
    <x v="12"/>
    <n v="7"/>
    <n v="28"/>
    <x v="97"/>
  </r>
  <r>
    <x v="7"/>
    <n v="6"/>
    <n v="8"/>
    <x v="97"/>
  </r>
  <r>
    <x v="7"/>
    <n v="6"/>
    <n v="8"/>
    <x v="97"/>
  </r>
  <r>
    <x v="7"/>
    <n v="6"/>
    <n v="11"/>
    <x v="97"/>
  </r>
  <r>
    <x v="7"/>
    <n v="6"/>
    <n v="11"/>
    <x v="97"/>
  </r>
  <r>
    <x v="7"/>
    <n v="6"/>
    <n v="14"/>
    <x v="97"/>
  </r>
  <r>
    <x v="7"/>
    <n v="6"/>
    <n v="14"/>
    <x v="97"/>
  </r>
  <r>
    <x v="7"/>
    <n v="6"/>
    <n v="14"/>
    <x v="97"/>
  </r>
  <r>
    <x v="7"/>
    <n v="6"/>
    <n v="14"/>
    <x v="97"/>
  </r>
  <r>
    <x v="7"/>
    <n v="6"/>
    <n v="15"/>
    <x v="97"/>
  </r>
  <r>
    <x v="7"/>
    <n v="6"/>
    <n v="15"/>
    <x v="97"/>
  </r>
  <r>
    <x v="7"/>
    <n v="6"/>
    <n v="24"/>
    <x v="97"/>
  </r>
  <r>
    <x v="7"/>
    <n v="6"/>
    <n v="24"/>
    <x v="97"/>
  </r>
  <r>
    <x v="7"/>
    <n v="6"/>
    <n v="25"/>
    <x v="97"/>
  </r>
  <r>
    <x v="7"/>
    <n v="6"/>
    <n v="25"/>
    <x v="97"/>
  </r>
  <r>
    <x v="7"/>
    <n v="6"/>
    <n v="26"/>
    <x v="97"/>
  </r>
  <r>
    <x v="7"/>
    <n v="6"/>
    <n v="26"/>
    <x v="97"/>
  </r>
  <r>
    <x v="7"/>
    <n v="6"/>
    <n v="26"/>
    <x v="97"/>
  </r>
  <r>
    <x v="7"/>
    <n v="6"/>
    <n v="26"/>
    <x v="97"/>
  </r>
  <r>
    <x v="7"/>
    <n v="6"/>
    <n v="28"/>
    <x v="97"/>
  </r>
  <r>
    <x v="7"/>
    <n v="6"/>
    <n v="28"/>
    <x v="97"/>
  </r>
  <r>
    <x v="7"/>
    <n v="6"/>
    <n v="28"/>
    <x v="97"/>
  </r>
  <r>
    <x v="3"/>
    <n v="3"/>
    <n v="5"/>
    <x v="97"/>
  </r>
  <r>
    <x v="3"/>
    <n v="3"/>
    <n v="5"/>
    <x v="97"/>
  </r>
  <r>
    <x v="3"/>
    <n v="3"/>
    <n v="9"/>
    <x v="97"/>
  </r>
  <r>
    <x v="3"/>
    <n v="3"/>
    <n v="9"/>
    <x v="97"/>
  </r>
  <r>
    <x v="3"/>
    <n v="3"/>
    <n v="9"/>
    <x v="97"/>
  </r>
  <r>
    <x v="3"/>
    <n v="3"/>
    <n v="9"/>
    <x v="97"/>
  </r>
  <r>
    <x v="3"/>
    <n v="3"/>
    <n v="9"/>
    <x v="97"/>
  </r>
  <r>
    <x v="3"/>
    <n v="3"/>
    <n v="9"/>
    <x v="97"/>
  </r>
  <r>
    <x v="3"/>
    <n v="3"/>
    <n v="23"/>
    <x v="97"/>
  </r>
  <r>
    <x v="1"/>
    <n v="5"/>
    <n v="4"/>
    <x v="97"/>
  </r>
  <r>
    <x v="1"/>
    <n v="5"/>
    <n v="4"/>
    <x v="97"/>
  </r>
  <r>
    <x v="1"/>
    <n v="5"/>
    <n v="11"/>
    <x v="97"/>
  </r>
  <r>
    <x v="1"/>
    <n v="5"/>
    <n v="11"/>
    <x v="97"/>
  </r>
  <r>
    <x v="1"/>
    <n v="5"/>
    <n v="14"/>
    <x v="97"/>
  </r>
  <r>
    <x v="1"/>
    <n v="5"/>
    <n v="14"/>
    <x v="97"/>
  </r>
  <r>
    <x v="1"/>
    <n v="5"/>
    <n v="24"/>
    <x v="97"/>
  </r>
  <r>
    <x v="1"/>
    <n v="5"/>
    <n v="24"/>
    <x v="97"/>
  </r>
  <r>
    <x v="1"/>
    <n v="5"/>
    <n v="24"/>
    <x v="97"/>
  </r>
  <r>
    <x v="1"/>
    <n v="5"/>
    <n v="26"/>
    <x v="97"/>
  </r>
  <r>
    <x v="1"/>
    <n v="5"/>
    <n v="26"/>
    <x v="97"/>
  </r>
  <r>
    <x v="1"/>
    <n v="5"/>
    <n v="29"/>
    <x v="97"/>
  </r>
  <r>
    <x v="1"/>
    <n v="5"/>
    <n v="29"/>
    <x v="97"/>
  </r>
  <r>
    <x v="4"/>
    <n v="11"/>
    <n v="10"/>
    <x v="97"/>
  </r>
  <r>
    <x v="4"/>
    <n v="11"/>
    <n v="10"/>
    <x v="97"/>
  </r>
  <r>
    <x v="4"/>
    <n v="11"/>
    <n v="11"/>
    <x v="97"/>
  </r>
  <r>
    <x v="4"/>
    <n v="11"/>
    <n v="15"/>
    <x v="97"/>
  </r>
  <r>
    <x v="4"/>
    <n v="11"/>
    <n v="15"/>
    <x v="97"/>
  </r>
  <r>
    <x v="4"/>
    <n v="11"/>
    <n v="15"/>
    <x v="97"/>
  </r>
  <r>
    <x v="4"/>
    <n v="11"/>
    <n v="15"/>
    <x v="97"/>
  </r>
  <r>
    <x v="4"/>
    <n v="11"/>
    <n v="16"/>
    <x v="97"/>
  </r>
  <r>
    <x v="4"/>
    <n v="11"/>
    <n v="22"/>
    <x v="97"/>
  </r>
  <r>
    <x v="4"/>
    <n v="11"/>
    <n v="22"/>
    <x v="97"/>
  </r>
  <r>
    <x v="4"/>
    <n v="11"/>
    <n v="22"/>
    <x v="97"/>
  </r>
  <r>
    <x v="4"/>
    <n v="11"/>
    <n v="22"/>
    <x v="97"/>
  </r>
  <r>
    <x v="4"/>
    <n v="11"/>
    <n v="30"/>
    <x v="97"/>
  </r>
  <r>
    <x v="4"/>
    <n v="11"/>
    <n v="30"/>
    <x v="97"/>
  </r>
  <r>
    <x v="4"/>
    <n v="11"/>
    <n v="30"/>
    <x v="97"/>
  </r>
  <r>
    <x v="4"/>
    <n v="11"/>
    <n v="30"/>
    <x v="97"/>
  </r>
  <r>
    <x v="8"/>
    <n v="10"/>
    <n v="5"/>
    <x v="97"/>
  </r>
  <r>
    <x v="8"/>
    <n v="10"/>
    <n v="5"/>
    <x v="97"/>
  </r>
  <r>
    <x v="8"/>
    <n v="10"/>
    <n v="6"/>
    <x v="97"/>
  </r>
  <r>
    <x v="8"/>
    <n v="10"/>
    <n v="8"/>
    <x v="97"/>
  </r>
  <r>
    <x v="8"/>
    <n v="10"/>
    <n v="8"/>
    <x v="97"/>
  </r>
  <r>
    <x v="8"/>
    <n v="10"/>
    <n v="11"/>
    <x v="97"/>
  </r>
  <r>
    <x v="8"/>
    <n v="10"/>
    <n v="11"/>
    <x v="97"/>
  </r>
  <r>
    <x v="8"/>
    <n v="10"/>
    <n v="26"/>
    <x v="97"/>
  </r>
  <r>
    <x v="8"/>
    <n v="10"/>
    <n v="27"/>
    <x v="97"/>
  </r>
  <r>
    <x v="8"/>
    <n v="10"/>
    <n v="27"/>
    <x v="97"/>
  </r>
  <r>
    <x v="2"/>
    <n v="9"/>
    <n v="1"/>
    <x v="97"/>
  </r>
  <r>
    <x v="2"/>
    <n v="9"/>
    <n v="1"/>
    <x v="97"/>
  </r>
  <r>
    <x v="2"/>
    <n v="9"/>
    <n v="2"/>
    <x v="97"/>
  </r>
  <r>
    <x v="2"/>
    <n v="9"/>
    <n v="2"/>
    <x v="97"/>
  </r>
  <r>
    <x v="2"/>
    <n v="9"/>
    <n v="3"/>
    <x v="97"/>
  </r>
  <r>
    <x v="2"/>
    <n v="9"/>
    <n v="3"/>
    <x v="97"/>
  </r>
  <r>
    <x v="2"/>
    <n v="9"/>
    <n v="11"/>
    <x v="97"/>
  </r>
  <r>
    <x v="2"/>
    <n v="9"/>
    <n v="11"/>
    <x v="97"/>
  </r>
  <r>
    <x v="2"/>
    <n v="9"/>
    <n v="11"/>
    <x v="97"/>
  </r>
  <r>
    <x v="2"/>
    <n v="9"/>
    <n v="11"/>
    <x v="97"/>
  </r>
  <r>
    <x v="2"/>
    <n v="9"/>
    <n v="23"/>
    <x v="97"/>
  </r>
  <r>
    <x v="2"/>
    <n v="9"/>
    <n v="23"/>
    <x v="97"/>
  </r>
  <r>
    <x v="2"/>
    <n v="9"/>
    <n v="23"/>
    <x v="97"/>
  </r>
  <r>
    <x v="2"/>
    <n v="9"/>
    <n v="23"/>
    <x v="97"/>
  </r>
  <r>
    <x v="5"/>
    <n v="4"/>
    <n v="7"/>
    <x v="98"/>
  </r>
  <r>
    <x v="5"/>
    <n v="4"/>
    <n v="8"/>
    <x v="98"/>
  </r>
  <r>
    <x v="5"/>
    <n v="4"/>
    <n v="11"/>
    <x v="98"/>
  </r>
  <r>
    <x v="5"/>
    <n v="4"/>
    <n v="12"/>
    <x v="98"/>
  </r>
  <r>
    <x v="5"/>
    <n v="4"/>
    <n v="15"/>
    <x v="98"/>
  </r>
  <r>
    <x v="5"/>
    <n v="4"/>
    <n v="18"/>
    <x v="98"/>
  </r>
  <r>
    <x v="5"/>
    <n v="4"/>
    <n v="21"/>
    <x v="98"/>
  </r>
  <r>
    <x v="5"/>
    <n v="4"/>
    <n v="21"/>
    <x v="98"/>
  </r>
  <r>
    <x v="5"/>
    <n v="4"/>
    <n v="24"/>
    <x v="98"/>
  </r>
  <r>
    <x v="5"/>
    <n v="4"/>
    <n v="24"/>
    <x v="98"/>
  </r>
  <r>
    <x v="5"/>
    <n v="4"/>
    <n v="25"/>
    <x v="98"/>
  </r>
  <r>
    <x v="0"/>
    <n v="8"/>
    <n v="3"/>
    <x v="98"/>
  </r>
  <r>
    <x v="0"/>
    <n v="8"/>
    <n v="4"/>
    <x v="98"/>
  </r>
  <r>
    <x v="0"/>
    <n v="8"/>
    <n v="4"/>
    <x v="98"/>
  </r>
  <r>
    <x v="0"/>
    <n v="8"/>
    <n v="11"/>
    <x v="98"/>
  </r>
  <r>
    <x v="0"/>
    <n v="8"/>
    <n v="20"/>
    <x v="98"/>
  </r>
  <r>
    <x v="0"/>
    <n v="8"/>
    <n v="20"/>
    <x v="98"/>
  </r>
  <r>
    <x v="0"/>
    <n v="8"/>
    <n v="23"/>
    <x v="98"/>
  </r>
  <r>
    <x v="0"/>
    <n v="8"/>
    <n v="27"/>
    <x v="98"/>
  </r>
  <r>
    <x v="0"/>
    <n v="8"/>
    <n v="27"/>
    <x v="98"/>
  </r>
  <r>
    <x v="0"/>
    <n v="8"/>
    <n v="30"/>
    <x v="98"/>
  </r>
  <r>
    <x v="0"/>
    <n v="8"/>
    <n v="30"/>
    <x v="98"/>
  </r>
  <r>
    <x v="10"/>
    <n v="12"/>
    <n v="1"/>
    <x v="98"/>
  </r>
  <r>
    <x v="10"/>
    <n v="12"/>
    <n v="1"/>
    <x v="98"/>
  </r>
  <r>
    <x v="10"/>
    <n v="12"/>
    <n v="5"/>
    <x v="98"/>
  </r>
  <r>
    <x v="10"/>
    <n v="12"/>
    <n v="6"/>
    <x v="98"/>
  </r>
  <r>
    <x v="10"/>
    <n v="12"/>
    <n v="6"/>
    <x v="98"/>
  </r>
  <r>
    <x v="10"/>
    <n v="12"/>
    <n v="10"/>
    <x v="98"/>
  </r>
  <r>
    <x v="10"/>
    <n v="12"/>
    <n v="10"/>
    <x v="98"/>
  </r>
  <r>
    <x v="10"/>
    <n v="12"/>
    <n v="10"/>
    <x v="98"/>
  </r>
  <r>
    <x v="10"/>
    <n v="12"/>
    <n v="10"/>
    <x v="98"/>
  </r>
  <r>
    <x v="10"/>
    <n v="12"/>
    <n v="10"/>
    <x v="98"/>
  </r>
  <r>
    <x v="10"/>
    <n v="12"/>
    <n v="11"/>
    <x v="98"/>
  </r>
  <r>
    <x v="10"/>
    <n v="12"/>
    <n v="11"/>
    <x v="98"/>
  </r>
  <r>
    <x v="10"/>
    <n v="12"/>
    <n v="13"/>
    <x v="98"/>
  </r>
  <r>
    <x v="10"/>
    <n v="12"/>
    <n v="13"/>
    <x v="98"/>
  </r>
  <r>
    <x v="10"/>
    <n v="12"/>
    <n v="14"/>
    <x v="98"/>
  </r>
  <r>
    <x v="10"/>
    <n v="12"/>
    <n v="14"/>
    <x v="98"/>
  </r>
  <r>
    <x v="10"/>
    <n v="12"/>
    <n v="22"/>
    <x v="98"/>
  </r>
  <r>
    <x v="10"/>
    <n v="12"/>
    <n v="22"/>
    <x v="98"/>
  </r>
  <r>
    <x v="10"/>
    <n v="12"/>
    <n v="26"/>
    <x v="98"/>
  </r>
  <r>
    <x v="10"/>
    <n v="12"/>
    <n v="26"/>
    <x v="98"/>
  </r>
  <r>
    <x v="10"/>
    <n v="12"/>
    <n v="29"/>
    <x v="98"/>
  </r>
  <r>
    <x v="10"/>
    <n v="12"/>
    <n v="29"/>
    <x v="98"/>
  </r>
  <r>
    <x v="9"/>
    <n v="2"/>
    <n v="1"/>
    <x v="98"/>
  </r>
  <r>
    <x v="9"/>
    <n v="2"/>
    <n v="3"/>
    <x v="98"/>
  </r>
  <r>
    <x v="9"/>
    <n v="2"/>
    <n v="6"/>
    <x v="98"/>
  </r>
  <r>
    <x v="9"/>
    <n v="2"/>
    <n v="10"/>
    <x v="98"/>
  </r>
  <r>
    <x v="9"/>
    <n v="2"/>
    <n v="16"/>
    <x v="98"/>
  </r>
  <r>
    <x v="9"/>
    <n v="2"/>
    <n v="16"/>
    <x v="98"/>
  </r>
  <r>
    <x v="9"/>
    <n v="2"/>
    <n v="27"/>
    <x v="98"/>
  </r>
  <r>
    <x v="11"/>
    <n v="1"/>
    <n v="3"/>
    <x v="98"/>
  </r>
  <r>
    <x v="11"/>
    <n v="1"/>
    <n v="6"/>
    <x v="98"/>
  </r>
  <r>
    <x v="11"/>
    <n v="1"/>
    <n v="6"/>
    <x v="98"/>
  </r>
  <r>
    <x v="11"/>
    <n v="1"/>
    <n v="12"/>
    <x v="98"/>
  </r>
  <r>
    <x v="11"/>
    <n v="1"/>
    <n v="20"/>
    <x v="98"/>
  </r>
  <r>
    <x v="11"/>
    <n v="1"/>
    <n v="22"/>
    <x v="98"/>
  </r>
  <r>
    <x v="11"/>
    <n v="1"/>
    <n v="23"/>
    <x v="98"/>
  </r>
  <r>
    <x v="11"/>
    <n v="1"/>
    <n v="27"/>
    <x v="98"/>
  </r>
  <r>
    <x v="11"/>
    <n v="1"/>
    <n v="29"/>
    <x v="98"/>
  </r>
  <r>
    <x v="12"/>
    <n v="7"/>
    <n v="3"/>
    <x v="98"/>
  </r>
  <r>
    <x v="12"/>
    <n v="7"/>
    <n v="5"/>
    <x v="98"/>
  </r>
  <r>
    <x v="12"/>
    <n v="7"/>
    <n v="6"/>
    <x v="98"/>
  </r>
  <r>
    <x v="12"/>
    <n v="7"/>
    <n v="7"/>
    <x v="98"/>
  </r>
  <r>
    <x v="12"/>
    <n v="7"/>
    <n v="14"/>
    <x v="98"/>
  </r>
  <r>
    <x v="12"/>
    <n v="7"/>
    <n v="16"/>
    <x v="98"/>
  </r>
  <r>
    <x v="12"/>
    <n v="7"/>
    <n v="19"/>
    <x v="98"/>
  </r>
  <r>
    <x v="0"/>
    <n v="8"/>
    <n v="11"/>
    <x v="94"/>
  </r>
  <r>
    <x v="12"/>
    <n v="7"/>
    <n v="21"/>
    <x v="98"/>
  </r>
  <r>
    <x v="12"/>
    <n v="7"/>
    <n v="22"/>
    <x v="98"/>
  </r>
  <r>
    <x v="12"/>
    <n v="7"/>
    <n v="26"/>
    <x v="98"/>
  </r>
  <r>
    <x v="7"/>
    <n v="6"/>
    <n v="1"/>
    <x v="98"/>
  </r>
  <r>
    <x v="7"/>
    <n v="6"/>
    <n v="2"/>
    <x v="98"/>
  </r>
  <r>
    <x v="7"/>
    <n v="6"/>
    <n v="6"/>
    <x v="98"/>
  </r>
  <r>
    <x v="7"/>
    <n v="6"/>
    <n v="8"/>
    <x v="98"/>
  </r>
  <r>
    <x v="7"/>
    <n v="6"/>
    <n v="12"/>
    <x v="98"/>
  </r>
  <r>
    <x v="7"/>
    <n v="6"/>
    <n v="14"/>
    <x v="98"/>
  </r>
  <r>
    <x v="7"/>
    <n v="6"/>
    <n v="19"/>
    <x v="98"/>
  </r>
  <r>
    <x v="7"/>
    <n v="6"/>
    <n v="20"/>
    <x v="98"/>
  </r>
  <r>
    <x v="7"/>
    <n v="6"/>
    <n v="20"/>
    <x v="98"/>
  </r>
  <r>
    <x v="7"/>
    <n v="6"/>
    <n v="26"/>
    <x v="98"/>
  </r>
  <r>
    <x v="7"/>
    <n v="6"/>
    <n v="26"/>
    <x v="98"/>
  </r>
  <r>
    <x v="7"/>
    <n v="6"/>
    <n v="29"/>
    <x v="98"/>
  </r>
  <r>
    <x v="3"/>
    <n v="3"/>
    <n v="2"/>
    <x v="98"/>
  </r>
  <r>
    <x v="3"/>
    <n v="3"/>
    <n v="2"/>
    <x v="98"/>
  </r>
  <r>
    <x v="3"/>
    <n v="3"/>
    <n v="4"/>
    <x v="98"/>
  </r>
  <r>
    <x v="3"/>
    <n v="3"/>
    <n v="7"/>
    <x v="98"/>
  </r>
  <r>
    <x v="3"/>
    <n v="3"/>
    <n v="12"/>
    <x v="98"/>
  </r>
  <r>
    <x v="3"/>
    <n v="3"/>
    <n v="21"/>
    <x v="98"/>
  </r>
  <r>
    <x v="3"/>
    <n v="3"/>
    <n v="23"/>
    <x v="98"/>
  </r>
  <r>
    <x v="3"/>
    <n v="3"/>
    <n v="28"/>
    <x v="98"/>
  </r>
  <r>
    <x v="3"/>
    <n v="3"/>
    <n v="29"/>
    <x v="98"/>
  </r>
  <r>
    <x v="3"/>
    <n v="3"/>
    <n v="29"/>
    <x v="98"/>
  </r>
  <r>
    <x v="3"/>
    <n v="3"/>
    <n v="30"/>
    <x v="98"/>
  </r>
  <r>
    <x v="1"/>
    <n v="5"/>
    <n v="3"/>
    <x v="98"/>
  </r>
  <r>
    <x v="1"/>
    <n v="5"/>
    <n v="5"/>
    <x v="98"/>
  </r>
  <r>
    <x v="1"/>
    <n v="5"/>
    <n v="5"/>
    <x v="98"/>
  </r>
  <r>
    <x v="1"/>
    <n v="5"/>
    <n v="14"/>
    <x v="98"/>
  </r>
  <r>
    <x v="1"/>
    <n v="5"/>
    <n v="14"/>
    <x v="98"/>
  </r>
  <r>
    <x v="1"/>
    <n v="5"/>
    <n v="16"/>
    <x v="98"/>
  </r>
  <r>
    <x v="1"/>
    <n v="5"/>
    <n v="16"/>
    <x v="98"/>
  </r>
  <r>
    <x v="4"/>
    <n v="11"/>
    <n v="2"/>
    <x v="98"/>
  </r>
  <r>
    <x v="4"/>
    <n v="11"/>
    <n v="2"/>
    <x v="98"/>
  </r>
  <r>
    <x v="4"/>
    <n v="11"/>
    <n v="4"/>
    <x v="98"/>
  </r>
  <r>
    <x v="4"/>
    <n v="11"/>
    <n v="4"/>
    <x v="98"/>
  </r>
  <r>
    <x v="4"/>
    <n v="11"/>
    <n v="7"/>
    <x v="98"/>
  </r>
  <r>
    <x v="4"/>
    <n v="11"/>
    <n v="7"/>
    <x v="98"/>
  </r>
  <r>
    <x v="4"/>
    <n v="11"/>
    <n v="10"/>
    <x v="98"/>
  </r>
  <r>
    <x v="4"/>
    <n v="11"/>
    <n v="10"/>
    <x v="98"/>
  </r>
  <r>
    <x v="4"/>
    <n v="11"/>
    <n v="16"/>
    <x v="98"/>
  </r>
  <r>
    <x v="4"/>
    <n v="11"/>
    <n v="30"/>
    <x v="98"/>
  </r>
  <r>
    <x v="4"/>
    <n v="11"/>
    <n v="30"/>
    <x v="98"/>
  </r>
  <r>
    <x v="4"/>
    <n v="11"/>
    <n v="30"/>
    <x v="98"/>
  </r>
  <r>
    <x v="4"/>
    <n v="11"/>
    <n v="30"/>
    <x v="98"/>
  </r>
  <r>
    <x v="8"/>
    <n v="10"/>
    <n v="1"/>
    <x v="98"/>
  </r>
  <r>
    <x v="8"/>
    <n v="10"/>
    <n v="4"/>
    <x v="98"/>
  </r>
  <r>
    <x v="8"/>
    <n v="10"/>
    <n v="6"/>
    <x v="98"/>
  </r>
  <r>
    <x v="8"/>
    <n v="10"/>
    <n v="8"/>
    <x v="98"/>
  </r>
  <r>
    <x v="8"/>
    <n v="10"/>
    <n v="10"/>
    <x v="98"/>
  </r>
  <r>
    <x v="8"/>
    <n v="10"/>
    <n v="12"/>
    <x v="98"/>
  </r>
  <r>
    <x v="8"/>
    <n v="10"/>
    <n v="12"/>
    <x v="98"/>
  </r>
  <r>
    <x v="8"/>
    <n v="10"/>
    <n v="15"/>
    <x v="98"/>
  </r>
  <r>
    <x v="8"/>
    <n v="10"/>
    <n v="22"/>
    <x v="98"/>
  </r>
  <r>
    <x v="8"/>
    <n v="10"/>
    <n v="22"/>
    <x v="98"/>
  </r>
  <r>
    <x v="8"/>
    <n v="10"/>
    <n v="25"/>
    <x v="98"/>
  </r>
  <r>
    <x v="8"/>
    <n v="10"/>
    <n v="27"/>
    <x v="98"/>
  </r>
  <r>
    <x v="2"/>
    <n v="9"/>
    <n v="1"/>
    <x v="98"/>
  </r>
  <r>
    <x v="2"/>
    <n v="9"/>
    <n v="1"/>
    <x v="98"/>
  </r>
  <r>
    <x v="2"/>
    <n v="9"/>
    <n v="2"/>
    <x v="98"/>
  </r>
  <r>
    <x v="2"/>
    <n v="9"/>
    <n v="7"/>
    <x v="98"/>
  </r>
  <r>
    <x v="2"/>
    <n v="9"/>
    <n v="7"/>
    <x v="98"/>
  </r>
  <r>
    <x v="2"/>
    <n v="9"/>
    <n v="9"/>
    <x v="98"/>
  </r>
  <r>
    <x v="2"/>
    <n v="9"/>
    <n v="10"/>
    <x v="98"/>
  </r>
  <r>
    <x v="2"/>
    <n v="9"/>
    <n v="13"/>
    <x v="98"/>
  </r>
  <r>
    <x v="2"/>
    <n v="9"/>
    <n v="19"/>
    <x v="98"/>
  </r>
  <r>
    <x v="2"/>
    <n v="9"/>
    <n v="23"/>
    <x v="98"/>
  </r>
  <r>
    <x v="2"/>
    <n v="9"/>
    <n v="23"/>
    <x v="98"/>
  </r>
  <r>
    <x v="2"/>
    <n v="9"/>
    <n v="30"/>
    <x v="98"/>
  </r>
  <r>
    <x v="2"/>
    <n v="9"/>
    <m/>
    <x v="98"/>
  </r>
  <r>
    <x v="7"/>
    <n v="6"/>
    <n v="23"/>
    <x v="94"/>
  </r>
  <r>
    <x v="5"/>
    <n v="4"/>
    <n v="5"/>
    <x v="85"/>
  </r>
  <r>
    <x v="5"/>
    <n v="4"/>
    <n v="13"/>
    <x v="85"/>
  </r>
  <r>
    <x v="5"/>
    <n v="4"/>
    <n v="16"/>
    <x v="85"/>
  </r>
  <r>
    <x v="5"/>
    <n v="4"/>
    <n v="19"/>
    <x v="85"/>
  </r>
  <r>
    <x v="5"/>
    <n v="4"/>
    <n v="22"/>
    <x v="85"/>
  </r>
  <r>
    <x v="5"/>
    <n v="4"/>
    <n v="23"/>
    <x v="85"/>
  </r>
  <r>
    <x v="5"/>
    <n v="4"/>
    <n v="24"/>
    <x v="85"/>
  </r>
  <r>
    <x v="5"/>
    <n v="4"/>
    <n v="24"/>
    <x v="85"/>
  </r>
  <r>
    <x v="0"/>
    <n v="8"/>
    <n v="1"/>
    <x v="85"/>
  </r>
  <r>
    <x v="0"/>
    <n v="8"/>
    <n v="2"/>
    <x v="85"/>
  </r>
  <r>
    <x v="0"/>
    <n v="8"/>
    <n v="3"/>
    <x v="85"/>
  </r>
  <r>
    <x v="0"/>
    <n v="8"/>
    <n v="5"/>
    <x v="85"/>
  </r>
  <r>
    <x v="0"/>
    <n v="8"/>
    <n v="8"/>
    <x v="85"/>
  </r>
  <r>
    <x v="0"/>
    <n v="8"/>
    <n v="16"/>
    <x v="85"/>
  </r>
  <r>
    <x v="0"/>
    <n v="8"/>
    <n v="18"/>
    <x v="85"/>
  </r>
  <r>
    <x v="0"/>
    <n v="8"/>
    <n v="18"/>
    <x v="85"/>
  </r>
  <r>
    <x v="0"/>
    <n v="8"/>
    <n v="26"/>
    <x v="85"/>
  </r>
  <r>
    <x v="0"/>
    <n v="8"/>
    <n v="28"/>
    <x v="85"/>
  </r>
  <r>
    <x v="0"/>
    <n v="8"/>
    <n v="29"/>
    <x v="85"/>
  </r>
  <r>
    <x v="10"/>
    <n v="12"/>
    <n v="3"/>
    <x v="85"/>
  </r>
  <r>
    <x v="10"/>
    <n v="12"/>
    <n v="8"/>
    <x v="85"/>
  </r>
  <r>
    <x v="10"/>
    <n v="12"/>
    <n v="10"/>
    <x v="85"/>
  </r>
  <r>
    <x v="10"/>
    <n v="12"/>
    <n v="12"/>
    <x v="85"/>
  </r>
  <r>
    <x v="10"/>
    <n v="12"/>
    <n v="16"/>
    <x v="85"/>
  </r>
  <r>
    <x v="10"/>
    <n v="12"/>
    <n v="16"/>
    <x v="85"/>
  </r>
  <r>
    <x v="10"/>
    <n v="12"/>
    <n v="28"/>
    <x v="85"/>
  </r>
  <r>
    <x v="10"/>
    <n v="12"/>
    <n v="29"/>
    <x v="85"/>
  </r>
  <r>
    <x v="9"/>
    <n v="2"/>
    <n v="3"/>
    <x v="85"/>
  </r>
  <r>
    <x v="9"/>
    <n v="2"/>
    <n v="7"/>
    <x v="85"/>
  </r>
  <r>
    <x v="9"/>
    <n v="2"/>
    <n v="9"/>
    <x v="85"/>
  </r>
  <r>
    <x v="9"/>
    <n v="2"/>
    <n v="12"/>
    <x v="85"/>
  </r>
  <r>
    <x v="9"/>
    <n v="2"/>
    <n v="13"/>
    <x v="85"/>
  </r>
  <r>
    <x v="9"/>
    <n v="2"/>
    <n v="14"/>
    <x v="85"/>
  </r>
  <r>
    <x v="9"/>
    <n v="2"/>
    <n v="24"/>
    <x v="85"/>
  </r>
  <r>
    <x v="9"/>
    <n v="2"/>
    <n v="24"/>
    <x v="85"/>
  </r>
  <r>
    <x v="9"/>
    <n v="2"/>
    <n v="24"/>
    <x v="85"/>
  </r>
  <r>
    <x v="9"/>
    <n v="2"/>
    <n v="24"/>
    <x v="85"/>
  </r>
  <r>
    <x v="9"/>
    <n v="2"/>
    <n v="24"/>
    <x v="85"/>
  </r>
  <r>
    <x v="9"/>
    <n v="2"/>
    <n v="26"/>
    <x v="85"/>
  </r>
  <r>
    <x v="11"/>
    <n v="1"/>
    <n v="3"/>
    <x v="85"/>
  </r>
  <r>
    <x v="11"/>
    <n v="1"/>
    <n v="7"/>
    <x v="85"/>
  </r>
  <r>
    <x v="11"/>
    <n v="1"/>
    <n v="8"/>
    <x v="85"/>
  </r>
  <r>
    <x v="11"/>
    <n v="1"/>
    <n v="11"/>
    <x v="85"/>
  </r>
  <r>
    <x v="11"/>
    <n v="1"/>
    <n v="19"/>
    <x v="85"/>
  </r>
  <r>
    <x v="11"/>
    <n v="1"/>
    <n v="20"/>
    <x v="85"/>
  </r>
  <r>
    <x v="11"/>
    <n v="1"/>
    <n v="23"/>
    <x v="85"/>
  </r>
  <r>
    <x v="12"/>
    <n v="7"/>
    <n v="3"/>
    <x v="85"/>
  </r>
  <r>
    <x v="12"/>
    <n v="7"/>
    <n v="4"/>
    <x v="85"/>
  </r>
  <r>
    <x v="12"/>
    <n v="7"/>
    <n v="4"/>
    <x v="85"/>
  </r>
  <r>
    <x v="12"/>
    <n v="7"/>
    <n v="5"/>
    <x v="85"/>
  </r>
  <r>
    <x v="12"/>
    <n v="7"/>
    <n v="6"/>
    <x v="85"/>
  </r>
  <r>
    <x v="12"/>
    <n v="7"/>
    <n v="7"/>
    <x v="85"/>
  </r>
  <r>
    <x v="12"/>
    <n v="7"/>
    <n v="7"/>
    <x v="85"/>
  </r>
  <r>
    <x v="12"/>
    <n v="7"/>
    <n v="10"/>
    <x v="85"/>
  </r>
  <r>
    <x v="12"/>
    <n v="7"/>
    <n v="14"/>
    <x v="85"/>
  </r>
  <r>
    <x v="12"/>
    <n v="7"/>
    <n v="15"/>
    <x v="85"/>
  </r>
  <r>
    <x v="12"/>
    <n v="7"/>
    <n v="16"/>
    <x v="85"/>
  </r>
  <r>
    <x v="12"/>
    <n v="7"/>
    <n v="17"/>
    <x v="85"/>
  </r>
  <r>
    <x v="12"/>
    <n v="7"/>
    <n v="19"/>
    <x v="85"/>
  </r>
  <r>
    <x v="12"/>
    <n v="7"/>
    <n v="21"/>
    <x v="85"/>
  </r>
  <r>
    <x v="12"/>
    <n v="7"/>
    <n v="21"/>
    <x v="85"/>
  </r>
  <r>
    <x v="12"/>
    <n v="7"/>
    <n v="26"/>
    <x v="85"/>
  </r>
  <r>
    <x v="12"/>
    <n v="7"/>
    <n v="27"/>
    <x v="85"/>
  </r>
  <r>
    <x v="12"/>
    <n v="7"/>
    <n v="28"/>
    <x v="85"/>
  </r>
  <r>
    <x v="12"/>
    <n v="7"/>
    <n v="29"/>
    <x v="85"/>
  </r>
  <r>
    <x v="7"/>
    <n v="6"/>
    <n v="3"/>
    <x v="85"/>
  </r>
  <r>
    <x v="7"/>
    <n v="6"/>
    <n v="8"/>
    <x v="85"/>
  </r>
  <r>
    <x v="7"/>
    <n v="6"/>
    <n v="13"/>
    <x v="85"/>
  </r>
  <r>
    <x v="7"/>
    <n v="6"/>
    <n v="13"/>
    <x v="85"/>
  </r>
  <r>
    <x v="7"/>
    <n v="6"/>
    <n v="13"/>
    <x v="85"/>
  </r>
  <r>
    <x v="7"/>
    <n v="6"/>
    <n v="21"/>
    <x v="85"/>
  </r>
  <r>
    <x v="7"/>
    <n v="6"/>
    <n v="22"/>
    <x v="85"/>
  </r>
  <r>
    <x v="7"/>
    <n v="6"/>
    <n v="23"/>
    <x v="85"/>
  </r>
  <r>
    <x v="7"/>
    <n v="6"/>
    <n v="27"/>
    <x v="85"/>
  </r>
  <r>
    <x v="7"/>
    <n v="6"/>
    <n v="28"/>
    <x v="85"/>
  </r>
  <r>
    <x v="7"/>
    <n v="6"/>
    <n v="30"/>
    <x v="85"/>
  </r>
  <r>
    <x v="7"/>
    <n v="6"/>
    <n v="30"/>
    <x v="85"/>
  </r>
  <r>
    <x v="3"/>
    <n v="3"/>
    <n v="6"/>
    <x v="85"/>
  </r>
  <r>
    <x v="3"/>
    <n v="3"/>
    <n v="11"/>
    <x v="85"/>
  </r>
  <r>
    <x v="3"/>
    <n v="3"/>
    <n v="17"/>
    <x v="85"/>
  </r>
  <r>
    <x v="3"/>
    <n v="3"/>
    <n v="18"/>
    <x v="85"/>
  </r>
  <r>
    <x v="3"/>
    <n v="3"/>
    <n v="20"/>
    <x v="85"/>
  </r>
  <r>
    <x v="3"/>
    <n v="3"/>
    <n v="25"/>
    <x v="85"/>
  </r>
  <r>
    <x v="3"/>
    <n v="3"/>
    <n v="25"/>
    <x v="85"/>
  </r>
  <r>
    <x v="3"/>
    <n v="3"/>
    <n v="27"/>
    <x v="85"/>
  </r>
  <r>
    <x v="3"/>
    <n v="3"/>
    <n v="28"/>
    <x v="85"/>
  </r>
  <r>
    <x v="1"/>
    <n v="5"/>
    <n v="4"/>
    <x v="85"/>
  </r>
  <r>
    <x v="1"/>
    <n v="5"/>
    <n v="7"/>
    <x v="85"/>
  </r>
  <r>
    <x v="1"/>
    <n v="5"/>
    <n v="8"/>
    <x v="85"/>
  </r>
  <r>
    <x v="1"/>
    <n v="5"/>
    <n v="8"/>
    <x v="85"/>
  </r>
  <r>
    <x v="1"/>
    <n v="5"/>
    <n v="18"/>
    <x v="85"/>
  </r>
  <r>
    <x v="1"/>
    <n v="5"/>
    <n v="20"/>
    <x v="85"/>
  </r>
  <r>
    <x v="1"/>
    <n v="5"/>
    <n v="25"/>
    <x v="85"/>
  </r>
  <r>
    <x v="1"/>
    <n v="5"/>
    <n v="26"/>
    <x v="85"/>
  </r>
  <r>
    <x v="1"/>
    <n v="5"/>
    <n v="28"/>
    <x v="85"/>
  </r>
  <r>
    <x v="4"/>
    <n v="11"/>
    <n v="1"/>
    <x v="85"/>
  </r>
  <r>
    <x v="4"/>
    <n v="11"/>
    <n v="8"/>
    <x v="85"/>
  </r>
  <r>
    <x v="4"/>
    <n v="11"/>
    <n v="9"/>
    <x v="85"/>
  </r>
  <r>
    <x v="4"/>
    <n v="11"/>
    <n v="19"/>
    <x v="85"/>
  </r>
  <r>
    <x v="4"/>
    <n v="11"/>
    <n v="24"/>
    <x v="85"/>
  </r>
  <r>
    <x v="4"/>
    <n v="11"/>
    <n v="29"/>
    <x v="85"/>
  </r>
  <r>
    <x v="8"/>
    <n v="10"/>
    <n v="1"/>
    <x v="85"/>
  </r>
  <r>
    <x v="8"/>
    <n v="10"/>
    <n v="13"/>
    <x v="85"/>
  </r>
  <r>
    <x v="8"/>
    <n v="10"/>
    <n v="13"/>
    <x v="85"/>
  </r>
  <r>
    <x v="8"/>
    <n v="10"/>
    <n v="17"/>
    <x v="85"/>
  </r>
  <r>
    <x v="8"/>
    <n v="10"/>
    <n v="17"/>
    <x v="85"/>
  </r>
  <r>
    <x v="8"/>
    <n v="10"/>
    <n v="20"/>
    <x v="85"/>
  </r>
  <r>
    <x v="8"/>
    <n v="10"/>
    <n v="30"/>
    <x v="85"/>
  </r>
  <r>
    <x v="2"/>
    <n v="9"/>
    <n v="8"/>
    <x v="85"/>
  </r>
  <r>
    <x v="7"/>
    <n v="6"/>
    <n v="23"/>
    <x v="94"/>
  </r>
  <r>
    <x v="2"/>
    <n v="9"/>
    <n v="10"/>
    <x v="85"/>
  </r>
  <r>
    <x v="2"/>
    <n v="9"/>
    <n v="12"/>
    <x v="85"/>
  </r>
  <r>
    <x v="2"/>
    <n v="9"/>
    <n v="13"/>
    <x v="85"/>
  </r>
  <r>
    <x v="2"/>
    <n v="9"/>
    <n v="17"/>
    <x v="85"/>
  </r>
  <r>
    <x v="2"/>
    <n v="9"/>
    <n v="17"/>
    <x v="85"/>
  </r>
  <r>
    <x v="2"/>
    <n v="9"/>
    <n v="20"/>
    <x v="85"/>
  </r>
  <r>
    <x v="2"/>
    <n v="9"/>
    <n v="21"/>
    <x v="85"/>
  </r>
  <r>
    <x v="2"/>
    <n v="9"/>
    <n v="22"/>
    <x v="85"/>
  </r>
  <r>
    <x v="5"/>
    <n v="4"/>
    <n v="3"/>
    <x v="99"/>
  </r>
  <r>
    <x v="5"/>
    <n v="4"/>
    <n v="4"/>
    <x v="99"/>
  </r>
  <r>
    <x v="5"/>
    <n v="4"/>
    <n v="6"/>
    <x v="99"/>
  </r>
  <r>
    <x v="5"/>
    <n v="4"/>
    <n v="9"/>
    <x v="99"/>
  </r>
  <r>
    <x v="5"/>
    <n v="4"/>
    <n v="12"/>
    <x v="99"/>
  </r>
  <r>
    <x v="5"/>
    <n v="4"/>
    <n v="12"/>
    <x v="99"/>
  </r>
  <r>
    <x v="5"/>
    <n v="4"/>
    <n v="15"/>
    <x v="99"/>
  </r>
  <r>
    <x v="5"/>
    <n v="4"/>
    <n v="15"/>
    <x v="99"/>
  </r>
  <r>
    <x v="5"/>
    <n v="4"/>
    <n v="15"/>
    <x v="99"/>
  </r>
  <r>
    <x v="5"/>
    <n v="4"/>
    <n v="17"/>
    <x v="99"/>
  </r>
  <r>
    <x v="5"/>
    <n v="4"/>
    <n v="17"/>
    <x v="99"/>
  </r>
  <r>
    <x v="5"/>
    <n v="4"/>
    <n v="19"/>
    <x v="99"/>
  </r>
  <r>
    <x v="5"/>
    <n v="4"/>
    <n v="19"/>
    <x v="99"/>
  </r>
  <r>
    <x v="5"/>
    <n v="4"/>
    <n v="23"/>
    <x v="99"/>
  </r>
  <r>
    <x v="5"/>
    <n v="4"/>
    <n v="23"/>
    <x v="99"/>
  </r>
  <r>
    <x v="5"/>
    <n v="4"/>
    <n v="26"/>
    <x v="99"/>
  </r>
  <r>
    <x v="5"/>
    <n v="4"/>
    <n v="26"/>
    <x v="99"/>
  </r>
  <r>
    <x v="0"/>
    <n v="8"/>
    <n v="2"/>
    <x v="99"/>
  </r>
  <r>
    <x v="0"/>
    <n v="8"/>
    <n v="3"/>
    <x v="99"/>
  </r>
  <r>
    <x v="0"/>
    <n v="8"/>
    <n v="7"/>
    <x v="99"/>
  </r>
  <r>
    <x v="0"/>
    <n v="8"/>
    <n v="9"/>
    <x v="99"/>
  </r>
  <r>
    <x v="0"/>
    <n v="8"/>
    <n v="11"/>
    <x v="99"/>
  </r>
  <r>
    <x v="0"/>
    <n v="8"/>
    <n v="13"/>
    <x v="99"/>
  </r>
  <r>
    <x v="0"/>
    <n v="8"/>
    <n v="17"/>
    <x v="99"/>
  </r>
  <r>
    <x v="0"/>
    <n v="8"/>
    <n v="17"/>
    <x v="99"/>
  </r>
  <r>
    <x v="0"/>
    <n v="8"/>
    <n v="18"/>
    <x v="99"/>
  </r>
  <r>
    <x v="0"/>
    <n v="8"/>
    <n v="19"/>
    <x v="99"/>
  </r>
  <r>
    <x v="0"/>
    <n v="8"/>
    <n v="25"/>
    <x v="99"/>
  </r>
  <r>
    <x v="0"/>
    <n v="8"/>
    <n v="27"/>
    <x v="99"/>
  </r>
  <r>
    <x v="0"/>
    <n v="8"/>
    <n v="28"/>
    <x v="99"/>
  </r>
  <r>
    <x v="0"/>
    <n v="8"/>
    <n v="30"/>
    <x v="99"/>
  </r>
  <r>
    <x v="10"/>
    <n v="12"/>
    <n v="2"/>
    <x v="99"/>
  </r>
  <r>
    <x v="10"/>
    <n v="12"/>
    <n v="3"/>
    <x v="99"/>
  </r>
  <r>
    <x v="10"/>
    <n v="12"/>
    <n v="7"/>
    <x v="99"/>
  </r>
  <r>
    <x v="10"/>
    <n v="12"/>
    <n v="11"/>
    <x v="99"/>
  </r>
  <r>
    <x v="10"/>
    <n v="12"/>
    <n v="15"/>
    <x v="99"/>
  </r>
  <r>
    <x v="10"/>
    <n v="12"/>
    <n v="18"/>
    <x v="99"/>
  </r>
  <r>
    <x v="10"/>
    <n v="12"/>
    <n v="26"/>
    <x v="99"/>
  </r>
  <r>
    <x v="10"/>
    <n v="12"/>
    <n v="31"/>
    <x v="99"/>
  </r>
  <r>
    <x v="9"/>
    <n v="2"/>
    <n v="1"/>
    <x v="99"/>
  </r>
  <r>
    <x v="9"/>
    <n v="2"/>
    <n v="2"/>
    <x v="99"/>
  </r>
  <r>
    <x v="9"/>
    <n v="2"/>
    <n v="6"/>
    <x v="99"/>
  </r>
  <r>
    <x v="9"/>
    <n v="2"/>
    <n v="11"/>
    <x v="99"/>
  </r>
  <r>
    <x v="9"/>
    <n v="2"/>
    <n v="11"/>
    <x v="99"/>
  </r>
  <r>
    <x v="9"/>
    <n v="2"/>
    <n v="18"/>
    <x v="99"/>
  </r>
  <r>
    <x v="9"/>
    <n v="2"/>
    <n v="22"/>
    <x v="99"/>
  </r>
  <r>
    <x v="9"/>
    <n v="2"/>
    <n v="22"/>
    <x v="99"/>
  </r>
  <r>
    <x v="9"/>
    <n v="2"/>
    <n v="26"/>
    <x v="99"/>
  </r>
  <r>
    <x v="11"/>
    <n v="1"/>
    <n v="9"/>
    <x v="99"/>
  </r>
  <r>
    <x v="11"/>
    <n v="1"/>
    <n v="10"/>
    <x v="99"/>
  </r>
  <r>
    <x v="11"/>
    <n v="1"/>
    <n v="22"/>
    <x v="99"/>
  </r>
  <r>
    <x v="11"/>
    <n v="1"/>
    <n v="23"/>
    <x v="99"/>
  </r>
  <r>
    <x v="11"/>
    <n v="1"/>
    <n v="23"/>
    <x v="99"/>
  </r>
  <r>
    <x v="11"/>
    <n v="1"/>
    <n v="24"/>
    <x v="99"/>
  </r>
  <r>
    <x v="11"/>
    <n v="1"/>
    <n v="27"/>
    <x v="99"/>
  </r>
  <r>
    <x v="11"/>
    <n v="1"/>
    <n v="28"/>
    <x v="99"/>
  </r>
  <r>
    <x v="11"/>
    <n v="1"/>
    <n v="28"/>
    <x v="99"/>
  </r>
  <r>
    <x v="11"/>
    <n v="1"/>
    <n v="31"/>
    <x v="99"/>
  </r>
  <r>
    <x v="11"/>
    <n v="1"/>
    <n v="31"/>
    <x v="99"/>
  </r>
  <r>
    <x v="7"/>
    <n v="6"/>
    <n v="27"/>
    <x v="80"/>
  </r>
  <r>
    <x v="12"/>
    <n v="7"/>
    <n v="3"/>
    <x v="99"/>
  </r>
  <r>
    <x v="12"/>
    <n v="7"/>
    <n v="4"/>
    <x v="99"/>
  </r>
  <r>
    <x v="12"/>
    <n v="7"/>
    <n v="6"/>
    <x v="99"/>
  </r>
  <r>
    <x v="12"/>
    <n v="7"/>
    <n v="6"/>
    <x v="99"/>
  </r>
  <r>
    <x v="12"/>
    <n v="7"/>
    <n v="6"/>
    <x v="99"/>
  </r>
  <r>
    <x v="12"/>
    <n v="7"/>
    <n v="10"/>
    <x v="99"/>
  </r>
  <r>
    <x v="12"/>
    <n v="7"/>
    <n v="11"/>
    <x v="99"/>
  </r>
  <r>
    <x v="12"/>
    <n v="7"/>
    <n v="12"/>
    <x v="99"/>
  </r>
  <r>
    <x v="12"/>
    <n v="7"/>
    <n v="12"/>
    <x v="99"/>
  </r>
  <r>
    <x v="12"/>
    <n v="7"/>
    <n v="14"/>
    <x v="99"/>
  </r>
  <r>
    <x v="12"/>
    <n v="7"/>
    <n v="16"/>
    <x v="99"/>
  </r>
  <r>
    <x v="12"/>
    <n v="7"/>
    <n v="16"/>
    <x v="99"/>
  </r>
  <r>
    <x v="12"/>
    <n v="7"/>
    <n v="17"/>
    <x v="99"/>
  </r>
  <r>
    <x v="12"/>
    <n v="7"/>
    <n v="22"/>
    <x v="99"/>
  </r>
  <r>
    <x v="12"/>
    <n v="7"/>
    <n v="25"/>
    <x v="99"/>
  </r>
  <r>
    <x v="7"/>
    <n v="6"/>
    <n v="1"/>
    <x v="99"/>
  </r>
  <r>
    <x v="7"/>
    <n v="6"/>
    <n v="1"/>
    <x v="99"/>
  </r>
  <r>
    <x v="7"/>
    <n v="6"/>
    <n v="2"/>
    <x v="99"/>
  </r>
  <r>
    <x v="7"/>
    <n v="6"/>
    <n v="4"/>
    <x v="99"/>
  </r>
  <r>
    <x v="7"/>
    <n v="6"/>
    <n v="5"/>
    <x v="99"/>
  </r>
  <r>
    <x v="7"/>
    <n v="6"/>
    <n v="6"/>
    <x v="99"/>
  </r>
  <r>
    <x v="7"/>
    <n v="6"/>
    <n v="7"/>
    <x v="99"/>
  </r>
  <r>
    <x v="7"/>
    <n v="6"/>
    <n v="13"/>
    <x v="99"/>
  </r>
  <r>
    <x v="7"/>
    <n v="6"/>
    <n v="17"/>
    <x v="99"/>
  </r>
  <r>
    <x v="7"/>
    <n v="6"/>
    <n v="19"/>
    <x v="99"/>
  </r>
  <r>
    <x v="7"/>
    <n v="6"/>
    <n v="20"/>
    <x v="99"/>
  </r>
  <r>
    <x v="7"/>
    <n v="6"/>
    <n v="21"/>
    <x v="99"/>
  </r>
  <r>
    <x v="7"/>
    <n v="6"/>
    <n v="21"/>
    <x v="99"/>
  </r>
  <r>
    <x v="7"/>
    <n v="6"/>
    <n v="22"/>
    <x v="99"/>
  </r>
  <r>
    <x v="7"/>
    <n v="6"/>
    <n v="24"/>
    <x v="99"/>
  </r>
  <r>
    <x v="7"/>
    <n v="6"/>
    <n v="25"/>
    <x v="99"/>
  </r>
  <r>
    <x v="7"/>
    <n v="6"/>
    <n v="25"/>
    <x v="99"/>
  </r>
  <r>
    <x v="7"/>
    <n v="6"/>
    <n v="26"/>
    <x v="99"/>
  </r>
  <r>
    <x v="7"/>
    <n v="6"/>
    <n v="27"/>
    <x v="99"/>
  </r>
  <r>
    <x v="7"/>
    <n v="6"/>
    <n v="28"/>
    <x v="99"/>
  </r>
  <r>
    <x v="7"/>
    <n v="6"/>
    <n v="28"/>
    <x v="99"/>
  </r>
  <r>
    <x v="8"/>
    <n v="10"/>
    <n v="2"/>
    <x v="80"/>
  </r>
  <r>
    <x v="7"/>
    <n v="6"/>
    <n v="30"/>
    <x v="99"/>
  </r>
  <r>
    <x v="3"/>
    <n v="3"/>
    <n v="3"/>
    <x v="99"/>
  </r>
  <r>
    <x v="3"/>
    <n v="3"/>
    <n v="6"/>
    <x v="99"/>
  </r>
  <r>
    <x v="3"/>
    <n v="3"/>
    <n v="9"/>
    <x v="99"/>
  </r>
  <r>
    <x v="3"/>
    <n v="3"/>
    <n v="16"/>
    <x v="99"/>
  </r>
  <r>
    <x v="3"/>
    <n v="3"/>
    <n v="18"/>
    <x v="99"/>
  </r>
  <r>
    <x v="3"/>
    <n v="3"/>
    <n v="18"/>
    <x v="99"/>
  </r>
  <r>
    <x v="3"/>
    <n v="3"/>
    <n v="18"/>
    <x v="99"/>
  </r>
  <r>
    <x v="3"/>
    <n v="3"/>
    <n v="21"/>
    <x v="99"/>
  </r>
  <r>
    <x v="3"/>
    <n v="3"/>
    <n v="23"/>
    <x v="99"/>
  </r>
  <r>
    <x v="3"/>
    <n v="3"/>
    <n v="23"/>
    <x v="99"/>
  </r>
  <r>
    <x v="3"/>
    <n v="3"/>
    <n v="23"/>
    <x v="99"/>
  </r>
  <r>
    <x v="3"/>
    <n v="3"/>
    <n v="24"/>
    <x v="99"/>
  </r>
  <r>
    <x v="3"/>
    <n v="3"/>
    <n v="26"/>
    <x v="99"/>
  </r>
  <r>
    <x v="3"/>
    <n v="3"/>
    <n v="28"/>
    <x v="99"/>
  </r>
  <r>
    <x v="1"/>
    <n v="5"/>
    <n v="1"/>
    <x v="99"/>
  </r>
  <r>
    <x v="1"/>
    <n v="5"/>
    <n v="1"/>
    <x v="99"/>
  </r>
  <r>
    <x v="1"/>
    <n v="5"/>
    <n v="2"/>
    <x v="99"/>
  </r>
  <r>
    <x v="1"/>
    <n v="5"/>
    <n v="7"/>
    <x v="99"/>
  </r>
  <r>
    <x v="1"/>
    <n v="5"/>
    <n v="14"/>
    <x v="99"/>
  </r>
  <r>
    <x v="1"/>
    <n v="5"/>
    <n v="16"/>
    <x v="99"/>
  </r>
  <r>
    <x v="1"/>
    <n v="5"/>
    <n v="27"/>
    <x v="99"/>
  </r>
  <r>
    <x v="1"/>
    <n v="5"/>
    <n v="28"/>
    <x v="99"/>
  </r>
  <r>
    <x v="4"/>
    <n v="11"/>
    <n v="6"/>
    <x v="99"/>
  </r>
  <r>
    <x v="4"/>
    <n v="11"/>
    <n v="22"/>
    <x v="99"/>
  </r>
  <r>
    <x v="4"/>
    <n v="11"/>
    <n v="28"/>
    <x v="99"/>
  </r>
  <r>
    <x v="4"/>
    <n v="11"/>
    <n v="30"/>
    <x v="99"/>
  </r>
  <r>
    <x v="8"/>
    <n v="10"/>
    <n v="1"/>
    <x v="99"/>
  </r>
  <r>
    <x v="8"/>
    <n v="10"/>
    <n v="3"/>
    <x v="99"/>
  </r>
  <r>
    <x v="8"/>
    <n v="10"/>
    <n v="7"/>
    <x v="99"/>
  </r>
  <r>
    <x v="8"/>
    <n v="10"/>
    <n v="7"/>
    <x v="99"/>
  </r>
  <r>
    <x v="8"/>
    <n v="10"/>
    <n v="9"/>
    <x v="99"/>
  </r>
  <r>
    <x v="8"/>
    <n v="10"/>
    <n v="10"/>
    <x v="99"/>
  </r>
  <r>
    <x v="8"/>
    <n v="10"/>
    <n v="15"/>
    <x v="99"/>
  </r>
  <r>
    <x v="8"/>
    <n v="10"/>
    <n v="15"/>
    <x v="99"/>
  </r>
  <r>
    <x v="8"/>
    <n v="10"/>
    <n v="16"/>
    <x v="99"/>
  </r>
  <r>
    <x v="8"/>
    <n v="10"/>
    <n v="18"/>
    <x v="99"/>
  </r>
  <r>
    <x v="8"/>
    <n v="10"/>
    <n v="18"/>
    <x v="99"/>
  </r>
  <r>
    <x v="8"/>
    <n v="10"/>
    <n v="21"/>
    <x v="99"/>
  </r>
  <r>
    <x v="8"/>
    <n v="10"/>
    <n v="22"/>
    <x v="99"/>
  </r>
  <r>
    <x v="8"/>
    <n v="10"/>
    <n v="24"/>
    <x v="99"/>
  </r>
  <r>
    <x v="8"/>
    <n v="10"/>
    <n v="29"/>
    <x v="99"/>
  </r>
  <r>
    <x v="8"/>
    <n v="10"/>
    <n v="29"/>
    <x v="99"/>
  </r>
  <r>
    <x v="2"/>
    <n v="9"/>
    <n v="2"/>
    <x v="99"/>
  </r>
  <r>
    <x v="2"/>
    <n v="9"/>
    <n v="2"/>
    <x v="99"/>
  </r>
  <r>
    <x v="2"/>
    <n v="9"/>
    <n v="4"/>
    <x v="99"/>
  </r>
  <r>
    <x v="2"/>
    <n v="9"/>
    <n v="6"/>
    <x v="99"/>
  </r>
  <r>
    <x v="2"/>
    <n v="9"/>
    <n v="7"/>
    <x v="99"/>
  </r>
  <r>
    <x v="2"/>
    <n v="9"/>
    <n v="8"/>
    <x v="99"/>
  </r>
  <r>
    <x v="2"/>
    <n v="9"/>
    <n v="9"/>
    <x v="99"/>
  </r>
  <r>
    <x v="2"/>
    <n v="9"/>
    <n v="10"/>
    <x v="99"/>
  </r>
  <r>
    <x v="2"/>
    <n v="9"/>
    <n v="10"/>
    <x v="99"/>
  </r>
  <r>
    <x v="2"/>
    <n v="9"/>
    <n v="12"/>
    <x v="99"/>
  </r>
  <r>
    <x v="2"/>
    <n v="9"/>
    <n v="14"/>
    <x v="99"/>
  </r>
  <r>
    <x v="2"/>
    <n v="9"/>
    <n v="14"/>
    <x v="99"/>
  </r>
  <r>
    <x v="2"/>
    <n v="9"/>
    <n v="15"/>
    <x v="99"/>
  </r>
  <r>
    <x v="2"/>
    <n v="9"/>
    <n v="17"/>
    <x v="99"/>
  </r>
  <r>
    <x v="2"/>
    <n v="9"/>
    <n v="20"/>
    <x v="99"/>
  </r>
  <r>
    <x v="2"/>
    <n v="9"/>
    <n v="23"/>
    <x v="99"/>
  </r>
  <r>
    <x v="2"/>
    <n v="9"/>
    <n v="29"/>
    <x v="99"/>
  </r>
  <r>
    <x v="5"/>
    <n v="4"/>
    <n v="2"/>
    <x v="100"/>
  </r>
  <r>
    <x v="5"/>
    <n v="4"/>
    <n v="2"/>
    <x v="100"/>
  </r>
  <r>
    <x v="5"/>
    <n v="4"/>
    <n v="3"/>
    <x v="100"/>
  </r>
  <r>
    <x v="5"/>
    <n v="4"/>
    <n v="7"/>
    <x v="100"/>
  </r>
  <r>
    <x v="5"/>
    <n v="4"/>
    <n v="8"/>
    <x v="100"/>
  </r>
  <r>
    <x v="5"/>
    <n v="4"/>
    <n v="10"/>
    <x v="100"/>
  </r>
  <r>
    <x v="5"/>
    <n v="4"/>
    <n v="13"/>
    <x v="100"/>
  </r>
  <r>
    <x v="5"/>
    <n v="4"/>
    <n v="16"/>
    <x v="100"/>
  </r>
  <r>
    <x v="5"/>
    <n v="4"/>
    <n v="17"/>
    <x v="100"/>
  </r>
  <r>
    <x v="5"/>
    <n v="4"/>
    <n v="17"/>
    <x v="100"/>
  </r>
  <r>
    <x v="5"/>
    <n v="4"/>
    <n v="18"/>
    <x v="100"/>
  </r>
  <r>
    <x v="5"/>
    <n v="4"/>
    <n v="19"/>
    <x v="100"/>
  </r>
  <r>
    <x v="5"/>
    <n v="4"/>
    <n v="19"/>
    <x v="100"/>
  </r>
  <r>
    <x v="5"/>
    <n v="4"/>
    <n v="19"/>
    <x v="100"/>
  </r>
  <r>
    <x v="5"/>
    <n v="4"/>
    <n v="20"/>
    <x v="100"/>
  </r>
  <r>
    <x v="5"/>
    <n v="4"/>
    <n v="20"/>
    <x v="100"/>
  </r>
  <r>
    <x v="5"/>
    <n v="4"/>
    <n v="20"/>
    <x v="100"/>
  </r>
  <r>
    <x v="5"/>
    <n v="4"/>
    <n v="21"/>
    <x v="100"/>
  </r>
  <r>
    <x v="5"/>
    <n v="4"/>
    <n v="22"/>
    <x v="100"/>
  </r>
  <r>
    <x v="5"/>
    <n v="4"/>
    <n v="24"/>
    <x v="100"/>
  </r>
  <r>
    <x v="0"/>
    <n v="8"/>
    <n v="1"/>
    <x v="100"/>
  </r>
  <r>
    <x v="0"/>
    <n v="8"/>
    <n v="1"/>
    <x v="100"/>
  </r>
  <r>
    <x v="0"/>
    <n v="8"/>
    <n v="3"/>
    <x v="100"/>
  </r>
  <r>
    <x v="0"/>
    <n v="8"/>
    <n v="3"/>
    <x v="100"/>
  </r>
  <r>
    <x v="0"/>
    <n v="8"/>
    <n v="4"/>
    <x v="100"/>
  </r>
  <r>
    <x v="0"/>
    <n v="8"/>
    <n v="6"/>
    <x v="100"/>
  </r>
  <r>
    <x v="0"/>
    <n v="8"/>
    <n v="6"/>
    <x v="100"/>
  </r>
  <r>
    <x v="0"/>
    <n v="8"/>
    <n v="7"/>
    <x v="100"/>
  </r>
  <r>
    <x v="0"/>
    <n v="8"/>
    <n v="8"/>
    <x v="100"/>
  </r>
  <r>
    <x v="0"/>
    <n v="8"/>
    <n v="12"/>
    <x v="100"/>
  </r>
  <r>
    <x v="0"/>
    <n v="8"/>
    <n v="16"/>
    <x v="100"/>
  </r>
  <r>
    <x v="0"/>
    <n v="8"/>
    <n v="17"/>
    <x v="100"/>
  </r>
  <r>
    <x v="0"/>
    <n v="8"/>
    <n v="18"/>
    <x v="100"/>
  </r>
  <r>
    <x v="0"/>
    <n v="8"/>
    <n v="25"/>
    <x v="100"/>
  </r>
  <r>
    <x v="0"/>
    <n v="8"/>
    <n v="28"/>
    <x v="100"/>
  </r>
  <r>
    <x v="0"/>
    <n v="8"/>
    <n v="29"/>
    <x v="100"/>
  </r>
  <r>
    <x v="0"/>
    <n v="8"/>
    <n v="30"/>
    <x v="100"/>
  </r>
  <r>
    <x v="10"/>
    <n v="12"/>
    <n v="3"/>
    <x v="100"/>
  </r>
  <r>
    <x v="10"/>
    <n v="12"/>
    <n v="6"/>
    <x v="100"/>
  </r>
  <r>
    <x v="10"/>
    <n v="12"/>
    <n v="12"/>
    <x v="100"/>
  </r>
  <r>
    <x v="10"/>
    <n v="12"/>
    <n v="14"/>
    <x v="100"/>
  </r>
  <r>
    <x v="10"/>
    <n v="12"/>
    <n v="17"/>
    <x v="100"/>
  </r>
  <r>
    <x v="10"/>
    <n v="12"/>
    <n v="23"/>
    <x v="100"/>
  </r>
  <r>
    <x v="10"/>
    <n v="12"/>
    <n v="24"/>
    <x v="100"/>
  </r>
  <r>
    <x v="10"/>
    <n v="12"/>
    <n v="24"/>
    <x v="100"/>
  </r>
  <r>
    <x v="9"/>
    <n v="2"/>
    <n v="1"/>
    <x v="100"/>
  </r>
  <r>
    <x v="9"/>
    <n v="2"/>
    <n v="1"/>
    <x v="100"/>
  </r>
  <r>
    <x v="9"/>
    <n v="2"/>
    <n v="8"/>
    <x v="100"/>
  </r>
  <r>
    <x v="9"/>
    <n v="2"/>
    <n v="8"/>
    <x v="100"/>
  </r>
  <r>
    <x v="9"/>
    <n v="2"/>
    <n v="14"/>
    <x v="100"/>
  </r>
  <r>
    <x v="9"/>
    <n v="2"/>
    <n v="15"/>
    <x v="100"/>
  </r>
  <r>
    <x v="9"/>
    <n v="2"/>
    <n v="17"/>
    <x v="100"/>
  </r>
  <r>
    <x v="9"/>
    <n v="2"/>
    <n v="18"/>
    <x v="100"/>
  </r>
  <r>
    <x v="9"/>
    <n v="2"/>
    <n v="20"/>
    <x v="100"/>
  </r>
  <r>
    <x v="9"/>
    <n v="2"/>
    <n v="23"/>
    <x v="100"/>
  </r>
  <r>
    <x v="9"/>
    <n v="2"/>
    <n v="29"/>
    <x v="100"/>
  </r>
  <r>
    <x v="11"/>
    <n v="1"/>
    <n v="4"/>
    <x v="100"/>
  </r>
  <r>
    <x v="11"/>
    <n v="1"/>
    <n v="8"/>
    <x v="100"/>
  </r>
  <r>
    <x v="11"/>
    <n v="1"/>
    <n v="15"/>
    <x v="100"/>
  </r>
  <r>
    <x v="11"/>
    <n v="1"/>
    <n v="16"/>
    <x v="100"/>
  </r>
  <r>
    <x v="11"/>
    <n v="1"/>
    <n v="22"/>
    <x v="100"/>
  </r>
  <r>
    <x v="12"/>
    <n v="7"/>
    <n v="2"/>
    <x v="100"/>
  </r>
  <r>
    <x v="12"/>
    <n v="7"/>
    <n v="6"/>
    <x v="100"/>
  </r>
  <r>
    <x v="12"/>
    <n v="7"/>
    <n v="13"/>
    <x v="100"/>
  </r>
  <r>
    <x v="12"/>
    <n v="7"/>
    <n v="14"/>
    <x v="100"/>
  </r>
  <r>
    <x v="12"/>
    <n v="7"/>
    <n v="20"/>
    <x v="100"/>
  </r>
  <r>
    <x v="12"/>
    <n v="7"/>
    <n v="21"/>
    <x v="100"/>
  </r>
  <r>
    <x v="12"/>
    <n v="7"/>
    <n v="30"/>
    <x v="100"/>
  </r>
  <r>
    <x v="12"/>
    <n v="7"/>
    <n v="31"/>
    <x v="100"/>
  </r>
  <r>
    <x v="7"/>
    <n v="6"/>
    <n v="1"/>
    <x v="100"/>
  </r>
  <r>
    <x v="7"/>
    <n v="6"/>
    <n v="1"/>
    <x v="100"/>
  </r>
  <r>
    <x v="7"/>
    <n v="6"/>
    <n v="4"/>
    <x v="100"/>
  </r>
  <r>
    <x v="7"/>
    <n v="6"/>
    <n v="5"/>
    <x v="100"/>
  </r>
  <r>
    <x v="7"/>
    <n v="6"/>
    <n v="7"/>
    <x v="100"/>
  </r>
  <r>
    <x v="7"/>
    <n v="6"/>
    <n v="8"/>
    <x v="100"/>
  </r>
  <r>
    <x v="7"/>
    <n v="6"/>
    <n v="10"/>
    <x v="100"/>
  </r>
  <r>
    <x v="7"/>
    <n v="6"/>
    <n v="12"/>
    <x v="100"/>
  </r>
  <r>
    <x v="7"/>
    <n v="6"/>
    <n v="15"/>
    <x v="100"/>
  </r>
  <r>
    <x v="7"/>
    <n v="6"/>
    <n v="18"/>
    <x v="100"/>
  </r>
  <r>
    <x v="7"/>
    <n v="6"/>
    <n v="19"/>
    <x v="100"/>
  </r>
  <r>
    <x v="7"/>
    <n v="6"/>
    <n v="20"/>
    <x v="100"/>
  </r>
  <r>
    <x v="7"/>
    <n v="6"/>
    <n v="21"/>
    <x v="100"/>
  </r>
  <r>
    <x v="7"/>
    <n v="6"/>
    <n v="26"/>
    <x v="100"/>
  </r>
  <r>
    <x v="3"/>
    <n v="3"/>
    <n v="1"/>
    <x v="100"/>
  </r>
  <r>
    <x v="3"/>
    <n v="3"/>
    <n v="2"/>
    <x v="100"/>
  </r>
  <r>
    <x v="3"/>
    <n v="3"/>
    <n v="2"/>
    <x v="100"/>
  </r>
  <r>
    <x v="3"/>
    <n v="3"/>
    <n v="7"/>
    <x v="100"/>
  </r>
  <r>
    <x v="3"/>
    <n v="3"/>
    <n v="9"/>
    <x v="100"/>
  </r>
  <r>
    <x v="3"/>
    <n v="3"/>
    <n v="9"/>
    <x v="100"/>
  </r>
  <r>
    <x v="3"/>
    <n v="3"/>
    <n v="10"/>
    <x v="100"/>
  </r>
  <r>
    <x v="3"/>
    <n v="3"/>
    <n v="12"/>
    <x v="100"/>
  </r>
  <r>
    <x v="3"/>
    <n v="3"/>
    <n v="17"/>
    <x v="100"/>
  </r>
  <r>
    <x v="3"/>
    <n v="3"/>
    <n v="20"/>
    <x v="100"/>
  </r>
  <r>
    <x v="3"/>
    <n v="3"/>
    <n v="21"/>
    <x v="100"/>
  </r>
  <r>
    <x v="3"/>
    <n v="3"/>
    <n v="22"/>
    <x v="100"/>
  </r>
  <r>
    <x v="3"/>
    <n v="3"/>
    <n v="22"/>
    <x v="100"/>
  </r>
  <r>
    <x v="3"/>
    <n v="3"/>
    <n v="28"/>
    <x v="100"/>
  </r>
  <r>
    <x v="3"/>
    <n v="3"/>
    <n v="29"/>
    <x v="100"/>
  </r>
  <r>
    <x v="1"/>
    <n v="5"/>
    <n v="10"/>
    <x v="100"/>
  </r>
  <r>
    <x v="1"/>
    <n v="5"/>
    <n v="18"/>
    <x v="100"/>
  </r>
  <r>
    <x v="1"/>
    <n v="5"/>
    <n v="18"/>
    <x v="100"/>
  </r>
  <r>
    <x v="1"/>
    <n v="5"/>
    <n v="21"/>
    <x v="100"/>
  </r>
  <r>
    <x v="1"/>
    <n v="5"/>
    <n v="26"/>
    <x v="100"/>
  </r>
  <r>
    <x v="1"/>
    <n v="5"/>
    <n v="28"/>
    <x v="100"/>
  </r>
  <r>
    <x v="1"/>
    <n v="5"/>
    <n v="29"/>
    <x v="100"/>
  </r>
  <r>
    <x v="1"/>
    <n v="5"/>
    <n v="31"/>
    <x v="100"/>
  </r>
  <r>
    <x v="4"/>
    <n v="11"/>
    <n v="5"/>
    <x v="100"/>
  </r>
  <r>
    <x v="4"/>
    <n v="11"/>
    <n v="11"/>
    <x v="100"/>
  </r>
  <r>
    <x v="4"/>
    <n v="11"/>
    <n v="11"/>
    <x v="100"/>
  </r>
  <r>
    <x v="4"/>
    <n v="11"/>
    <n v="12"/>
    <x v="100"/>
  </r>
  <r>
    <x v="4"/>
    <n v="11"/>
    <n v="13"/>
    <x v="100"/>
  </r>
  <r>
    <x v="4"/>
    <n v="11"/>
    <n v="14"/>
    <x v="100"/>
  </r>
  <r>
    <x v="4"/>
    <n v="11"/>
    <n v="15"/>
    <x v="100"/>
  </r>
  <r>
    <x v="4"/>
    <n v="11"/>
    <n v="15"/>
    <x v="100"/>
  </r>
  <r>
    <x v="4"/>
    <n v="11"/>
    <n v="16"/>
    <x v="100"/>
  </r>
  <r>
    <x v="4"/>
    <n v="11"/>
    <n v="19"/>
    <x v="100"/>
  </r>
  <r>
    <x v="4"/>
    <n v="11"/>
    <n v="26"/>
    <x v="100"/>
  </r>
  <r>
    <x v="4"/>
    <n v="11"/>
    <n v="26"/>
    <x v="100"/>
  </r>
  <r>
    <x v="4"/>
    <n v="11"/>
    <n v="26"/>
    <x v="100"/>
  </r>
  <r>
    <x v="4"/>
    <n v="11"/>
    <n v="27"/>
    <x v="100"/>
  </r>
  <r>
    <x v="8"/>
    <n v="10"/>
    <n v="7"/>
    <x v="100"/>
  </r>
  <r>
    <x v="8"/>
    <n v="10"/>
    <n v="7"/>
    <x v="100"/>
  </r>
  <r>
    <x v="8"/>
    <n v="10"/>
    <n v="9"/>
    <x v="100"/>
  </r>
  <r>
    <x v="8"/>
    <n v="10"/>
    <n v="11"/>
    <x v="100"/>
  </r>
  <r>
    <x v="8"/>
    <n v="10"/>
    <n v="14"/>
    <x v="100"/>
  </r>
  <r>
    <x v="8"/>
    <n v="10"/>
    <n v="15"/>
    <x v="100"/>
  </r>
  <r>
    <x v="8"/>
    <n v="10"/>
    <n v="15"/>
    <x v="100"/>
  </r>
  <r>
    <x v="8"/>
    <n v="10"/>
    <n v="15"/>
    <x v="100"/>
  </r>
  <r>
    <x v="8"/>
    <n v="10"/>
    <n v="16"/>
    <x v="100"/>
  </r>
  <r>
    <x v="8"/>
    <n v="10"/>
    <n v="22"/>
    <x v="100"/>
  </r>
  <r>
    <x v="8"/>
    <n v="10"/>
    <n v="22"/>
    <x v="100"/>
  </r>
  <r>
    <x v="8"/>
    <n v="10"/>
    <n v="23"/>
    <x v="100"/>
  </r>
  <r>
    <x v="8"/>
    <n v="10"/>
    <n v="27"/>
    <x v="100"/>
  </r>
  <r>
    <x v="8"/>
    <n v="10"/>
    <n v="30"/>
    <x v="100"/>
  </r>
  <r>
    <x v="8"/>
    <n v="10"/>
    <n v="31"/>
    <x v="100"/>
  </r>
  <r>
    <x v="2"/>
    <n v="9"/>
    <n v="1"/>
    <x v="100"/>
  </r>
  <r>
    <x v="2"/>
    <n v="9"/>
    <n v="4"/>
    <x v="100"/>
  </r>
  <r>
    <x v="2"/>
    <n v="9"/>
    <n v="5"/>
    <x v="100"/>
  </r>
  <r>
    <x v="2"/>
    <n v="9"/>
    <n v="7"/>
    <x v="100"/>
  </r>
  <r>
    <x v="2"/>
    <n v="9"/>
    <n v="12"/>
    <x v="100"/>
  </r>
  <r>
    <x v="2"/>
    <n v="9"/>
    <n v="14"/>
    <x v="100"/>
  </r>
  <r>
    <x v="2"/>
    <n v="9"/>
    <n v="20"/>
    <x v="100"/>
  </r>
  <r>
    <x v="2"/>
    <n v="9"/>
    <n v="20"/>
    <x v="100"/>
  </r>
  <r>
    <x v="2"/>
    <n v="9"/>
    <n v="24"/>
    <x v="100"/>
  </r>
  <r>
    <x v="2"/>
    <n v="9"/>
    <n v="26"/>
    <x v="100"/>
  </r>
  <r>
    <x v="2"/>
    <n v="9"/>
    <n v="26"/>
    <x v="100"/>
  </r>
  <r>
    <x v="2"/>
    <n v="9"/>
    <n v="27"/>
    <x v="100"/>
  </r>
  <r>
    <x v="2"/>
    <n v="9"/>
    <n v="28"/>
    <x v="100"/>
  </r>
  <r>
    <x v="5"/>
    <n v="4"/>
    <n v="1"/>
    <x v="101"/>
  </r>
  <r>
    <x v="5"/>
    <n v="4"/>
    <n v="3"/>
    <x v="101"/>
  </r>
  <r>
    <x v="5"/>
    <n v="4"/>
    <n v="7"/>
    <x v="101"/>
  </r>
  <r>
    <x v="5"/>
    <n v="4"/>
    <n v="15"/>
    <x v="101"/>
  </r>
  <r>
    <x v="5"/>
    <n v="4"/>
    <n v="16"/>
    <x v="101"/>
  </r>
  <r>
    <x v="5"/>
    <n v="4"/>
    <n v="19"/>
    <x v="101"/>
  </r>
  <r>
    <x v="5"/>
    <n v="4"/>
    <n v="20"/>
    <x v="101"/>
  </r>
  <r>
    <x v="5"/>
    <n v="4"/>
    <n v="20"/>
    <x v="101"/>
  </r>
  <r>
    <x v="5"/>
    <n v="4"/>
    <n v="21"/>
    <x v="101"/>
  </r>
  <r>
    <x v="5"/>
    <n v="4"/>
    <n v="24"/>
    <x v="101"/>
  </r>
  <r>
    <x v="5"/>
    <n v="4"/>
    <n v="28"/>
    <x v="101"/>
  </r>
  <r>
    <x v="0"/>
    <n v="8"/>
    <n v="1"/>
    <x v="101"/>
  </r>
  <r>
    <x v="0"/>
    <n v="8"/>
    <n v="6"/>
    <x v="101"/>
  </r>
  <r>
    <x v="0"/>
    <n v="8"/>
    <n v="8"/>
    <x v="101"/>
  </r>
  <r>
    <x v="0"/>
    <n v="8"/>
    <n v="9"/>
    <x v="101"/>
  </r>
  <r>
    <x v="0"/>
    <n v="8"/>
    <n v="10"/>
    <x v="101"/>
  </r>
  <r>
    <x v="0"/>
    <n v="8"/>
    <n v="11"/>
    <x v="101"/>
  </r>
  <r>
    <x v="0"/>
    <n v="8"/>
    <n v="12"/>
    <x v="101"/>
  </r>
  <r>
    <x v="0"/>
    <n v="8"/>
    <n v="12"/>
    <x v="101"/>
  </r>
  <r>
    <x v="0"/>
    <n v="8"/>
    <n v="12"/>
    <x v="101"/>
  </r>
  <r>
    <x v="0"/>
    <n v="8"/>
    <n v="14"/>
    <x v="101"/>
  </r>
  <r>
    <x v="0"/>
    <n v="8"/>
    <n v="19"/>
    <x v="101"/>
  </r>
  <r>
    <x v="0"/>
    <n v="8"/>
    <n v="21"/>
    <x v="101"/>
  </r>
  <r>
    <x v="0"/>
    <n v="8"/>
    <n v="22"/>
    <x v="101"/>
  </r>
  <r>
    <x v="0"/>
    <n v="8"/>
    <n v="23"/>
    <x v="101"/>
  </r>
  <r>
    <x v="0"/>
    <n v="8"/>
    <n v="25"/>
    <x v="101"/>
  </r>
  <r>
    <x v="0"/>
    <n v="8"/>
    <n v="30"/>
    <x v="101"/>
  </r>
  <r>
    <x v="0"/>
    <n v="8"/>
    <n v="31"/>
    <x v="101"/>
  </r>
  <r>
    <x v="10"/>
    <n v="12"/>
    <n v="2"/>
    <x v="101"/>
  </r>
  <r>
    <x v="10"/>
    <n v="12"/>
    <n v="6"/>
    <x v="101"/>
  </r>
  <r>
    <x v="10"/>
    <n v="12"/>
    <n v="13"/>
    <x v="101"/>
  </r>
  <r>
    <x v="10"/>
    <n v="12"/>
    <n v="22"/>
    <x v="101"/>
  </r>
  <r>
    <x v="9"/>
    <n v="2"/>
    <n v="1"/>
    <x v="101"/>
  </r>
  <r>
    <x v="9"/>
    <n v="2"/>
    <n v="3"/>
    <x v="101"/>
  </r>
  <r>
    <x v="9"/>
    <n v="2"/>
    <n v="7"/>
    <x v="101"/>
  </r>
  <r>
    <x v="9"/>
    <n v="2"/>
    <n v="8"/>
    <x v="101"/>
  </r>
  <r>
    <x v="9"/>
    <n v="2"/>
    <n v="9"/>
    <x v="101"/>
  </r>
  <r>
    <x v="9"/>
    <n v="2"/>
    <n v="10"/>
    <x v="101"/>
  </r>
  <r>
    <x v="9"/>
    <n v="2"/>
    <n v="14"/>
    <x v="101"/>
  </r>
  <r>
    <x v="9"/>
    <n v="2"/>
    <n v="15"/>
    <x v="101"/>
  </r>
  <r>
    <x v="9"/>
    <n v="2"/>
    <n v="21"/>
    <x v="101"/>
  </r>
  <r>
    <x v="9"/>
    <n v="2"/>
    <n v="24"/>
    <x v="101"/>
  </r>
  <r>
    <x v="9"/>
    <n v="2"/>
    <n v="28"/>
    <x v="101"/>
  </r>
  <r>
    <x v="11"/>
    <n v="1"/>
    <n v="3"/>
    <x v="101"/>
  </r>
  <r>
    <x v="11"/>
    <n v="1"/>
    <n v="13"/>
    <x v="101"/>
  </r>
  <r>
    <x v="11"/>
    <n v="1"/>
    <n v="15"/>
    <x v="101"/>
  </r>
  <r>
    <x v="11"/>
    <n v="1"/>
    <n v="15"/>
    <x v="101"/>
  </r>
  <r>
    <x v="11"/>
    <n v="1"/>
    <n v="16"/>
    <x v="101"/>
  </r>
  <r>
    <x v="11"/>
    <n v="1"/>
    <n v="17"/>
    <x v="101"/>
  </r>
  <r>
    <x v="11"/>
    <n v="1"/>
    <n v="22"/>
    <x v="101"/>
  </r>
  <r>
    <x v="11"/>
    <n v="1"/>
    <n v="25"/>
    <x v="101"/>
  </r>
  <r>
    <x v="11"/>
    <n v="1"/>
    <n v="28"/>
    <x v="101"/>
  </r>
  <r>
    <x v="11"/>
    <n v="1"/>
    <n v="28"/>
    <x v="101"/>
  </r>
  <r>
    <x v="11"/>
    <n v="1"/>
    <n v="29"/>
    <x v="101"/>
  </r>
  <r>
    <x v="11"/>
    <n v="1"/>
    <n v="31"/>
    <x v="101"/>
  </r>
  <r>
    <x v="12"/>
    <n v="7"/>
    <n v="1"/>
    <x v="101"/>
  </r>
  <r>
    <x v="12"/>
    <n v="7"/>
    <n v="1"/>
    <x v="101"/>
  </r>
  <r>
    <x v="12"/>
    <n v="7"/>
    <n v="4"/>
    <x v="101"/>
  </r>
  <r>
    <x v="12"/>
    <n v="7"/>
    <n v="8"/>
    <x v="101"/>
  </r>
  <r>
    <x v="12"/>
    <n v="7"/>
    <n v="11"/>
    <x v="101"/>
  </r>
  <r>
    <x v="12"/>
    <n v="7"/>
    <n v="11"/>
    <x v="101"/>
  </r>
  <r>
    <x v="12"/>
    <n v="7"/>
    <n v="13"/>
    <x v="101"/>
  </r>
  <r>
    <x v="12"/>
    <n v="7"/>
    <n v="13"/>
    <x v="101"/>
  </r>
  <r>
    <x v="12"/>
    <n v="7"/>
    <n v="16"/>
    <x v="101"/>
  </r>
  <r>
    <x v="12"/>
    <n v="7"/>
    <n v="18"/>
    <x v="101"/>
  </r>
  <r>
    <x v="12"/>
    <n v="7"/>
    <n v="18"/>
    <x v="101"/>
  </r>
  <r>
    <x v="12"/>
    <n v="7"/>
    <n v="19"/>
    <x v="101"/>
  </r>
  <r>
    <x v="12"/>
    <n v="7"/>
    <n v="22"/>
    <x v="101"/>
  </r>
  <r>
    <x v="12"/>
    <n v="7"/>
    <n v="24"/>
    <x v="101"/>
  </r>
  <r>
    <x v="12"/>
    <n v="7"/>
    <n v="27"/>
    <x v="101"/>
  </r>
  <r>
    <x v="12"/>
    <n v="7"/>
    <n v="27"/>
    <x v="101"/>
  </r>
  <r>
    <x v="12"/>
    <n v="7"/>
    <n v="27"/>
    <x v="101"/>
  </r>
  <r>
    <x v="12"/>
    <n v="7"/>
    <n v="30"/>
    <x v="101"/>
  </r>
  <r>
    <x v="7"/>
    <n v="6"/>
    <n v="4"/>
    <x v="101"/>
  </r>
  <r>
    <x v="7"/>
    <n v="6"/>
    <n v="5"/>
    <x v="101"/>
  </r>
  <r>
    <x v="7"/>
    <n v="6"/>
    <n v="13"/>
    <x v="101"/>
  </r>
  <r>
    <x v="7"/>
    <n v="6"/>
    <n v="13"/>
    <x v="101"/>
  </r>
  <r>
    <x v="7"/>
    <n v="6"/>
    <n v="20"/>
    <x v="101"/>
  </r>
  <r>
    <x v="7"/>
    <n v="6"/>
    <n v="22"/>
    <x v="101"/>
  </r>
  <r>
    <x v="7"/>
    <n v="6"/>
    <n v="22"/>
    <x v="101"/>
  </r>
  <r>
    <x v="7"/>
    <n v="6"/>
    <n v="24"/>
    <x v="101"/>
  </r>
  <r>
    <x v="7"/>
    <n v="6"/>
    <n v="25"/>
    <x v="101"/>
  </r>
  <r>
    <x v="7"/>
    <n v="6"/>
    <n v="25"/>
    <x v="101"/>
  </r>
  <r>
    <x v="7"/>
    <n v="6"/>
    <n v="27"/>
    <x v="101"/>
  </r>
  <r>
    <x v="7"/>
    <n v="6"/>
    <n v="28"/>
    <x v="101"/>
  </r>
  <r>
    <x v="7"/>
    <n v="6"/>
    <n v="29"/>
    <x v="101"/>
  </r>
  <r>
    <x v="7"/>
    <n v="6"/>
    <n v="30"/>
    <x v="101"/>
  </r>
  <r>
    <x v="3"/>
    <n v="3"/>
    <n v="1"/>
    <x v="101"/>
  </r>
  <r>
    <x v="3"/>
    <n v="3"/>
    <n v="3"/>
    <x v="101"/>
  </r>
  <r>
    <x v="3"/>
    <n v="3"/>
    <n v="4"/>
    <x v="101"/>
  </r>
  <r>
    <x v="3"/>
    <n v="3"/>
    <n v="7"/>
    <x v="101"/>
  </r>
  <r>
    <x v="3"/>
    <n v="3"/>
    <n v="9"/>
    <x v="101"/>
  </r>
  <r>
    <x v="3"/>
    <n v="3"/>
    <n v="9"/>
    <x v="101"/>
  </r>
  <r>
    <x v="3"/>
    <n v="3"/>
    <n v="16"/>
    <x v="101"/>
  </r>
  <r>
    <x v="3"/>
    <n v="3"/>
    <n v="21"/>
    <x v="101"/>
  </r>
  <r>
    <x v="3"/>
    <n v="3"/>
    <n v="22"/>
    <x v="101"/>
  </r>
  <r>
    <x v="3"/>
    <n v="3"/>
    <n v="22"/>
    <x v="101"/>
  </r>
  <r>
    <x v="3"/>
    <n v="3"/>
    <n v="22"/>
    <x v="101"/>
  </r>
  <r>
    <x v="3"/>
    <n v="3"/>
    <n v="25"/>
    <x v="101"/>
  </r>
  <r>
    <x v="3"/>
    <n v="3"/>
    <n v="26"/>
    <x v="101"/>
  </r>
  <r>
    <x v="3"/>
    <n v="3"/>
    <n v="26"/>
    <x v="101"/>
  </r>
  <r>
    <x v="3"/>
    <n v="3"/>
    <n v="27"/>
    <x v="101"/>
  </r>
  <r>
    <x v="3"/>
    <n v="3"/>
    <n v="27"/>
    <x v="101"/>
  </r>
  <r>
    <x v="3"/>
    <n v="3"/>
    <n v="30"/>
    <x v="101"/>
  </r>
  <r>
    <x v="1"/>
    <n v="5"/>
    <n v="2"/>
    <x v="101"/>
  </r>
  <r>
    <x v="1"/>
    <n v="5"/>
    <n v="5"/>
    <x v="101"/>
  </r>
  <r>
    <x v="1"/>
    <n v="5"/>
    <n v="8"/>
    <x v="101"/>
  </r>
  <r>
    <x v="1"/>
    <n v="5"/>
    <n v="10"/>
    <x v="101"/>
  </r>
  <r>
    <x v="1"/>
    <n v="5"/>
    <n v="10"/>
    <x v="101"/>
  </r>
  <r>
    <x v="1"/>
    <n v="5"/>
    <n v="11"/>
    <x v="101"/>
  </r>
  <r>
    <x v="1"/>
    <n v="5"/>
    <n v="15"/>
    <x v="101"/>
  </r>
  <r>
    <x v="1"/>
    <n v="5"/>
    <n v="16"/>
    <x v="101"/>
  </r>
  <r>
    <x v="1"/>
    <n v="5"/>
    <n v="18"/>
    <x v="101"/>
  </r>
  <r>
    <x v="1"/>
    <n v="5"/>
    <n v="19"/>
    <x v="101"/>
  </r>
  <r>
    <x v="4"/>
    <n v="11"/>
    <n v="2"/>
    <x v="101"/>
  </r>
  <r>
    <x v="4"/>
    <n v="11"/>
    <n v="3"/>
    <x v="101"/>
  </r>
  <r>
    <x v="4"/>
    <n v="11"/>
    <n v="5"/>
    <x v="101"/>
  </r>
  <r>
    <x v="4"/>
    <n v="11"/>
    <n v="8"/>
    <x v="101"/>
  </r>
  <r>
    <x v="4"/>
    <n v="11"/>
    <n v="16"/>
    <x v="101"/>
  </r>
  <r>
    <x v="4"/>
    <n v="11"/>
    <n v="17"/>
    <x v="101"/>
  </r>
  <r>
    <x v="4"/>
    <n v="11"/>
    <n v="25"/>
    <x v="101"/>
  </r>
  <r>
    <x v="4"/>
    <n v="11"/>
    <n v="28"/>
    <x v="101"/>
  </r>
  <r>
    <x v="8"/>
    <n v="10"/>
    <n v="1"/>
    <x v="101"/>
  </r>
  <r>
    <x v="8"/>
    <n v="10"/>
    <n v="2"/>
    <x v="101"/>
  </r>
  <r>
    <x v="8"/>
    <n v="10"/>
    <n v="2"/>
    <x v="101"/>
  </r>
  <r>
    <x v="8"/>
    <n v="10"/>
    <n v="3"/>
    <x v="101"/>
  </r>
  <r>
    <x v="8"/>
    <n v="10"/>
    <n v="7"/>
    <x v="101"/>
  </r>
  <r>
    <x v="8"/>
    <n v="10"/>
    <n v="9"/>
    <x v="101"/>
  </r>
  <r>
    <x v="8"/>
    <n v="10"/>
    <n v="11"/>
    <x v="101"/>
  </r>
  <r>
    <x v="8"/>
    <n v="10"/>
    <n v="14"/>
    <x v="101"/>
  </r>
  <r>
    <x v="8"/>
    <n v="10"/>
    <n v="18"/>
    <x v="101"/>
  </r>
  <r>
    <x v="8"/>
    <n v="10"/>
    <n v="18"/>
    <x v="101"/>
  </r>
  <r>
    <x v="8"/>
    <n v="10"/>
    <n v="19"/>
    <x v="101"/>
  </r>
  <r>
    <x v="8"/>
    <n v="10"/>
    <n v="22"/>
    <x v="101"/>
  </r>
  <r>
    <x v="8"/>
    <n v="10"/>
    <n v="23"/>
    <x v="101"/>
  </r>
  <r>
    <x v="8"/>
    <n v="10"/>
    <n v="24"/>
    <x v="101"/>
  </r>
  <r>
    <x v="8"/>
    <n v="10"/>
    <n v="25"/>
    <x v="101"/>
  </r>
  <r>
    <x v="8"/>
    <n v="10"/>
    <n v="26"/>
    <x v="101"/>
  </r>
  <r>
    <x v="8"/>
    <n v="10"/>
    <n v="27"/>
    <x v="101"/>
  </r>
  <r>
    <x v="8"/>
    <n v="10"/>
    <n v="31"/>
    <x v="101"/>
  </r>
  <r>
    <x v="2"/>
    <n v="9"/>
    <n v="2"/>
    <x v="101"/>
  </r>
  <r>
    <x v="2"/>
    <n v="9"/>
    <n v="4"/>
    <x v="101"/>
  </r>
  <r>
    <x v="2"/>
    <n v="9"/>
    <n v="6"/>
    <x v="101"/>
  </r>
  <r>
    <x v="2"/>
    <n v="9"/>
    <n v="10"/>
    <x v="101"/>
  </r>
  <r>
    <x v="2"/>
    <n v="9"/>
    <n v="13"/>
    <x v="101"/>
  </r>
  <r>
    <x v="2"/>
    <n v="9"/>
    <n v="13"/>
    <x v="101"/>
  </r>
  <r>
    <x v="2"/>
    <n v="9"/>
    <n v="14"/>
    <x v="101"/>
  </r>
  <r>
    <x v="2"/>
    <n v="9"/>
    <n v="16"/>
    <x v="101"/>
  </r>
  <r>
    <x v="2"/>
    <n v="9"/>
    <n v="16"/>
    <x v="101"/>
  </r>
  <r>
    <x v="2"/>
    <n v="9"/>
    <n v="18"/>
    <x v="101"/>
  </r>
  <r>
    <x v="2"/>
    <n v="9"/>
    <n v="20"/>
    <x v="101"/>
  </r>
  <r>
    <x v="2"/>
    <n v="9"/>
    <n v="20"/>
    <x v="101"/>
  </r>
  <r>
    <x v="2"/>
    <n v="9"/>
    <n v="22"/>
    <x v="101"/>
  </r>
  <r>
    <x v="2"/>
    <n v="9"/>
    <n v="23"/>
    <x v="101"/>
  </r>
  <r>
    <x v="2"/>
    <n v="9"/>
    <n v="26"/>
    <x v="101"/>
  </r>
  <r>
    <x v="2"/>
    <n v="9"/>
    <n v="27"/>
    <x v="101"/>
  </r>
  <r>
    <x v="2"/>
    <n v="9"/>
    <n v="28"/>
    <x v="101"/>
  </r>
  <r>
    <x v="2"/>
    <n v="9"/>
    <n v="28"/>
    <x v="101"/>
  </r>
  <r>
    <x v="2"/>
    <n v="9"/>
    <n v="28"/>
    <x v="101"/>
  </r>
  <r>
    <x v="5"/>
    <n v="4"/>
    <n v="1"/>
    <x v="80"/>
  </r>
  <r>
    <x v="5"/>
    <n v="4"/>
    <n v="1"/>
    <x v="80"/>
  </r>
  <r>
    <x v="5"/>
    <n v="4"/>
    <n v="5"/>
    <x v="80"/>
  </r>
  <r>
    <x v="5"/>
    <n v="4"/>
    <n v="6"/>
    <x v="80"/>
  </r>
  <r>
    <x v="5"/>
    <n v="4"/>
    <n v="6"/>
    <x v="80"/>
  </r>
  <r>
    <x v="5"/>
    <n v="4"/>
    <n v="6"/>
    <x v="80"/>
  </r>
  <r>
    <x v="5"/>
    <n v="4"/>
    <n v="6"/>
    <x v="80"/>
  </r>
  <r>
    <x v="5"/>
    <n v="4"/>
    <n v="7"/>
    <x v="80"/>
  </r>
  <r>
    <x v="5"/>
    <n v="4"/>
    <n v="11"/>
    <x v="80"/>
  </r>
  <r>
    <x v="5"/>
    <n v="4"/>
    <n v="12"/>
    <x v="80"/>
  </r>
  <r>
    <x v="5"/>
    <n v="4"/>
    <n v="14"/>
    <x v="80"/>
  </r>
  <r>
    <x v="5"/>
    <n v="4"/>
    <n v="15"/>
    <x v="80"/>
  </r>
  <r>
    <x v="5"/>
    <n v="4"/>
    <n v="16"/>
    <x v="80"/>
  </r>
  <r>
    <x v="5"/>
    <n v="4"/>
    <n v="16"/>
    <x v="80"/>
  </r>
  <r>
    <x v="5"/>
    <n v="4"/>
    <n v="16"/>
    <x v="80"/>
  </r>
  <r>
    <x v="5"/>
    <n v="4"/>
    <n v="17"/>
    <x v="80"/>
  </r>
  <r>
    <x v="5"/>
    <n v="4"/>
    <n v="17"/>
    <x v="80"/>
  </r>
  <r>
    <x v="5"/>
    <n v="4"/>
    <n v="17"/>
    <x v="80"/>
  </r>
  <r>
    <x v="5"/>
    <n v="4"/>
    <n v="18"/>
    <x v="80"/>
  </r>
  <r>
    <x v="5"/>
    <n v="4"/>
    <n v="18"/>
    <x v="80"/>
  </r>
  <r>
    <x v="5"/>
    <n v="4"/>
    <n v="19"/>
    <x v="80"/>
  </r>
  <r>
    <x v="5"/>
    <n v="4"/>
    <n v="19"/>
    <x v="80"/>
  </r>
  <r>
    <x v="5"/>
    <n v="4"/>
    <n v="20"/>
    <x v="80"/>
  </r>
  <r>
    <x v="5"/>
    <n v="4"/>
    <n v="20"/>
    <x v="80"/>
  </r>
  <r>
    <x v="5"/>
    <n v="4"/>
    <n v="20"/>
    <x v="80"/>
  </r>
  <r>
    <x v="5"/>
    <n v="4"/>
    <n v="21"/>
    <x v="80"/>
  </r>
  <r>
    <x v="5"/>
    <n v="4"/>
    <n v="21"/>
    <x v="80"/>
  </r>
  <r>
    <x v="5"/>
    <n v="4"/>
    <n v="21"/>
    <x v="80"/>
  </r>
  <r>
    <x v="5"/>
    <n v="4"/>
    <n v="23"/>
    <x v="80"/>
  </r>
  <r>
    <x v="5"/>
    <n v="4"/>
    <n v="24"/>
    <x v="80"/>
  </r>
  <r>
    <x v="5"/>
    <n v="4"/>
    <n v="24"/>
    <x v="80"/>
  </r>
  <r>
    <x v="5"/>
    <n v="4"/>
    <n v="24"/>
    <x v="80"/>
  </r>
  <r>
    <x v="5"/>
    <n v="4"/>
    <n v="25"/>
    <x v="80"/>
  </r>
  <r>
    <x v="5"/>
    <n v="4"/>
    <n v="26"/>
    <x v="80"/>
  </r>
  <r>
    <x v="5"/>
    <n v="4"/>
    <n v="26"/>
    <x v="80"/>
  </r>
  <r>
    <x v="5"/>
    <n v="4"/>
    <n v="27"/>
    <x v="80"/>
  </r>
  <r>
    <x v="5"/>
    <n v="4"/>
    <n v="27"/>
    <x v="80"/>
  </r>
  <r>
    <x v="5"/>
    <n v="4"/>
    <n v="27"/>
    <x v="80"/>
  </r>
  <r>
    <x v="5"/>
    <n v="4"/>
    <n v="28"/>
    <x v="80"/>
  </r>
  <r>
    <x v="5"/>
    <n v="4"/>
    <n v="29"/>
    <x v="80"/>
  </r>
  <r>
    <x v="0"/>
    <n v="8"/>
    <n v="1"/>
    <x v="80"/>
  </r>
  <r>
    <x v="0"/>
    <n v="8"/>
    <n v="1"/>
    <x v="80"/>
  </r>
  <r>
    <x v="0"/>
    <n v="8"/>
    <n v="2"/>
    <x v="80"/>
  </r>
  <r>
    <x v="0"/>
    <n v="8"/>
    <n v="2"/>
    <x v="80"/>
  </r>
  <r>
    <x v="0"/>
    <n v="8"/>
    <n v="3"/>
    <x v="80"/>
  </r>
  <r>
    <x v="0"/>
    <n v="8"/>
    <n v="3"/>
    <x v="80"/>
  </r>
  <r>
    <x v="0"/>
    <n v="8"/>
    <n v="3"/>
    <x v="80"/>
  </r>
  <r>
    <x v="0"/>
    <n v="8"/>
    <n v="4"/>
    <x v="80"/>
  </r>
  <r>
    <x v="0"/>
    <n v="8"/>
    <n v="7"/>
    <x v="80"/>
  </r>
  <r>
    <x v="0"/>
    <n v="8"/>
    <n v="9"/>
    <x v="80"/>
  </r>
  <r>
    <x v="0"/>
    <n v="8"/>
    <n v="10"/>
    <x v="80"/>
  </r>
  <r>
    <x v="0"/>
    <n v="8"/>
    <n v="10"/>
    <x v="80"/>
  </r>
  <r>
    <x v="0"/>
    <n v="8"/>
    <n v="11"/>
    <x v="80"/>
  </r>
  <r>
    <x v="0"/>
    <n v="8"/>
    <n v="11"/>
    <x v="80"/>
  </r>
  <r>
    <x v="0"/>
    <n v="8"/>
    <n v="16"/>
    <x v="80"/>
  </r>
  <r>
    <x v="0"/>
    <n v="8"/>
    <n v="18"/>
    <x v="80"/>
  </r>
  <r>
    <x v="0"/>
    <n v="8"/>
    <n v="19"/>
    <x v="80"/>
  </r>
  <r>
    <x v="0"/>
    <n v="8"/>
    <n v="19"/>
    <x v="80"/>
  </r>
  <r>
    <x v="0"/>
    <n v="8"/>
    <n v="19"/>
    <x v="80"/>
  </r>
  <r>
    <x v="0"/>
    <n v="8"/>
    <n v="20"/>
    <x v="80"/>
  </r>
  <r>
    <x v="0"/>
    <n v="8"/>
    <n v="21"/>
    <x v="80"/>
  </r>
  <r>
    <x v="0"/>
    <n v="8"/>
    <n v="21"/>
    <x v="80"/>
  </r>
  <r>
    <x v="0"/>
    <n v="8"/>
    <n v="22"/>
    <x v="80"/>
  </r>
  <r>
    <x v="0"/>
    <n v="8"/>
    <n v="23"/>
    <x v="80"/>
  </r>
  <r>
    <x v="0"/>
    <n v="8"/>
    <n v="24"/>
    <x v="80"/>
  </r>
  <r>
    <x v="0"/>
    <n v="8"/>
    <n v="25"/>
    <x v="80"/>
  </r>
  <r>
    <x v="0"/>
    <n v="8"/>
    <n v="25"/>
    <x v="80"/>
  </r>
  <r>
    <x v="0"/>
    <n v="8"/>
    <n v="25"/>
    <x v="80"/>
  </r>
  <r>
    <x v="0"/>
    <n v="8"/>
    <n v="30"/>
    <x v="80"/>
  </r>
  <r>
    <x v="10"/>
    <n v="12"/>
    <n v="3"/>
    <x v="80"/>
  </r>
  <r>
    <x v="10"/>
    <n v="12"/>
    <n v="13"/>
    <x v="80"/>
  </r>
  <r>
    <x v="10"/>
    <n v="12"/>
    <n v="16"/>
    <x v="80"/>
  </r>
  <r>
    <x v="10"/>
    <n v="12"/>
    <n v="21"/>
    <x v="80"/>
  </r>
  <r>
    <x v="10"/>
    <n v="12"/>
    <n v="24"/>
    <x v="80"/>
  </r>
  <r>
    <x v="10"/>
    <n v="12"/>
    <n v="28"/>
    <x v="80"/>
  </r>
  <r>
    <x v="10"/>
    <n v="12"/>
    <n v="31"/>
    <x v="80"/>
  </r>
  <r>
    <x v="9"/>
    <n v="2"/>
    <n v="2"/>
    <x v="80"/>
  </r>
  <r>
    <x v="9"/>
    <n v="2"/>
    <n v="4"/>
    <x v="80"/>
  </r>
  <r>
    <x v="9"/>
    <n v="2"/>
    <n v="6"/>
    <x v="80"/>
  </r>
  <r>
    <x v="9"/>
    <n v="2"/>
    <n v="7"/>
    <x v="80"/>
  </r>
  <r>
    <x v="9"/>
    <n v="2"/>
    <n v="9"/>
    <x v="80"/>
  </r>
  <r>
    <x v="9"/>
    <n v="2"/>
    <n v="10"/>
    <x v="80"/>
  </r>
  <r>
    <x v="9"/>
    <n v="2"/>
    <n v="10"/>
    <x v="80"/>
  </r>
  <r>
    <x v="9"/>
    <n v="2"/>
    <n v="11"/>
    <x v="80"/>
  </r>
  <r>
    <x v="9"/>
    <n v="2"/>
    <n v="12"/>
    <x v="80"/>
  </r>
  <r>
    <x v="9"/>
    <n v="2"/>
    <n v="12"/>
    <x v="80"/>
  </r>
  <r>
    <x v="9"/>
    <n v="2"/>
    <n v="17"/>
    <x v="80"/>
  </r>
  <r>
    <x v="9"/>
    <n v="2"/>
    <n v="18"/>
    <x v="80"/>
  </r>
  <r>
    <x v="9"/>
    <n v="2"/>
    <n v="20"/>
    <x v="80"/>
  </r>
  <r>
    <x v="9"/>
    <n v="2"/>
    <n v="20"/>
    <x v="80"/>
  </r>
  <r>
    <x v="9"/>
    <n v="2"/>
    <n v="21"/>
    <x v="80"/>
  </r>
  <r>
    <x v="9"/>
    <n v="2"/>
    <n v="22"/>
    <x v="80"/>
  </r>
  <r>
    <x v="9"/>
    <n v="2"/>
    <n v="24"/>
    <x v="80"/>
  </r>
  <r>
    <x v="9"/>
    <n v="2"/>
    <n v="25"/>
    <x v="80"/>
  </r>
  <r>
    <x v="9"/>
    <n v="2"/>
    <n v="26"/>
    <x v="80"/>
  </r>
  <r>
    <x v="9"/>
    <n v="2"/>
    <n v="26"/>
    <x v="80"/>
  </r>
  <r>
    <x v="11"/>
    <n v="1"/>
    <n v="5"/>
    <x v="80"/>
  </r>
  <r>
    <x v="11"/>
    <n v="1"/>
    <n v="6"/>
    <x v="80"/>
  </r>
  <r>
    <x v="11"/>
    <n v="1"/>
    <n v="6"/>
    <x v="80"/>
  </r>
  <r>
    <x v="11"/>
    <n v="1"/>
    <n v="7"/>
    <x v="80"/>
  </r>
  <r>
    <x v="11"/>
    <n v="1"/>
    <n v="8"/>
    <x v="80"/>
  </r>
  <r>
    <x v="11"/>
    <n v="1"/>
    <n v="9"/>
    <x v="80"/>
  </r>
  <r>
    <x v="11"/>
    <n v="1"/>
    <n v="12"/>
    <x v="80"/>
  </r>
  <r>
    <x v="11"/>
    <n v="1"/>
    <n v="12"/>
    <x v="80"/>
  </r>
  <r>
    <x v="11"/>
    <n v="1"/>
    <n v="13"/>
    <x v="80"/>
  </r>
  <r>
    <x v="11"/>
    <n v="1"/>
    <n v="13"/>
    <x v="80"/>
  </r>
  <r>
    <x v="11"/>
    <n v="1"/>
    <n v="15"/>
    <x v="80"/>
  </r>
  <r>
    <x v="11"/>
    <n v="1"/>
    <n v="17"/>
    <x v="80"/>
  </r>
  <r>
    <x v="11"/>
    <n v="1"/>
    <n v="18"/>
    <x v="80"/>
  </r>
  <r>
    <x v="11"/>
    <n v="1"/>
    <n v="20"/>
    <x v="80"/>
  </r>
  <r>
    <x v="11"/>
    <n v="1"/>
    <n v="22"/>
    <x v="80"/>
  </r>
  <r>
    <x v="11"/>
    <n v="1"/>
    <n v="25"/>
    <x v="80"/>
  </r>
  <r>
    <x v="11"/>
    <n v="1"/>
    <n v="25"/>
    <x v="80"/>
  </r>
  <r>
    <x v="11"/>
    <n v="1"/>
    <n v="26"/>
    <x v="80"/>
  </r>
  <r>
    <x v="11"/>
    <n v="1"/>
    <n v="27"/>
    <x v="80"/>
  </r>
  <r>
    <x v="11"/>
    <n v="1"/>
    <n v="30"/>
    <x v="80"/>
  </r>
  <r>
    <x v="11"/>
    <n v="1"/>
    <n v="30"/>
    <x v="80"/>
  </r>
  <r>
    <x v="12"/>
    <n v="7"/>
    <n v="1"/>
    <x v="80"/>
  </r>
  <r>
    <x v="12"/>
    <n v="7"/>
    <n v="1"/>
    <x v="80"/>
  </r>
  <r>
    <x v="12"/>
    <n v="7"/>
    <n v="1"/>
    <x v="80"/>
  </r>
  <r>
    <x v="12"/>
    <n v="7"/>
    <n v="1"/>
    <x v="80"/>
  </r>
  <r>
    <x v="12"/>
    <n v="7"/>
    <n v="2"/>
    <x v="80"/>
  </r>
  <r>
    <x v="12"/>
    <n v="7"/>
    <n v="3"/>
    <x v="80"/>
  </r>
  <r>
    <x v="12"/>
    <n v="7"/>
    <n v="4"/>
    <x v="80"/>
  </r>
  <r>
    <x v="12"/>
    <n v="7"/>
    <n v="5"/>
    <x v="80"/>
  </r>
  <r>
    <x v="12"/>
    <n v="7"/>
    <n v="5"/>
    <x v="80"/>
  </r>
  <r>
    <x v="12"/>
    <n v="7"/>
    <n v="6"/>
    <x v="80"/>
  </r>
  <r>
    <x v="12"/>
    <n v="7"/>
    <n v="6"/>
    <x v="80"/>
  </r>
  <r>
    <x v="12"/>
    <n v="7"/>
    <n v="6"/>
    <x v="80"/>
  </r>
  <r>
    <x v="12"/>
    <n v="7"/>
    <n v="7"/>
    <x v="80"/>
  </r>
  <r>
    <x v="12"/>
    <n v="7"/>
    <n v="7"/>
    <x v="80"/>
  </r>
  <r>
    <x v="12"/>
    <n v="7"/>
    <n v="8"/>
    <x v="80"/>
  </r>
  <r>
    <x v="12"/>
    <n v="7"/>
    <n v="8"/>
    <x v="80"/>
  </r>
  <r>
    <x v="12"/>
    <n v="7"/>
    <n v="10"/>
    <x v="80"/>
  </r>
  <r>
    <x v="12"/>
    <n v="7"/>
    <n v="11"/>
    <x v="80"/>
  </r>
  <r>
    <x v="12"/>
    <n v="7"/>
    <n v="11"/>
    <x v="80"/>
  </r>
  <r>
    <x v="12"/>
    <n v="7"/>
    <n v="11"/>
    <x v="80"/>
  </r>
  <r>
    <x v="12"/>
    <n v="7"/>
    <n v="12"/>
    <x v="80"/>
  </r>
  <r>
    <x v="12"/>
    <n v="7"/>
    <n v="12"/>
    <x v="80"/>
  </r>
  <r>
    <x v="12"/>
    <n v="7"/>
    <n v="12"/>
    <x v="80"/>
  </r>
  <r>
    <x v="12"/>
    <n v="7"/>
    <n v="12"/>
    <x v="80"/>
  </r>
  <r>
    <x v="12"/>
    <n v="7"/>
    <n v="13"/>
    <x v="80"/>
  </r>
  <r>
    <x v="12"/>
    <n v="7"/>
    <n v="15"/>
    <x v="80"/>
  </r>
  <r>
    <x v="12"/>
    <n v="7"/>
    <n v="15"/>
    <x v="80"/>
  </r>
  <r>
    <x v="12"/>
    <n v="7"/>
    <n v="16"/>
    <x v="80"/>
  </r>
  <r>
    <x v="12"/>
    <n v="7"/>
    <n v="16"/>
    <x v="80"/>
  </r>
  <r>
    <x v="12"/>
    <n v="7"/>
    <n v="17"/>
    <x v="80"/>
  </r>
  <r>
    <x v="12"/>
    <n v="7"/>
    <n v="18"/>
    <x v="80"/>
  </r>
  <r>
    <x v="12"/>
    <n v="7"/>
    <n v="18"/>
    <x v="80"/>
  </r>
  <r>
    <x v="12"/>
    <n v="7"/>
    <n v="18"/>
    <x v="80"/>
  </r>
  <r>
    <x v="12"/>
    <n v="7"/>
    <n v="20"/>
    <x v="80"/>
  </r>
  <r>
    <x v="12"/>
    <n v="7"/>
    <n v="20"/>
    <x v="80"/>
  </r>
  <r>
    <x v="12"/>
    <n v="7"/>
    <n v="21"/>
    <x v="80"/>
  </r>
  <r>
    <x v="12"/>
    <n v="7"/>
    <n v="21"/>
    <x v="80"/>
  </r>
  <r>
    <x v="12"/>
    <n v="7"/>
    <n v="23"/>
    <x v="80"/>
  </r>
  <r>
    <x v="12"/>
    <n v="7"/>
    <n v="25"/>
    <x v="80"/>
  </r>
  <r>
    <x v="12"/>
    <n v="7"/>
    <n v="25"/>
    <x v="80"/>
  </r>
  <r>
    <x v="12"/>
    <n v="7"/>
    <n v="26"/>
    <x v="80"/>
  </r>
  <r>
    <x v="12"/>
    <n v="7"/>
    <n v="27"/>
    <x v="80"/>
  </r>
  <r>
    <x v="12"/>
    <n v="7"/>
    <n v="27"/>
    <x v="80"/>
  </r>
  <r>
    <x v="12"/>
    <n v="7"/>
    <n v="29"/>
    <x v="80"/>
  </r>
  <r>
    <x v="7"/>
    <n v="6"/>
    <n v="1"/>
    <x v="80"/>
  </r>
  <r>
    <x v="7"/>
    <n v="6"/>
    <n v="1"/>
    <x v="80"/>
  </r>
  <r>
    <x v="7"/>
    <n v="6"/>
    <n v="1"/>
    <x v="80"/>
  </r>
  <r>
    <x v="7"/>
    <n v="6"/>
    <n v="3"/>
    <x v="80"/>
  </r>
  <r>
    <x v="7"/>
    <n v="6"/>
    <n v="3"/>
    <x v="80"/>
  </r>
  <r>
    <x v="7"/>
    <n v="6"/>
    <n v="4"/>
    <x v="80"/>
  </r>
  <r>
    <x v="7"/>
    <n v="6"/>
    <n v="4"/>
    <x v="80"/>
  </r>
  <r>
    <x v="7"/>
    <n v="6"/>
    <n v="5"/>
    <x v="80"/>
  </r>
  <r>
    <x v="7"/>
    <n v="6"/>
    <n v="5"/>
    <x v="80"/>
  </r>
  <r>
    <x v="7"/>
    <n v="6"/>
    <n v="9"/>
    <x v="80"/>
  </r>
  <r>
    <x v="7"/>
    <n v="6"/>
    <n v="9"/>
    <x v="80"/>
  </r>
  <r>
    <x v="7"/>
    <n v="6"/>
    <n v="11"/>
    <x v="80"/>
  </r>
  <r>
    <x v="7"/>
    <n v="6"/>
    <n v="11"/>
    <x v="80"/>
  </r>
  <r>
    <x v="7"/>
    <n v="6"/>
    <n v="14"/>
    <x v="80"/>
  </r>
  <r>
    <x v="7"/>
    <n v="6"/>
    <n v="14"/>
    <x v="80"/>
  </r>
  <r>
    <x v="7"/>
    <n v="6"/>
    <n v="15"/>
    <x v="80"/>
  </r>
  <r>
    <x v="7"/>
    <n v="6"/>
    <n v="15"/>
    <x v="80"/>
  </r>
  <r>
    <x v="7"/>
    <n v="6"/>
    <n v="17"/>
    <x v="80"/>
  </r>
  <r>
    <x v="7"/>
    <n v="6"/>
    <n v="17"/>
    <x v="80"/>
  </r>
  <r>
    <x v="7"/>
    <n v="6"/>
    <n v="18"/>
    <x v="80"/>
  </r>
  <r>
    <x v="7"/>
    <n v="6"/>
    <n v="18"/>
    <x v="80"/>
  </r>
  <r>
    <x v="7"/>
    <n v="6"/>
    <n v="19"/>
    <x v="80"/>
  </r>
  <r>
    <x v="7"/>
    <n v="6"/>
    <n v="19"/>
    <x v="80"/>
  </r>
  <r>
    <x v="7"/>
    <n v="6"/>
    <n v="19"/>
    <x v="80"/>
  </r>
  <r>
    <x v="7"/>
    <n v="6"/>
    <n v="21"/>
    <x v="80"/>
  </r>
  <r>
    <x v="7"/>
    <n v="6"/>
    <n v="22"/>
    <x v="80"/>
  </r>
  <r>
    <x v="7"/>
    <n v="6"/>
    <n v="22"/>
    <x v="80"/>
  </r>
  <r>
    <x v="7"/>
    <n v="6"/>
    <n v="23"/>
    <x v="80"/>
  </r>
  <r>
    <x v="7"/>
    <n v="6"/>
    <n v="23"/>
    <x v="80"/>
  </r>
  <r>
    <x v="7"/>
    <n v="6"/>
    <n v="25"/>
    <x v="80"/>
  </r>
  <r>
    <x v="7"/>
    <n v="6"/>
    <n v="25"/>
    <x v="80"/>
  </r>
  <r>
    <x v="7"/>
    <n v="6"/>
    <n v="25"/>
    <x v="80"/>
  </r>
  <r>
    <x v="7"/>
    <n v="6"/>
    <n v="25"/>
    <x v="80"/>
  </r>
  <r>
    <x v="7"/>
    <n v="6"/>
    <n v="26"/>
    <x v="80"/>
  </r>
  <r>
    <x v="7"/>
    <n v="6"/>
    <n v="26"/>
    <x v="80"/>
  </r>
  <r>
    <x v="7"/>
    <n v="6"/>
    <n v="26"/>
    <x v="80"/>
  </r>
  <r>
    <x v="7"/>
    <n v="6"/>
    <n v="26"/>
    <x v="80"/>
  </r>
  <r>
    <x v="7"/>
    <n v="6"/>
    <n v="27"/>
    <x v="80"/>
  </r>
  <r>
    <x v="7"/>
    <n v="6"/>
    <n v="27"/>
    <x v="80"/>
  </r>
  <r>
    <x v="7"/>
    <n v="6"/>
    <n v="27"/>
    <x v="80"/>
  </r>
  <r>
    <x v="7"/>
    <n v="6"/>
    <n v="28"/>
    <x v="80"/>
  </r>
  <r>
    <x v="7"/>
    <n v="6"/>
    <n v="29"/>
    <x v="80"/>
  </r>
  <r>
    <x v="7"/>
    <n v="6"/>
    <n v="29"/>
    <x v="80"/>
  </r>
  <r>
    <x v="7"/>
    <n v="6"/>
    <n v="30"/>
    <x v="80"/>
  </r>
  <r>
    <x v="3"/>
    <n v="3"/>
    <n v="2"/>
    <x v="80"/>
  </r>
  <r>
    <x v="3"/>
    <n v="3"/>
    <n v="2"/>
    <x v="80"/>
  </r>
  <r>
    <x v="3"/>
    <n v="3"/>
    <n v="2"/>
    <x v="80"/>
  </r>
  <r>
    <x v="3"/>
    <n v="3"/>
    <n v="3"/>
    <x v="80"/>
  </r>
  <r>
    <x v="3"/>
    <n v="3"/>
    <n v="4"/>
    <x v="80"/>
  </r>
  <r>
    <x v="3"/>
    <n v="3"/>
    <n v="10"/>
    <x v="80"/>
  </r>
  <r>
    <x v="3"/>
    <n v="3"/>
    <n v="11"/>
    <x v="80"/>
  </r>
  <r>
    <x v="3"/>
    <n v="3"/>
    <n v="12"/>
    <x v="80"/>
  </r>
  <r>
    <x v="3"/>
    <n v="3"/>
    <n v="15"/>
    <x v="80"/>
  </r>
  <r>
    <x v="3"/>
    <n v="3"/>
    <n v="15"/>
    <x v="80"/>
  </r>
  <r>
    <x v="3"/>
    <n v="3"/>
    <n v="16"/>
    <x v="80"/>
  </r>
  <r>
    <x v="3"/>
    <n v="3"/>
    <n v="17"/>
    <x v="80"/>
  </r>
  <r>
    <x v="3"/>
    <n v="3"/>
    <n v="17"/>
    <x v="80"/>
  </r>
  <r>
    <x v="3"/>
    <n v="3"/>
    <n v="18"/>
    <x v="80"/>
  </r>
  <r>
    <x v="3"/>
    <n v="3"/>
    <n v="19"/>
    <x v="80"/>
  </r>
  <r>
    <x v="3"/>
    <n v="3"/>
    <n v="19"/>
    <x v="80"/>
  </r>
  <r>
    <x v="3"/>
    <n v="3"/>
    <n v="19"/>
    <x v="80"/>
  </r>
  <r>
    <x v="3"/>
    <n v="3"/>
    <n v="20"/>
    <x v="80"/>
  </r>
  <r>
    <x v="3"/>
    <n v="3"/>
    <n v="21"/>
    <x v="80"/>
  </r>
  <r>
    <x v="3"/>
    <n v="3"/>
    <n v="22"/>
    <x v="80"/>
  </r>
  <r>
    <x v="3"/>
    <n v="3"/>
    <n v="24"/>
    <x v="80"/>
  </r>
  <r>
    <x v="3"/>
    <n v="3"/>
    <n v="25"/>
    <x v="80"/>
  </r>
  <r>
    <x v="3"/>
    <n v="3"/>
    <n v="26"/>
    <x v="80"/>
  </r>
  <r>
    <x v="3"/>
    <n v="3"/>
    <n v="27"/>
    <x v="80"/>
  </r>
  <r>
    <x v="3"/>
    <n v="3"/>
    <n v="27"/>
    <x v="80"/>
  </r>
  <r>
    <x v="3"/>
    <n v="3"/>
    <n v="29"/>
    <x v="80"/>
  </r>
  <r>
    <x v="3"/>
    <n v="3"/>
    <n v="30"/>
    <x v="80"/>
  </r>
  <r>
    <x v="1"/>
    <n v="5"/>
    <n v="1"/>
    <x v="80"/>
  </r>
  <r>
    <x v="1"/>
    <n v="5"/>
    <n v="1"/>
    <x v="80"/>
  </r>
  <r>
    <x v="1"/>
    <n v="5"/>
    <n v="1"/>
    <x v="80"/>
  </r>
  <r>
    <x v="1"/>
    <n v="5"/>
    <n v="2"/>
    <x v="80"/>
  </r>
  <r>
    <x v="1"/>
    <n v="5"/>
    <n v="2"/>
    <x v="80"/>
  </r>
  <r>
    <x v="1"/>
    <n v="5"/>
    <n v="2"/>
    <x v="80"/>
  </r>
  <r>
    <x v="1"/>
    <n v="5"/>
    <n v="3"/>
    <x v="80"/>
  </r>
  <r>
    <x v="1"/>
    <n v="5"/>
    <n v="3"/>
    <x v="80"/>
  </r>
  <r>
    <x v="1"/>
    <n v="5"/>
    <n v="4"/>
    <x v="80"/>
  </r>
  <r>
    <x v="1"/>
    <n v="5"/>
    <n v="5"/>
    <x v="80"/>
  </r>
  <r>
    <x v="1"/>
    <n v="5"/>
    <n v="10"/>
    <x v="80"/>
  </r>
  <r>
    <x v="1"/>
    <n v="5"/>
    <n v="10"/>
    <x v="80"/>
  </r>
  <r>
    <x v="1"/>
    <n v="5"/>
    <n v="11"/>
    <x v="80"/>
  </r>
  <r>
    <x v="1"/>
    <n v="5"/>
    <n v="17"/>
    <x v="80"/>
  </r>
  <r>
    <x v="1"/>
    <n v="5"/>
    <n v="17"/>
    <x v="80"/>
  </r>
  <r>
    <x v="1"/>
    <n v="5"/>
    <n v="19"/>
    <x v="80"/>
  </r>
  <r>
    <x v="1"/>
    <n v="5"/>
    <n v="21"/>
    <x v="80"/>
  </r>
  <r>
    <x v="1"/>
    <n v="5"/>
    <n v="21"/>
    <x v="80"/>
  </r>
  <r>
    <x v="1"/>
    <n v="5"/>
    <n v="22"/>
    <x v="80"/>
  </r>
  <r>
    <x v="1"/>
    <n v="5"/>
    <n v="23"/>
    <x v="80"/>
  </r>
  <r>
    <x v="1"/>
    <n v="5"/>
    <n v="24"/>
    <x v="80"/>
  </r>
  <r>
    <x v="1"/>
    <n v="5"/>
    <n v="24"/>
    <x v="80"/>
  </r>
  <r>
    <x v="1"/>
    <n v="5"/>
    <n v="24"/>
    <x v="80"/>
  </r>
  <r>
    <x v="1"/>
    <n v="5"/>
    <n v="25"/>
    <x v="80"/>
  </r>
  <r>
    <x v="1"/>
    <n v="5"/>
    <n v="25"/>
    <x v="80"/>
  </r>
  <r>
    <x v="1"/>
    <n v="5"/>
    <n v="25"/>
    <x v="80"/>
  </r>
  <r>
    <x v="1"/>
    <n v="5"/>
    <n v="25"/>
    <x v="80"/>
  </r>
  <r>
    <x v="1"/>
    <n v="5"/>
    <n v="26"/>
    <x v="80"/>
  </r>
  <r>
    <x v="1"/>
    <n v="5"/>
    <n v="26"/>
    <x v="80"/>
  </r>
  <r>
    <x v="1"/>
    <n v="5"/>
    <n v="27"/>
    <x v="80"/>
  </r>
  <r>
    <x v="1"/>
    <n v="5"/>
    <n v="28"/>
    <x v="80"/>
  </r>
  <r>
    <x v="1"/>
    <n v="5"/>
    <n v="28"/>
    <x v="80"/>
  </r>
  <r>
    <x v="4"/>
    <n v="11"/>
    <n v="2"/>
    <x v="80"/>
  </r>
  <r>
    <x v="4"/>
    <n v="11"/>
    <n v="3"/>
    <x v="80"/>
  </r>
  <r>
    <x v="4"/>
    <n v="11"/>
    <n v="4"/>
    <x v="80"/>
  </r>
  <r>
    <x v="4"/>
    <n v="11"/>
    <n v="5"/>
    <x v="80"/>
  </r>
  <r>
    <x v="4"/>
    <n v="11"/>
    <n v="8"/>
    <x v="80"/>
  </r>
  <r>
    <x v="4"/>
    <n v="11"/>
    <n v="11"/>
    <x v="80"/>
  </r>
  <r>
    <x v="4"/>
    <n v="11"/>
    <n v="12"/>
    <x v="80"/>
  </r>
  <r>
    <x v="4"/>
    <n v="11"/>
    <n v="16"/>
    <x v="80"/>
  </r>
  <r>
    <x v="4"/>
    <n v="11"/>
    <n v="20"/>
    <x v="80"/>
  </r>
  <r>
    <x v="4"/>
    <n v="11"/>
    <n v="24"/>
    <x v="80"/>
  </r>
  <r>
    <x v="4"/>
    <n v="11"/>
    <n v="25"/>
    <x v="80"/>
  </r>
  <r>
    <x v="4"/>
    <n v="11"/>
    <n v="29"/>
    <x v="80"/>
  </r>
  <r>
    <x v="8"/>
    <n v="10"/>
    <n v="1"/>
    <x v="80"/>
  </r>
  <r>
    <x v="8"/>
    <n v="10"/>
    <n v="2"/>
    <x v="80"/>
  </r>
  <r>
    <x v="8"/>
    <n v="10"/>
    <n v="2"/>
    <x v="80"/>
  </r>
  <r>
    <x v="8"/>
    <n v="10"/>
    <n v="2"/>
    <x v="80"/>
  </r>
  <r>
    <x v="8"/>
    <n v="10"/>
    <n v="4"/>
    <x v="80"/>
  </r>
  <r>
    <x v="8"/>
    <n v="10"/>
    <n v="4"/>
    <x v="80"/>
  </r>
  <r>
    <x v="8"/>
    <n v="10"/>
    <n v="5"/>
    <x v="80"/>
  </r>
  <r>
    <x v="8"/>
    <n v="10"/>
    <n v="8"/>
    <x v="80"/>
  </r>
  <r>
    <x v="8"/>
    <n v="10"/>
    <n v="8"/>
    <x v="80"/>
  </r>
  <r>
    <x v="8"/>
    <n v="10"/>
    <n v="9"/>
    <x v="80"/>
  </r>
  <r>
    <x v="8"/>
    <n v="10"/>
    <n v="9"/>
    <x v="80"/>
  </r>
  <r>
    <x v="8"/>
    <n v="10"/>
    <n v="11"/>
    <x v="80"/>
  </r>
  <r>
    <x v="8"/>
    <n v="10"/>
    <n v="11"/>
    <x v="80"/>
  </r>
  <r>
    <x v="8"/>
    <n v="10"/>
    <n v="13"/>
    <x v="80"/>
  </r>
  <r>
    <x v="8"/>
    <n v="10"/>
    <n v="14"/>
    <x v="80"/>
  </r>
  <r>
    <x v="8"/>
    <n v="10"/>
    <n v="16"/>
    <x v="80"/>
  </r>
  <r>
    <x v="8"/>
    <n v="10"/>
    <n v="17"/>
    <x v="80"/>
  </r>
  <r>
    <x v="8"/>
    <n v="10"/>
    <n v="17"/>
    <x v="80"/>
  </r>
  <r>
    <x v="8"/>
    <n v="10"/>
    <n v="21"/>
    <x v="80"/>
  </r>
  <r>
    <x v="8"/>
    <n v="10"/>
    <n v="25"/>
    <x v="80"/>
  </r>
  <r>
    <x v="8"/>
    <n v="10"/>
    <n v="27"/>
    <x v="80"/>
  </r>
  <r>
    <x v="8"/>
    <n v="10"/>
    <n v="28"/>
    <x v="80"/>
  </r>
  <r>
    <x v="8"/>
    <n v="10"/>
    <n v="29"/>
    <x v="80"/>
  </r>
  <r>
    <x v="8"/>
    <n v="10"/>
    <n v="29"/>
    <x v="80"/>
  </r>
  <r>
    <x v="2"/>
    <n v="9"/>
    <n v="1"/>
    <x v="80"/>
  </r>
  <r>
    <x v="2"/>
    <n v="9"/>
    <n v="1"/>
    <x v="80"/>
  </r>
  <r>
    <x v="2"/>
    <n v="9"/>
    <n v="1"/>
    <x v="80"/>
  </r>
  <r>
    <x v="2"/>
    <n v="9"/>
    <n v="2"/>
    <x v="80"/>
  </r>
  <r>
    <x v="2"/>
    <n v="9"/>
    <n v="2"/>
    <x v="80"/>
  </r>
  <r>
    <x v="2"/>
    <n v="9"/>
    <n v="2"/>
    <x v="80"/>
  </r>
  <r>
    <x v="2"/>
    <n v="9"/>
    <n v="2"/>
    <x v="80"/>
  </r>
  <r>
    <x v="2"/>
    <n v="9"/>
    <n v="3"/>
    <x v="80"/>
  </r>
  <r>
    <x v="2"/>
    <n v="9"/>
    <n v="3"/>
    <x v="80"/>
  </r>
  <r>
    <x v="2"/>
    <n v="9"/>
    <n v="4"/>
    <x v="80"/>
  </r>
  <r>
    <x v="2"/>
    <n v="9"/>
    <n v="5"/>
    <x v="80"/>
  </r>
  <r>
    <x v="2"/>
    <n v="9"/>
    <n v="5"/>
    <x v="80"/>
  </r>
  <r>
    <x v="2"/>
    <n v="9"/>
    <n v="6"/>
    <x v="80"/>
  </r>
  <r>
    <x v="2"/>
    <n v="9"/>
    <n v="6"/>
    <x v="80"/>
  </r>
  <r>
    <x v="2"/>
    <n v="9"/>
    <n v="7"/>
    <x v="80"/>
  </r>
  <r>
    <x v="2"/>
    <n v="9"/>
    <n v="12"/>
    <x v="80"/>
  </r>
  <r>
    <x v="2"/>
    <n v="9"/>
    <n v="12"/>
    <x v="80"/>
  </r>
  <r>
    <x v="2"/>
    <n v="9"/>
    <n v="14"/>
    <x v="80"/>
  </r>
  <r>
    <x v="2"/>
    <n v="9"/>
    <n v="14"/>
    <x v="80"/>
  </r>
  <r>
    <x v="2"/>
    <n v="9"/>
    <n v="21"/>
    <x v="80"/>
  </r>
  <r>
    <x v="2"/>
    <n v="9"/>
    <n v="22"/>
    <x v="80"/>
  </r>
  <r>
    <x v="2"/>
    <n v="9"/>
    <n v="22"/>
    <x v="80"/>
  </r>
  <r>
    <x v="2"/>
    <n v="9"/>
    <n v="23"/>
    <x v="80"/>
  </r>
  <r>
    <x v="2"/>
    <n v="9"/>
    <n v="23"/>
    <x v="80"/>
  </r>
  <r>
    <x v="2"/>
    <n v="9"/>
    <n v="23"/>
    <x v="80"/>
  </r>
  <r>
    <x v="2"/>
    <n v="9"/>
    <n v="24"/>
    <x v="80"/>
  </r>
  <r>
    <x v="2"/>
    <n v="9"/>
    <n v="25"/>
    <x v="80"/>
  </r>
  <r>
    <x v="2"/>
    <n v="9"/>
    <n v="26"/>
    <x v="80"/>
  </r>
  <r>
    <x v="2"/>
    <n v="9"/>
    <n v="26"/>
    <x v="80"/>
  </r>
  <r>
    <x v="2"/>
    <n v="9"/>
    <n v="26"/>
    <x v="80"/>
  </r>
  <r>
    <x v="2"/>
    <n v="9"/>
    <n v="28"/>
    <x v="80"/>
  </r>
  <r>
    <x v="2"/>
    <n v="9"/>
    <n v="29"/>
    <x v="80"/>
  </r>
  <r>
    <x v="2"/>
    <n v="9"/>
    <n v="30"/>
    <x v="80"/>
  </r>
  <r>
    <x v="5"/>
    <n v="4"/>
    <n v="2"/>
    <x v="94"/>
  </r>
  <r>
    <x v="5"/>
    <n v="4"/>
    <n v="3"/>
    <x v="94"/>
  </r>
  <r>
    <x v="5"/>
    <n v="4"/>
    <n v="4"/>
    <x v="94"/>
  </r>
  <r>
    <x v="5"/>
    <n v="4"/>
    <n v="4"/>
    <x v="94"/>
  </r>
  <r>
    <x v="5"/>
    <n v="4"/>
    <n v="4"/>
    <x v="94"/>
  </r>
  <r>
    <x v="5"/>
    <n v="4"/>
    <n v="5"/>
    <x v="94"/>
  </r>
  <r>
    <x v="5"/>
    <n v="4"/>
    <n v="5"/>
    <x v="94"/>
  </r>
  <r>
    <x v="5"/>
    <n v="4"/>
    <n v="6"/>
    <x v="94"/>
  </r>
  <r>
    <x v="5"/>
    <n v="4"/>
    <n v="6"/>
    <x v="94"/>
  </r>
  <r>
    <x v="5"/>
    <n v="4"/>
    <n v="7"/>
    <x v="94"/>
  </r>
  <r>
    <x v="5"/>
    <n v="4"/>
    <n v="8"/>
    <x v="94"/>
  </r>
  <r>
    <x v="5"/>
    <n v="4"/>
    <n v="8"/>
    <x v="94"/>
  </r>
  <r>
    <x v="5"/>
    <n v="4"/>
    <n v="10"/>
    <x v="94"/>
  </r>
  <r>
    <x v="5"/>
    <n v="4"/>
    <n v="10"/>
    <x v="94"/>
  </r>
  <r>
    <x v="5"/>
    <n v="4"/>
    <n v="11"/>
    <x v="94"/>
  </r>
  <r>
    <x v="5"/>
    <n v="4"/>
    <n v="13"/>
    <x v="94"/>
  </r>
  <r>
    <x v="5"/>
    <n v="4"/>
    <n v="13"/>
    <x v="94"/>
  </r>
  <r>
    <x v="5"/>
    <n v="4"/>
    <n v="13"/>
    <x v="94"/>
  </r>
  <r>
    <x v="5"/>
    <n v="4"/>
    <n v="13"/>
    <x v="94"/>
  </r>
  <r>
    <x v="5"/>
    <n v="4"/>
    <n v="14"/>
    <x v="94"/>
  </r>
  <r>
    <x v="5"/>
    <n v="4"/>
    <n v="14"/>
    <x v="94"/>
  </r>
  <r>
    <x v="5"/>
    <n v="4"/>
    <n v="14"/>
    <x v="94"/>
  </r>
  <r>
    <x v="5"/>
    <n v="4"/>
    <n v="14"/>
    <x v="94"/>
  </r>
  <r>
    <x v="5"/>
    <n v="4"/>
    <n v="14"/>
    <x v="94"/>
  </r>
  <r>
    <x v="5"/>
    <n v="4"/>
    <n v="16"/>
    <x v="94"/>
  </r>
  <r>
    <x v="5"/>
    <n v="4"/>
    <n v="17"/>
    <x v="94"/>
  </r>
  <r>
    <x v="5"/>
    <n v="4"/>
    <n v="17"/>
    <x v="94"/>
  </r>
  <r>
    <x v="5"/>
    <n v="4"/>
    <n v="17"/>
    <x v="94"/>
  </r>
  <r>
    <x v="5"/>
    <n v="4"/>
    <n v="18"/>
    <x v="94"/>
  </r>
  <r>
    <x v="5"/>
    <n v="4"/>
    <n v="19"/>
    <x v="94"/>
  </r>
  <r>
    <x v="5"/>
    <n v="4"/>
    <n v="20"/>
    <x v="94"/>
  </r>
  <r>
    <x v="5"/>
    <n v="4"/>
    <n v="20"/>
    <x v="94"/>
  </r>
  <r>
    <x v="5"/>
    <n v="4"/>
    <n v="20"/>
    <x v="94"/>
  </r>
  <r>
    <x v="5"/>
    <n v="4"/>
    <n v="20"/>
    <x v="94"/>
  </r>
  <r>
    <x v="5"/>
    <n v="4"/>
    <n v="22"/>
    <x v="94"/>
  </r>
  <r>
    <x v="5"/>
    <n v="4"/>
    <n v="22"/>
    <x v="94"/>
  </r>
  <r>
    <x v="5"/>
    <n v="4"/>
    <n v="25"/>
    <x v="94"/>
  </r>
  <r>
    <x v="5"/>
    <n v="4"/>
    <n v="30"/>
    <x v="94"/>
  </r>
  <r>
    <x v="0"/>
    <n v="8"/>
    <n v="2"/>
    <x v="94"/>
  </r>
  <r>
    <x v="0"/>
    <n v="8"/>
    <n v="4"/>
    <x v="94"/>
  </r>
  <r>
    <x v="0"/>
    <n v="8"/>
    <n v="4"/>
    <x v="94"/>
  </r>
  <r>
    <x v="0"/>
    <n v="8"/>
    <n v="5"/>
    <x v="94"/>
  </r>
  <r>
    <x v="0"/>
    <n v="8"/>
    <n v="5"/>
    <x v="94"/>
  </r>
  <r>
    <x v="0"/>
    <n v="8"/>
    <n v="6"/>
    <x v="94"/>
  </r>
  <r>
    <x v="0"/>
    <n v="8"/>
    <n v="6"/>
    <x v="94"/>
  </r>
  <r>
    <x v="0"/>
    <n v="8"/>
    <n v="7"/>
    <x v="94"/>
  </r>
  <r>
    <x v="0"/>
    <n v="8"/>
    <n v="8"/>
    <x v="94"/>
  </r>
  <r>
    <x v="0"/>
    <n v="8"/>
    <n v="8"/>
    <x v="94"/>
  </r>
  <r>
    <x v="0"/>
    <n v="8"/>
    <n v="11"/>
    <x v="94"/>
  </r>
  <r>
    <x v="0"/>
    <n v="8"/>
    <n v="12"/>
    <x v="94"/>
  </r>
  <r>
    <x v="0"/>
    <n v="8"/>
    <n v="12"/>
    <x v="94"/>
  </r>
  <r>
    <x v="0"/>
    <n v="8"/>
    <n v="14"/>
    <x v="94"/>
  </r>
  <r>
    <x v="0"/>
    <n v="8"/>
    <n v="16"/>
    <x v="94"/>
  </r>
  <r>
    <x v="0"/>
    <n v="8"/>
    <n v="17"/>
    <x v="94"/>
  </r>
  <r>
    <x v="0"/>
    <n v="8"/>
    <n v="17"/>
    <x v="94"/>
  </r>
  <r>
    <x v="0"/>
    <n v="8"/>
    <n v="17"/>
    <x v="94"/>
  </r>
  <r>
    <x v="0"/>
    <n v="8"/>
    <n v="18"/>
    <x v="94"/>
  </r>
  <r>
    <x v="0"/>
    <n v="8"/>
    <n v="19"/>
    <x v="94"/>
  </r>
  <r>
    <x v="0"/>
    <n v="8"/>
    <n v="21"/>
    <x v="94"/>
  </r>
  <r>
    <x v="0"/>
    <n v="8"/>
    <n v="25"/>
    <x v="94"/>
  </r>
  <r>
    <x v="0"/>
    <n v="8"/>
    <n v="26"/>
    <x v="94"/>
  </r>
  <r>
    <x v="0"/>
    <n v="8"/>
    <n v="26"/>
    <x v="94"/>
  </r>
  <r>
    <x v="0"/>
    <n v="8"/>
    <n v="29"/>
    <x v="94"/>
  </r>
  <r>
    <x v="0"/>
    <n v="8"/>
    <n v="31"/>
    <x v="94"/>
  </r>
  <r>
    <x v="10"/>
    <n v="12"/>
    <n v="1"/>
    <x v="94"/>
  </r>
  <r>
    <x v="10"/>
    <n v="12"/>
    <n v="2"/>
    <x v="94"/>
  </r>
  <r>
    <x v="10"/>
    <n v="12"/>
    <n v="5"/>
    <x v="94"/>
  </r>
  <r>
    <x v="10"/>
    <n v="12"/>
    <n v="5"/>
    <x v="94"/>
  </r>
  <r>
    <x v="10"/>
    <n v="12"/>
    <n v="7"/>
    <x v="94"/>
  </r>
  <r>
    <x v="10"/>
    <n v="12"/>
    <n v="10"/>
    <x v="94"/>
  </r>
  <r>
    <x v="10"/>
    <n v="12"/>
    <n v="11"/>
    <x v="94"/>
  </r>
  <r>
    <x v="10"/>
    <n v="12"/>
    <n v="15"/>
    <x v="94"/>
  </r>
  <r>
    <x v="10"/>
    <n v="12"/>
    <n v="16"/>
    <x v="94"/>
  </r>
  <r>
    <x v="10"/>
    <n v="12"/>
    <n v="17"/>
    <x v="94"/>
  </r>
  <r>
    <x v="10"/>
    <n v="12"/>
    <n v="17"/>
    <x v="94"/>
  </r>
  <r>
    <x v="10"/>
    <n v="12"/>
    <n v="19"/>
    <x v="94"/>
  </r>
  <r>
    <x v="10"/>
    <n v="12"/>
    <n v="20"/>
    <x v="94"/>
  </r>
  <r>
    <x v="10"/>
    <n v="12"/>
    <n v="21"/>
    <x v="94"/>
  </r>
  <r>
    <x v="10"/>
    <n v="12"/>
    <n v="22"/>
    <x v="94"/>
  </r>
  <r>
    <x v="10"/>
    <n v="12"/>
    <n v="23"/>
    <x v="94"/>
  </r>
  <r>
    <x v="10"/>
    <n v="12"/>
    <n v="25"/>
    <x v="94"/>
  </r>
  <r>
    <x v="10"/>
    <n v="12"/>
    <n v="25"/>
    <x v="94"/>
  </r>
  <r>
    <x v="10"/>
    <n v="12"/>
    <n v="26"/>
    <x v="94"/>
  </r>
  <r>
    <x v="10"/>
    <n v="12"/>
    <n v="27"/>
    <x v="94"/>
  </r>
  <r>
    <x v="10"/>
    <n v="12"/>
    <n v="28"/>
    <x v="94"/>
  </r>
  <r>
    <x v="9"/>
    <n v="2"/>
    <n v="7"/>
    <x v="94"/>
  </r>
  <r>
    <x v="9"/>
    <n v="2"/>
    <n v="8"/>
    <x v="94"/>
  </r>
  <r>
    <x v="9"/>
    <n v="2"/>
    <n v="10"/>
    <x v="94"/>
  </r>
  <r>
    <x v="9"/>
    <n v="2"/>
    <n v="10"/>
    <x v="94"/>
  </r>
  <r>
    <x v="9"/>
    <n v="2"/>
    <n v="10"/>
    <x v="94"/>
  </r>
  <r>
    <x v="9"/>
    <n v="2"/>
    <n v="15"/>
    <x v="94"/>
  </r>
  <r>
    <x v="9"/>
    <n v="2"/>
    <n v="18"/>
    <x v="94"/>
  </r>
  <r>
    <x v="9"/>
    <n v="2"/>
    <n v="18"/>
    <x v="94"/>
  </r>
  <r>
    <x v="9"/>
    <n v="2"/>
    <n v="19"/>
    <x v="94"/>
  </r>
  <r>
    <x v="9"/>
    <n v="2"/>
    <n v="24"/>
    <x v="94"/>
  </r>
  <r>
    <x v="9"/>
    <n v="2"/>
    <n v="25"/>
    <x v="94"/>
  </r>
  <r>
    <x v="9"/>
    <n v="2"/>
    <n v="27"/>
    <x v="94"/>
  </r>
  <r>
    <x v="9"/>
    <n v="2"/>
    <n v="27"/>
    <x v="94"/>
  </r>
  <r>
    <x v="9"/>
    <n v="2"/>
    <n v="27"/>
    <x v="94"/>
  </r>
  <r>
    <x v="11"/>
    <n v="1"/>
    <n v="3"/>
    <x v="94"/>
  </r>
  <r>
    <x v="11"/>
    <n v="1"/>
    <n v="5"/>
    <x v="94"/>
  </r>
  <r>
    <x v="11"/>
    <n v="1"/>
    <n v="5"/>
    <x v="94"/>
  </r>
  <r>
    <x v="11"/>
    <n v="1"/>
    <n v="8"/>
    <x v="94"/>
  </r>
  <r>
    <x v="11"/>
    <n v="1"/>
    <n v="9"/>
    <x v="94"/>
  </r>
  <r>
    <x v="11"/>
    <n v="1"/>
    <n v="10"/>
    <x v="94"/>
  </r>
  <r>
    <x v="11"/>
    <n v="1"/>
    <n v="12"/>
    <x v="94"/>
  </r>
  <r>
    <x v="11"/>
    <n v="1"/>
    <n v="13"/>
    <x v="94"/>
  </r>
  <r>
    <x v="11"/>
    <n v="1"/>
    <n v="13"/>
    <x v="94"/>
  </r>
  <r>
    <x v="11"/>
    <n v="1"/>
    <n v="15"/>
    <x v="94"/>
  </r>
  <r>
    <x v="11"/>
    <n v="1"/>
    <n v="15"/>
    <x v="94"/>
  </r>
  <r>
    <x v="11"/>
    <n v="1"/>
    <n v="16"/>
    <x v="94"/>
  </r>
  <r>
    <x v="11"/>
    <n v="1"/>
    <n v="16"/>
    <x v="94"/>
  </r>
  <r>
    <x v="11"/>
    <n v="1"/>
    <n v="19"/>
    <x v="94"/>
  </r>
  <r>
    <x v="11"/>
    <n v="1"/>
    <n v="19"/>
    <x v="94"/>
  </r>
  <r>
    <x v="11"/>
    <n v="1"/>
    <n v="24"/>
    <x v="94"/>
  </r>
  <r>
    <x v="11"/>
    <n v="1"/>
    <n v="25"/>
    <x v="94"/>
  </r>
  <r>
    <x v="11"/>
    <n v="1"/>
    <n v="26"/>
    <x v="94"/>
  </r>
  <r>
    <x v="11"/>
    <n v="1"/>
    <n v="26"/>
    <x v="94"/>
  </r>
  <r>
    <x v="11"/>
    <n v="1"/>
    <n v="28"/>
    <x v="94"/>
  </r>
  <r>
    <x v="11"/>
    <n v="1"/>
    <n v="28"/>
    <x v="94"/>
  </r>
  <r>
    <x v="12"/>
    <n v="7"/>
    <n v="1"/>
    <x v="94"/>
  </r>
  <r>
    <x v="12"/>
    <n v="7"/>
    <n v="1"/>
    <x v="94"/>
  </r>
  <r>
    <x v="12"/>
    <n v="7"/>
    <n v="1"/>
    <x v="94"/>
  </r>
  <r>
    <x v="12"/>
    <n v="7"/>
    <n v="1"/>
    <x v="94"/>
  </r>
  <r>
    <x v="12"/>
    <n v="7"/>
    <n v="1"/>
    <x v="94"/>
  </r>
  <r>
    <x v="12"/>
    <n v="7"/>
    <n v="1"/>
    <x v="94"/>
  </r>
  <r>
    <x v="12"/>
    <n v="7"/>
    <n v="1"/>
    <x v="94"/>
  </r>
  <r>
    <x v="12"/>
    <n v="7"/>
    <n v="2"/>
    <x v="94"/>
  </r>
  <r>
    <x v="12"/>
    <n v="7"/>
    <n v="2"/>
    <x v="94"/>
  </r>
  <r>
    <x v="12"/>
    <n v="7"/>
    <n v="2"/>
    <x v="94"/>
  </r>
  <r>
    <x v="12"/>
    <n v="7"/>
    <n v="3"/>
    <x v="94"/>
  </r>
  <r>
    <x v="12"/>
    <n v="7"/>
    <n v="3"/>
    <x v="94"/>
  </r>
  <r>
    <x v="12"/>
    <n v="7"/>
    <n v="3"/>
    <x v="94"/>
  </r>
  <r>
    <x v="12"/>
    <n v="7"/>
    <n v="3"/>
    <x v="94"/>
  </r>
  <r>
    <x v="12"/>
    <n v="7"/>
    <n v="3"/>
    <x v="94"/>
  </r>
  <r>
    <x v="12"/>
    <n v="7"/>
    <n v="4"/>
    <x v="94"/>
  </r>
  <r>
    <x v="12"/>
    <n v="7"/>
    <n v="4"/>
    <x v="94"/>
  </r>
  <r>
    <x v="12"/>
    <n v="7"/>
    <n v="4"/>
    <x v="94"/>
  </r>
  <r>
    <x v="12"/>
    <n v="7"/>
    <n v="5"/>
    <x v="94"/>
  </r>
  <r>
    <x v="12"/>
    <n v="7"/>
    <n v="5"/>
    <x v="94"/>
  </r>
  <r>
    <x v="12"/>
    <n v="7"/>
    <n v="6"/>
    <x v="94"/>
  </r>
  <r>
    <x v="12"/>
    <n v="7"/>
    <n v="7"/>
    <x v="94"/>
  </r>
  <r>
    <x v="12"/>
    <n v="7"/>
    <n v="7"/>
    <x v="94"/>
  </r>
  <r>
    <x v="12"/>
    <n v="7"/>
    <n v="7"/>
    <x v="94"/>
  </r>
  <r>
    <x v="12"/>
    <n v="7"/>
    <n v="7"/>
    <x v="94"/>
  </r>
  <r>
    <x v="12"/>
    <n v="7"/>
    <n v="8"/>
    <x v="94"/>
  </r>
  <r>
    <x v="12"/>
    <n v="7"/>
    <n v="9"/>
    <x v="94"/>
  </r>
  <r>
    <x v="12"/>
    <n v="7"/>
    <n v="9"/>
    <x v="94"/>
  </r>
  <r>
    <x v="12"/>
    <n v="7"/>
    <n v="10"/>
    <x v="94"/>
  </r>
  <r>
    <x v="12"/>
    <n v="7"/>
    <n v="10"/>
    <x v="94"/>
  </r>
  <r>
    <x v="12"/>
    <n v="7"/>
    <n v="11"/>
    <x v="94"/>
  </r>
  <r>
    <x v="12"/>
    <n v="7"/>
    <n v="11"/>
    <x v="94"/>
  </r>
  <r>
    <x v="12"/>
    <n v="7"/>
    <n v="11"/>
    <x v="94"/>
  </r>
  <r>
    <x v="12"/>
    <n v="7"/>
    <n v="12"/>
    <x v="94"/>
  </r>
  <r>
    <x v="12"/>
    <n v="7"/>
    <n v="12"/>
    <x v="94"/>
  </r>
  <r>
    <x v="12"/>
    <n v="7"/>
    <n v="12"/>
    <x v="94"/>
  </r>
  <r>
    <x v="12"/>
    <n v="7"/>
    <n v="13"/>
    <x v="94"/>
  </r>
  <r>
    <x v="12"/>
    <n v="7"/>
    <n v="13"/>
    <x v="94"/>
  </r>
  <r>
    <x v="12"/>
    <n v="7"/>
    <n v="14"/>
    <x v="94"/>
  </r>
  <r>
    <x v="12"/>
    <n v="7"/>
    <n v="14"/>
    <x v="94"/>
  </r>
  <r>
    <x v="12"/>
    <n v="7"/>
    <n v="15"/>
    <x v="94"/>
  </r>
  <r>
    <x v="12"/>
    <n v="7"/>
    <n v="16"/>
    <x v="94"/>
  </r>
  <r>
    <x v="12"/>
    <n v="7"/>
    <n v="16"/>
    <x v="94"/>
  </r>
  <r>
    <x v="8"/>
    <n v="10"/>
    <n v="20"/>
    <x v="94"/>
  </r>
  <r>
    <x v="12"/>
    <n v="7"/>
    <n v="16"/>
    <x v="94"/>
  </r>
  <r>
    <x v="12"/>
    <n v="7"/>
    <n v="17"/>
    <x v="94"/>
  </r>
  <r>
    <x v="12"/>
    <n v="7"/>
    <n v="18"/>
    <x v="94"/>
  </r>
  <r>
    <x v="12"/>
    <n v="7"/>
    <n v="18"/>
    <x v="94"/>
  </r>
  <r>
    <x v="12"/>
    <n v="7"/>
    <n v="18"/>
    <x v="94"/>
  </r>
  <r>
    <x v="12"/>
    <n v="7"/>
    <n v="18"/>
    <x v="94"/>
  </r>
  <r>
    <x v="12"/>
    <n v="7"/>
    <n v="19"/>
    <x v="94"/>
  </r>
  <r>
    <x v="12"/>
    <n v="7"/>
    <n v="19"/>
    <x v="94"/>
  </r>
  <r>
    <x v="12"/>
    <n v="7"/>
    <n v="19"/>
    <x v="94"/>
  </r>
  <r>
    <x v="12"/>
    <n v="7"/>
    <n v="19"/>
    <x v="94"/>
  </r>
  <r>
    <x v="12"/>
    <n v="7"/>
    <n v="19"/>
    <x v="94"/>
  </r>
  <r>
    <x v="12"/>
    <n v="7"/>
    <n v="20"/>
    <x v="94"/>
  </r>
  <r>
    <x v="12"/>
    <n v="7"/>
    <n v="20"/>
    <x v="94"/>
  </r>
  <r>
    <x v="12"/>
    <n v="7"/>
    <n v="21"/>
    <x v="94"/>
  </r>
  <r>
    <x v="12"/>
    <n v="7"/>
    <n v="21"/>
    <x v="94"/>
  </r>
  <r>
    <x v="12"/>
    <n v="7"/>
    <n v="21"/>
    <x v="94"/>
  </r>
  <r>
    <x v="12"/>
    <n v="7"/>
    <n v="22"/>
    <x v="94"/>
  </r>
  <r>
    <x v="12"/>
    <n v="7"/>
    <n v="22"/>
    <x v="94"/>
  </r>
  <r>
    <x v="12"/>
    <n v="7"/>
    <n v="22"/>
    <x v="94"/>
  </r>
  <r>
    <x v="12"/>
    <n v="7"/>
    <n v="23"/>
    <x v="94"/>
  </r>
  <r>
    <x v="12"/>
    <n v="7"/>
    <n v="23"/>
    <x v="94"/>
  </r>
  <r>
    <x v="12"/>
    <n v="7"/>
    <n v="24"/>
    <x v="94"/>
  </r>
  <r>
    <x v="12"/>
    <n v="7"/>
    <n v="25"/>
    <x v="94"/>
  </r>
  <r>
    <x v="12"/>
    <n v="7"/>
    <n v="25"/>
    <x v="94"/>
  </r>
  <r>
    <x v="12"/>
    <n v="7"/>
    <n v="26"/>
    <x v="94"/>
  </r>
  <r>
    <x v="12"/>
    <n v="7"/>
    <n v="27"/>
    <x v="94"/>
  </r>
  <r>
    <x v="12"/>
    <n v="7"/>
    <n v="28"/>
    <x v="94"/>
  </r>
  <r>
    <x v="12"/>
    <n v="7"/>
    <n v="30"/>
    <x v="94"/>
  </r>
  <r>
    <x v="7"/>
    <n v="6"/>
    <n v="1"/>
    <x v="94"/>
  </r>
  <r>
    <x v="7"/>
    <n v="6"/>
    <n v="2"/>
    <x v="94"/>
  </r>
  <r>
    <x v="7"/>
    <n v="6"/>
    <n v="2"/>
    <x v="94"/>
  </r>
  <r>
    <x v="7"/>
    <n v="6"/>
    <n v="2"/>
    <x v="94"/>
  </r>
  <r>
    <x v="7"/>
    <n v="6"/>
    <n v="2"/>
    <x v="94"/>
  </r>
  <r>
    <x v="7"/>
    <n v="6"/>
    <n v="4"/>
    <x v="94"/>
  </r>
  <r>
    <x v="7"/>
    <n v="6"/>
    <n v="4"/>
    <x v="94"/>
  </r>
  <r>
    <x v="7"/>
    <n v="6"/>
    <n v="4"/>
    <x v="94"/>
  </r>
  <r>
    <x v="7"/>
    <n v="6"/>
    <n v="5"/>
    <x v="94"/>
  </r>
  <r>
    <x v="7"/>
    <n v="6"/>
    <n v="6"/>
    <x v="94"/>
  </r>
  <r>
    <x v="7"/>
    <n v="6"/>
    <n v="6"/>
    <x v="94"/>
  </r>
  <r>
    <x v="7"/>
    <n v="6"/>
    <n v="6"/>
    <x v="94"/>
  </r>
  <r>
    <x v="7"/>
    <n v="6"/>
    <n v="7"/>
    <x v="94"/>
  </r>
  <r>
    <x v="7"/>
    <n v="6"/>
    <n v="7"/>
    <x v="94"/>
  </r>
  <r>
    <x v="7"/>
    <n v="6"/>
    <n v="7"/>
    <x v="94"/>
  </r>
  <r>
    <x v="7"/>
    <n v="6"/>
    <n v="7"/>
    <x v="94"/>
  </r>
  <r>
    <x v="7"/>
    <n v="6"/>
    <n v="7"/>
    <x v="94"/>
  </r>
  <r>
    <x v="7"/>
    <n v="6"/>
    <n v="8"/>
    <x v="94"/>
  </r>
  <r>
    <x v="7"/>
    <n v="6"/>
    <n v="8"/>
    <x v="94"/>
  </r>
  <r>
    <x v="7"/>
    <n v="6"/>
    <n v="8"/>
    <x v="94"/>
  </r>
  <r>
    <x v="7"/>
    <n v="6"/>
    <n v="8"/>
    <x v="94"/>
  </r>
  <r>
    <x v="7"/>
    <n v="6"/>
    <n v="8"/>
    <x v="94"/>
  </r>
  <r>
    <x v="7"/>
    <n v="6"/>
    <n v="8"/>
    <x v="94"/>
  </r>
  <r>
    <x v="7"/>
    <n v="6"/>
    <n v="8"/>
    <x v="94"/>
  </r>
  <r>
    <x v="7"/>
    <n v="6"/>
    <n v="8"/>
    <x v="94"/>
  </r>
  <r>
    <x v="7"/>
    <n v="6"/>
    <n v="9"/>
    <x v="94"/>
  </r>
  <r>
    <x v="7"/>
    <n v="6"/>
    <n v="9"/>
    <x v="94"/>
  </r>
  <r>
    <x v="7"/>
    <n v="6"/>
    <n v="9"/>
    <x v="94"/>
  </r>
  <r>
    <x v="7"/>
    <n v="6"/>
    <n v="9"/>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1"/>
    <x v="94"/>
  </r>
  <r>
    <x v="7"/>
    <n v="6"/>
    <n v="11"/>
    <x v="94"/>
  </r>
  <r>
    <x v="7"/>
    <n v="6"/>
    <n v="11"/>
    <x v="94"/>
  </r>
  <r>
    <x v="7"/>
    <n v="6"/>
    <n v="11"/>
    <x v="94"/>
  </r>
  <r>
    <x v="7"/>
    <n v="6"/>
    <n v="11"/>
    <x v="94"/>
  </r>
  <r>
    <x v="7"/>
    <n v="6"/>
    <n v="12"/>
    <x v="94"/>
  </r>
  <r>
    <x v="7"/>
    <n v="6"/>
    <n v="12"/>
    <x v="94"/>
  </r>
  <r>
    <x v="7"/>
    <n v="6"/>
    <n v="12"/>
    <x v="94"/>
  </r>
  <r>
    <x v="7"/>
    <n v="6"/>
    <n v="12"/>
    <x v="94"/>
  </r>
  <r>
    <x v="7"/>
    <n v="6"/>
    <n v="12"/>
    <x v="94"/>
  </r>
  <r>
    <x v="7"/>
    <n v="6"/>
    <n v="12"/>
    <x v="94"/>
  </r>
  <r>
    <x v="7"/>
    <n v="6"/>
    <n v="12"/>
    <x v="94"/>
  </r>
  <r>
    <x v="7"/>
    <n v="6"/>
    <n v="12"/>
    <x v="94"/>
  </r>
  <r>
    <x v="7"/>
    <n v="6"/>
    <n v="13"/>
    <x v="94"/>
  </r>
  <r>
    <x v="7"/>
    <n v="6"/>
    <n v="13"/>
    <x v="94"/>
  </r>
  <r>
    <x v="7"/>
    <n v="6"/>
    <n v="13"/>
    <x v="94"/>
  </r>
  <r>
    <x v="7"/>
    <n v="6"/>
    <n v="13"/>
    <x v="94"/>
  </r>
  <r>
    <x v="7"/>
    <n v="6"/>
    <n v="13"/>
    <x v="94"/>
  </r>
  <r>
    <x v="7"/>
    <n v="6"/>
    <n v="13"/>
    <x v="94"/>
  </r>
  <r>
    <x v="7"/>
    <n v="6"/>
    <n v="13"/>
    <x v="94"/>
  </r>
  <r>
    <x v="7"/>
    <n v="6"/>
    <n v="14"/>
    <x v="94"/>
  </r>
  <r>
    <x v="7"/>
    <n v="6"/>
    <n v="14"/>
    <x v="94"/>
  </r>
  <r>
    <x v="7"/>
    <n v="6"/>
    <n v="14"/>
    <x v="94"/>
  </r>
  <r>
    <x v="7"/>
    <n v="6"/>
    <n v="14"/>
    <x v="94"/>
  </r>
  <r>
    <x v="7"/>
    <n v="6"/>
    <n v="14"/>
    <x v="94"/>
  </r>
  <r>
    <x v="7"/>
    <n v="6"/>
    <n v="14"/>
    <x v="94"/>
  </r>
  <r>
    <x v="7"/>
    <n v="6"/>
    <n v="14"/>
    <x v="94"/>
  </r>
  <r>
    <x v="7"/>
    <n v="6"/>
    <n v="14"/>
    <x v="94"/>
  </r>
  <r>
    <x v="7"/>
    <n v="6"/>
    <n v="15"/>
    <x v="94"/>
  </r>
  <r>
    <x v="7"/>
    <n v="6"/>
    <n v="15"/>
    <x v="94"/>
  </r>
  <r>
    <x v="7"/>
    <n v="6"/>
    <n v="15"/>
    <x v="94"/>
  </r>
  <r>
    <x v="7"/>
    <n v="6"/>
    <n v="15"/>
    <x v="94"/>
  </r>
  <r>
    <x v="7"/>
    <n v="6"/>
    <n v="15"/>
    <x v="94"/>
  </r>
  <r>
    <x v="7"/>
    <n v="6"/>
    <n v="15"/>
    <x v="94"/>
  </r>
  <r>
    <x v="7"/>
    <n v="6"/>
    <n v="16"/>
    <x v="94"/>
  </r>
  <r>
    <x v="7"/>
    <n v="6"/>
    <n v="16"/>
    <x v="94"/>
  </r>
  <r>
    <x v="7"/>
    <n v="6"/>
    <n v="16"/>
    <x v="94"/>
  </r>
  <r>
    <x v="7"/>
    <n v="6"/>
    <n v="16"/>
    <x v="94"/>
  </r>
  <r>
    <x v="7"/>
    <n v="6"/>
    <n v="16"/>
    <x v="94"/>
  </r>
  <r>
    <x v="7"/>
    <n v="6"/>
    <n v="16"/>
    <x v="94"/>
  </r>
  <r>
    <x v="7"/>
    <n v="6"/>
    <n v="16"/>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8"/>
    <x v="94"/>
  </r>
  <r>
    <x v="7"/>
    <n v="6"/>
    <n v="18"/>
    <x v="94"/>
  </r>
  <r>
    <x v="7"/>
    <n v="6"/>
    <n v="18"/>
    <x v="94"/>
  </r>
  <r>
    <x v="7"/>
    <n v="6"/>
    <n v="18"/>
    <x v="94"/>
  </r>
  <r>
    <x v="7"/>
    <n v="6"/>
    <n v="18"/>
    <x v="94"/>
  </r>
  <r>
    <x v="7"/>
    <n v="6"/>
    <n v="18"/>
    <x v="94"/>
  </r>
  <r>
    <x v="7"/>
    <n v="6"/>
    <n v="18"/>
    <x v="94"/>
  </r>
  <r>
    <x v="7"/>
    <n v="6"/>
    <n v="18"/>
    <x v="94"/>
  </r>
  <r>
    <x v="7"/>
    <n v="6"/>
    <n v="18"/>
    <x v="94"/>
  </r>
  <r>
    <x v="7"/>
    <n v="6"/>
    <n v="19"/>
    <x v="94"/>
  </r>
  <r>
    <x v="7"/>
    <n v="6"/>
    <n v="19"/>
    <x v="94"/>
  </r>
  <r>
    <x v="7"/>
    <n v="6"/>
    <n v="19"/>
    <x v="94"/>
  </r>
  <r>
    <x v="7"/>
    <n v="6"/>
    <n v="19"/>
    <x v="94"/>
  </r>
  <r>
    <x v="7"/>
    <n v="6"/>
    <n v="19"/>
    <x v="94"/>
  </r>
  <r>
    <x v="7"/>
    <n v="6"/>
    <n v="19"/>
    <x v="94"/>
  </r>
  <r>
    <x v="7"/>
    <n v="6"/>
    <n v="19"/>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2"/>
    <x v="94"/>
  </r>
  <r>
    <x v="7"/>
    <n v="6"/>
    <n v="22"/>
    <x v="94"/>
  </r>
  <r>
    <x v="7"/>
    <n v="6"/>
    <n v="24"/>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4"/>
    <x v="94"/>
  </r>
  <r>
    <x v="7"/>
    <n v="6"/>
    <n v="24"/>
    <x v="94"/>
  </r>
  <r>
    <x v="7"/>
    <n v="6"/>
    <n v="24"/>
    <x v="94"/>
  </r>
  <r>
    <x v="7"/>
    <n v="6"/>
    <n v="24"/>
    <x v="94"/>
  </r>
  <r>
    <x v="7"/>
    <n v="6"/>
    <n v="24"/>
    <x v="94"/>
  </r>
  <r>
    <x v="7"/>
    <n v="6"/>
    <n v="24"/>
    <x v="94"/>
  </r>
  <r>
    <x v="7"/>
    <n v="6"/>
    <n v="24"/>
    <x v="94"/>
  </r>
  <r>
    <x v="7"/>
    <n v="6"/>
    <n v="24"/>
    <x v="94"/>
  </r>
  <r>
    <x v="7"/>
    <n v="6"/>
    <n v="24"/>
    <x v="94"/>
  </r>
  <r>
    <x v="7"/>
    <n v="6"/>
    <n v="24"/>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6"/>
    <x v="94"/>
  </r>
  <r>
    <x v="7"/>
    <n v="6"/>
    <n v="26"/>
    <x v="94"/>
  </r>
  <r>
    <x v="7"/>
    <n v="6"/>
    <n v="26"/>
    <x v="94"/>
  </r>
  <r>
    <x v="7"/>
    <n v="6"/>
    <n v="26"/>
    <x v="94"/>
  </r>
  <r>
    <x v="7"/>
    <n v="6"/>
    <n v="26"/>
    <x v="94"/>
  </r>
  <r>
    <x v="7"/>
    <n v="6"/>
    <n v="26"/>
    <x v="94"/>
  </r>
  <r>
    <x v="7"/>
    <n v="6"/>
    <n v="26"/>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8"/>
    <x v="94"/>
  </r>
  <r>
    <x v="7"/>
    <n v="6"/>
    <n v="28"/>
    <x v="94"/>
  </r>
  <r>
    <x v="7"/>
    <n v="6"/>
    <n v="28"/>
    <x v="94"/>
  </r>
  <r>
    <x v="7"/>
    <n v="6"/>
    <n v="28"/>
    <x v="94"/>
  </r>
  <r>
    <x v="7"/>
    <n v="6"/>
    <n v="28"/>
    <x v="94"/>
  </r>
  <r>
    <x v="7"/>
    <n v="6"/>
    <n v="28"/>
    <x v="94"/>
  </r>
  <r>
    <x v="7"/>
    <n v="6"/>
    <n v="28"/>
    <x v="94"/>
  </r>
  <r>
    <x v="7"/>
    <n v="6"/>
    <n v="28"/>
    <x v="94"/>
  </r>
  <r>
    <x v="7"/>
    <n v="6"/>
    <n v="28"/>
    <x v="94"/>
  </r>
  <r>
    <x v="7"/>
    <n v="6"/>
    <n v="28"/>
    <x v="94"/>
  </r>
  <r>
    <x v="7"/>
    <n v="6"/>
    <n v="29"/>
    <x v="94"/>
  </r>
  <r>
    <x v="7"/>
    <n v="6"/>
    <n v="29"/>
    <x v="94"/>
  </r>
  <r>
    <x v="7"/>
    <n v="6"/>
    <n v="29"/>
    <x v="94"/>
  </r>
  <r>
    <x v="7"/>
    <n v="6"/>
    <n v="29"/>
    <x v="94"/>
  </r>
  <r>
    <x v="7"/>
    <n v="6"/>
    <n v="29"/>
    <x v="94"/>
  </r>
  <r>
    <x v="7"/>
    <n v="6"/>
    <n v="30"/>
    <x v="94"/>
  </r>
  <r>
    <x v="7"/>
    <n v="6"/>
    <n v="30"/>
    <x v="94"/>
  </r>
  <r>
    <x v="7"/>
    <n v="6"/>
    <n v="30"/>
    <x v="94"/>
  </r>
  <r>
    <x v="7"/>
    <n v="6"/>
    <n v="30"/>
    <x v="94"/>
  </r>
  <r>
    <x v="7"/>
    <n v="6"/>
    <n v="30"/>
    <x v="94"/>
  </r>
  <r>
    <x v="3"/>
    <n v="3"/>
    <n v="3"/>
    <x v="94"/>
  </r>
  <r>
    <x v="3"/>
    <n v="3"/>
    <n v="4"/>
    <x v="94"/>
  </r>
  <r>
    <x v="3"/>
    <n v="3"/>
    <n v="4"/>
    <x v="94"/>
  </r>
  <r>
    <x v="3"/>
    <n v="3"/>
    <n v="7"/>
    <x v="94"/>
  </r>
  <r>
    <x v="3"/>
    <n v="3"/>
    <n v="8"/>
    <x v="94"/>
  </r>
  <r>
    <x v="3"/>
    <n v="3"/>
    <n v="9"/>
    <x v="94"/>
  </r>
  <r>
    <x v="3"/>
    <n v="3"/>
    <n v="9"/>
    <x v="94"/>
  </r>
  <r>
    <x v="3"/>
    <n v="3"/>
    <n v="10"/>
    <x v="94"/>
  </r>
  <r>
    <x v="3"/>
    <n v="3"/>
    <n v="10"/>
    <x v="94"/>
  </r>
  <r>
    <x v="3"/>
    <n v="3"/>
    <n v="11"/>
    <x v="94"/>
  </r>
  <r>
    <x v="3"/>
    <n v="3"/>
    <n v="12"/>
    <x v="94"/>
  </r>
  <r>
    <x v="3"/>
    <n v="3"/>
    <n v="13"/>
    <x v="94"/>
  </r>
  <r>
    <x v="3"/>
    <n v="3"/>
    <n v="15"/>
    <x v="94"/>
  </r>
  <r>
    <x v="3"/>
    <n v="3"/>
    <n v="15"/>
    <x v="94"/>
  </r>
  <r>
    <x v="3"/>
    <n v="3"/>
    <n v="15"/>
    <x v="94"/>
  </r>
  <r>
    <x v="3"/>
    <n v="3"/>
    <n v="16"/>
    <x v="94"/>
  </r>
  <r>
    <x v="3"/>
    <n v="3"/>
    <n v="16"/>
    <x v="94"/>
  </r>
  <r>
    <x v="3"/>
    <n v="3"/>
    <n v="18"/>
    <x v="94"/>
  </r>
  <r>
    <x v="3"/>
    <n v="3"/>
    <n v="18"/>
    <x v="94"/>
  </r>
  <r>
    <x v="3"/>
    <n v="3"/>
    <n v="19"/>
    <x v="94"/>
  </r>
  <r>
    <x v="3"/>
    <n v="3"/>
    <n v="19"/>
    <x v="94"/>
  </r>
  <r>
    <x v="3"/>
    <n v="3"/>
    <n v="19"/>
    <x v="94"/>
  </r>
  <r>
    <x v="3"/>
    <n v="3"/>
    <n v="23"/>
    <x v="94"/>
  </r>
  <r>
    <x v="3"/>
    <n v="3"/>
    <n v="23"/>
    <x v="94"/>
  </r>
  <r>
    <x v="8"/>
    <n v="10"/>
    <n v="6"/>
    <x v="102"/>
  </r>
  <r>
    <x v="3"/>
    <n v="3"/>
    <n v="23"/>
    <x v="94"/>
  </r>
  <r>
    <x v="3"/>
    <n v="3"/>
    <n v="23"/>
    <x v="94"/>
  </r>
  <r>
    <x v="3"/>
    <n v="3"/>
    <n v="24"/>
    <x v="94"/>
  </r>
  <r>
    <x v="3"/>
    <n v="3"/>
    <n v="24"/>
    <x v="94"/>
  </r>
  <r>
    <x v="3"/>
    <n v="3"/>
    <n v="27"/>
    <x v="94"/>
  </r>
  <r>
    <x v="3"/>
    <n v="3"/>
    <n v="28"/>
    <x v="94"/>
  </r>
  <r>
    <x v="3"/>
    <n v="3"/>
    <n v="28"/>
    <x v="94"/>
  </r>
  <r>
    <x v="3"/>
    <n v="3"/>
    <n v="28"/>
    <x v="94"/>
  </r>
  <r>
    <x v="3"/>
    <n v="3"/>
    <n v="29"/>
    <x v="94"/>
  </r>
  <r>
    <x v="3"/>
    <n v="3"/>
    <n v="29"/>
    <x v="94"/>
  </r>
  <r>
    <x v="3"/>
    <n v="3"/>
    <n v="30"/>
    <x v="94"/>
  </r>
  <r>
    <x v="3"/>
    <n v="3"/>
    <n v="30"/>
    <x v="94"/>
  </r>
  <r>
    <x v="3"/>
    <n v="3"/>
    <n v="30"/>
    <x v="94"/>
  </r>
  <r>
    <x v="3"/>
    <n v="3"/>
    <n v="31"/>
    <x v="94"/>
  </r>
  <r>
    <x v="1"/>
    <n v="5"/>
    <n v="9"/>
    <x v="94"/>
  </r>
  <r>
    <x v="1"/>
    <n v="5"/>
    <n v="9"/>
    <x v="94"/>
  </r>
  <r>
    <x v="1"/>
    <n v="5"/>
    <n v="10"/>
    <x v="94"/>
  </r>
  <r>
    <x v="1"/>
    <n v="5"/>
    <n v="10"/>
    <x v="94"/>
  </r>
  <r>
    <x v="1"/>
    <n v="5"/>
    <n v="11"/>
    <x v="94"/>
  </r>
  <r>
    <x v="1"/>
    <n v="5"/>
    <n v="11"/>
    <x v="94"/>
  </r>
  <r>
    <x v="1"/>
    <n v="5"/>
    <n v="11"/>
    <x v="94"/>
  </r>
  <r>
    <x v="1"/>
    <n v="5"/>
    <n v="12"/>
    <x v="94"/>
  </r>
  <r>
    <x v="1"/>
    <n v="5"/>
    <n v="20"/>
    <x v="94"/>
  </r>
  <r>
    <x v="1"/>
    <n v="5"/>
    <n v="24"/>
    <x v="94"/>
  </r>
  <r>
    <x v="1"/>
    <n v="5"/>
    <n v="26"/>
    <x v="94"/>
  </r>
  <r>
    <x v="1"/>
    <n v="5"/>
    <n v="26"/>
    <x v="94"/>
  </r>
  <r>
    <x v="1"/>
    <n v="5"/>
    <n v="26"/>
    <x v="94"/>
  </r>
  <r>
    <x v="1"/>
    <n v="5"/>
    <n v="27"/>
    <x v="94"/>
  </r>
  <r>
    <x v="1"/>
    <n v="5"/>
    <n v="27"/>
    <x v="94"/>
  </r>
  <r>
    <x v="1"/>
    <n v="5"/>
    <n v="29"/>
    <x v="94"/>
  </r>
  <r>
    <x v="1"/>
    <n v="5"/>
    <n v="29"/>
    <x v="94"/>
  </r>
  <r>
    <x v="4"/>
    <n v="11"/>
    <n v="4"/>
    <x v="94"/>
  </r>
  <r>
    <x v="4"/>
    <n v="11"/>
    <n v="4"/>
    <x v="94"/>
  </r>
  <r>
    <x v="4"/>
    <n v="11"/>
    <n v="5"/>
    <x v="94"/>
  </r>
  <r>
    <x v="4"/>
    <n v="11"/>
    <n v="6"/>
    <x v="94"/>
  </r>
  <r>
    <x v="4"/>
    <n v="11"/>
    <n v="11"/>
    <x v="94"/>
  </r>
  <r>
    <x v="4"/>
    <n v="11"/>
    <n v="13"/>
    <x v="94"/>
  </r>
  <r>
    <x v="4"/>
    <n v="11"/>
    <n v="13"/>
    <x v="94"/>
  </r>
  <r>
    <x v="4"/>
    <n v="11"/>
    <n v="17"/>
    <x v="94"/>
  </r>
  <r>
    <x v="4"/>
    <n v="11"/>
    <n v="17"/>
    <x v="94"/>
  </r>
  <r>
    <x v="4"/>
    <n v="11"/>
    <n v="17"/>
    <x v="94"/>
  </r>
  <r>
    <x v="4"/>
    <n v="11"/>
    <n v="18"/>
    <x v="94"/>
  </r>
  <r>
    <x v="4"/>
    <n v="11"/>
    <n v="19"/>
    <x v="94"/>
  </r>
  <r>
    <x v="4"/>
    <n v="11"/>
    <n v="27"/>
    <x v="94"/>
  </r>
  <r>
    <x v="4"/>
    <n v="11"/>
    <n v="28"/>
    <x v="94"/>
  </r>
  <r>
    <x v="4"/>
    <n v="11"/>
    <n v="29"/>
    <x v="94"/>
  </r>
  <r>
    <x v="8"/>
    <n v="10"/>
    <n v="2"/>
    <x v="94"/>
  </r>
  <r>
    <x v="8"/>
    <n v="10"/>
    <n v="3"/>
    <x v="94"/>
  </r>
  <r>
    <x v="8"/>
    <n v="10"/>
    <n v="4"/>
    <x v="94"/>
  </r>
  <r>
    <x v="8"/>
    <n v="10"/>
    <n v="7"/>
    <x v="94"/>
  </r>
  <r>
    <x v="8"/>
    <n v="10"/>
    <n v="8"/>
    <x v="94"/>
  </r>
  <r>
    <x v="8"/>
    <n v="10"/>
    <n v="10"/>
    <x v="94"/>
  </r>
  <r>
    <x v="8"/>
    <n v="10"/>
    <n v="14"/>
    <x v="94"/>
  </r>
  <r>
    <x v="8"/>
    <n v="10"/>
    <n v="16"/>
    <x v="94"/>
  </r>
  <r>
    <x v="8"/>
    <n v="10"/>
    <n v="18"/>
    <x v="94"/>
  </r>
  <r>
    <x v="8"/>
    <n v="10"/>
    <n v="18"/>
    <x v="94"/>
  </r>
  <r>
    <x v="8"/>
    <n v="10"/>
    <n v="23"/>
    <x v="94"/>
  </r>
  <r>
    <x v="8"/>
    <n v="10"/>
    <n v="23"/>
    <x v="94"/>
  </r>
  <r>
    <x v="8"/>
    <n v="10"/>
    <n v="24"/>
    <x v="94"/>
  </r>
  <r>
    <x v="8"/>
    <n v="10"/>
    <n v="24"/>
    <x v="94"/>
  </r>
  <r>
    <x v="8"/>
    <n v="10"/>
    <n v="24"/>
    <x v="94"/>
  </r>
  <r>
    <x v="8"/>
    <n v="10"/>
    <n v="24"/>
    <x v="94"/>
  </r>
  <r>
    <x v="8"/>
    <n v="10"/>
    <n v="24"/>
    <x v="94"/>
  </r>
  <r>
    <x v="8"/>
    <n v="10"/>
    <n v="25"/>
    <x v="94"/>
  </r>
  <r>
    <x v="8"/>
    <n v="10"/>
    <n v="25"/>
    <x v="94"/>
  </r>
  <r>
    <x v="8"/>
    <n v="10"/>
    <n v="25"/>
    <x v="94"/>
  </r>
  <r>
    <x v="8"/>
    <n v="10"/>
    <n v="25"/>
    <x v="94"/>
  </r>
  <r>
    <x v="8"/>
    <n v="10"/>
    <n v="26"/>
    <x v="94"/>
  </r>
  <r>
    <x v="8"/>
    <n v="10"/>
    <n v="27"/>
    <x v="94"/>
  </r>
  <r>
    <x v="8"/>
    <n v="10"/>
    <n v="28"/>
    <x v="94"/>
  </r>
  <r>
    <x v="8"/>
    <n v="10"/>
    <n v="29"/>
    <x v="94"/>
  </r>
  <r>
    <x v="8"/>
    <n v="10"/>
    <n v="30"/>
    <x v="94"/>
  </r>
  <r>
    <x v="8"/>
    <n v="10"/>
    <n v="30"/>
    <x v="94"/>
  </r>
  <r>
    <x v="2"/>
    <n v="9"/>
    <n v="1"/>
    <x v="94"/>
  </r>
  <r>
    <x v="2"/>
    <n v="9"/>
    <n v="1"/>
    <x v="94"/>
  </r>
  <r>
    <x v="2"/>
    <n v="9"/>
    <n v="1"/>
    <x v="94"/>
  </r>
  <r>
    <x v="2"/>
    <n v="9"/>
    <n v="6"/>
    <x v="94"/>
  </r>
  <r>
    <x v="2"/>
    <n v="9"/>
    <n v="12"/>
    <x v="94"/>
  </r>
  <r>
    <x v="2"/>
    <n v="9"/>
    <n v="13"/>
    <x v="94"/>
  </r>
  <r>
    <x v="2"/>
    <n v="9"/>
    <n v="13"/>
    <x v="94"/>
  </r>
  <r>
    <x v="2"/>
    <n v="9"/>
    <n v="15"/>
    <x v="94"/>
  </r>
  <r>
    <x v="2"/>
    <n v="9"/>
    <n v="16"/>
    <x v="94"/>
  </r>
  <r>
    <x v="2"/>
    <n v="9"/>
    <n v="17"/>
    <x v="94"/>
  </r>
  <r>
    <x v="2"/>
    <n v="9"/>
    <n v="17"/>
    <x v="94"/>
  </r>
  <r>
    <x v="2"/>
    <n v="9"/>
    <n v="19"/>
    <x v="94"/>
  </r>
  <r>
    <x v="2"/>
    <n v="9"/>
    <n v="20"/>
    <x v="94"/>
  </r>
  <r>
    <x v="2"/>
    <n v="9"/>
    <n v="21"/>
    <x v="94"/>
  </r>
  <r>
    <x v="2"/>
    <n v="9"/>
    <n v="21"/>
    <x v="94"/>
  </r>
  <r>
    <x v="2"/>
    <n v="9"/>
    <n v="23"/>
    <x v="94"/>
  </r>
  <r>
    <x v="2"/>
    <n v="9"/>
    <n v="23"/>
    <x v="94"/>
  </r>
  <r>
    <x v="2"/>
    <n v="9"/>
    <n v="23"/>
    <x v="94"/>
  </r>
  <r>
    <x v="2"/>
    <n v="9"/>
    <n v="24"/>
    <x v="94"/>
  </r>
  <r>
    <x v="2"/>
    <n v="9"/>
    <n v="25"/>
    <x v="94"/>
  </r>
  <r>
    <x v="2"/>
    <n v="9"/>
    <n v="26"/>
    <x v="94"/>
  </r>
  <r>
    <x v="2"/>
    <n v="9"/>
    <n v="26"/>
    <x v="94"/>
  </r>
  <r>
    <x v="2"/>
    <n v="9"/>
    <n v="29"/>
    <x v="94"/>
  </r>
  <r>
    <x v="2"/>
    <n v="9"/>
    <n v="29"/>
    <x v="94"/>
  </r>
  <r>
    <x v="2"/>
    <n v="9"/>
    <n v="29"/>
    <x v="94"/>
  </r>
  <r>
    <x v="5"/>
    <n v="4"/>
    <n v="1"/>
    <x v="51"/>
  </r>
  <r>
    <x v="5"/>
    <n v="4"/>
    <n v="2"/>
    <x v="51"/>
  </r>
  <r>
    <x v="5"/>
    <n v="4"/>
    <n v="2"/>
    <x v="51"/>
  </r>
  <r>
    <x v="5"/>
    <n v="4"/>
    <n v="2"/>
    <x v="51"/>
  </r>
  <r>
    <x v="5"/>
    <n v="4"/>
    <n v="4"/>
    <x v="51"/>
  </r>
  <r>
    <x v="5"/>
    <n v="4"/>
    <n v="4"/>
    <x v="51"/>
  </r>
  <r>
    <x v="5"/>
    <n v="4"/>
    <n v="5"/>
    <x v="51"/>
  </r>
  <r>
    <x v="5"/>
    <n v="4"/>
    <n v="5"/>
    <x v="51"/>
  </r>
  <r>
    <x v="5"/>
    <n v="4"/>
    <n v="7"/>
    <x v="51"/>
  </r>
  <r>
    <x v="5"/>
    <n v="4"/>
    <n v="7"/>
    <x v="51"/>
  </r>
  <r>
    <x v="5"/>
    <n v="4"/>
    <n v="7"/>
    <x v="51"/>
  </r>
  <r>
    <x v="5"/>
    <n v="4"/>
    <n v="7"/>
    <x v="51"/>
  </r>
  <r>
    <x v="5"/>
    <n v="4"/>
    <n v="7"/>
    <x v="51"/>
  </r>
  <r>
    <x v="5"/>
    <n v="4"/>
    <n v="9"/>
    <x v="51"/>
  </r>
  <r>
    <x v="5"/>
    <n v="4"/>
    <n v="9"/>
    <x v="51"/>
  </r>
  <r>
    <x v="5"/>
    <n v="4"/>
    <n v="10"/>
    <x v="51"/>
  </r>
  <r>
    <x v="5"/>
    <n v="4"/>
    <n v="10"/>
    <x v="51"/>
  </r>
  <r>
    <x v="5"/>
    <n v="4"/>
    <n v="11"/>
    <x v="51"/>
  </r>
  <r>
    <x v="5"/>
    <n v="4"/>
    <n v="13"/>
    <x v="51"/>
  </r>
  <r>
    <x v="5"/>
    <n v="4"/>
    <n v="16"/>
    <x v="51"/>
  </r>
  <r>
    <x v="5"/>
    <n v="4"/>
    <n v="16"/>
    <x v="51"/>
  </r>
  <r>
    <x v="5"/>
    <n v="4"/>
    <n v="16"/>
    <x v="51"/>
  </r>
  <r>
    <x v="5"/>
    <n v="4"/>
    <n v="17"/>
    <x v="51"/>
  </r>
  <r>
    <x v="5"/>
    <n v="4"/>
    <n v="18"/>
    <x v="51"/>
  </r>
  <r>
    <x v="5"/>
    <n v="4"/>
    <n v="22"/>
    <x v="51"/>
  </r>
  <r>
    <x v="5"/>
    <n v="4"/>
    <n v="24"/>
    <x v="51"/>
  </r>
  <r>
    <x v="5"/>
    <n v="4"/>
    <n v="29"/>
    <x v="51"/>
  </r>
  <r>
    <x v="5"/>
    <n v="4"/>
    <n v="29"/>
    <x v="51"/>
  </r>
  <r>
    <x v="5"/>
    <n v="4"/>
    <n v="29"/>
    <x v="51"/>
  </r>
  <r>
    <x v="0"/>
    <n v="8"/>
    <n v="1"/>
    <x v="51"/>
  </r>
  <r>
    <x v="0"/>
    <n v="8"/>
    <n v="2"/>
    <x v="51"/>
  </r>
  <r>
    <x v="0"/>
    <n v="8"/>
    <n v="3"/>
    <x v="51"/>
  </r>
  <r>
    <x v="0"/>
    <n v="8"/>
    <n v="3"/>
    <x v="51"/>
  </r>
  <r>
    <x v="0"/>
    <n v="8"/>
    <n v="3"/>
    <x v="51"/>
  </r>
  <r>
    <x v="0"/>
    <n v="8"/>
    <n v="3"/>
    <x v="51"/>
  </r>
  <r>
    <x v="0"/>
    <n v="8"/>
    <n v="4"/>
    <x v="51"/>
  </r>
  <r>
    <x v="0"/>
    <n v="8"/>
    <n v="5"/>
    <x v="51"/>
  </r>
  <r>
    <x v="0"/>
    <n v="8"/>
    <n v="10"/>
    <x v="51"/>
  </r>
  <r>
    <x v="0"/>
    <n v="8"/>
    <n v="10"/>
    <x v="51"/>
  </r>
  <r>
    <x v="0"/>
    <n v="8"/>
    <n v="11"/>
    <x v="51"/>
  </r>
  <r>
    <x v="0"/>
    <n v="8"/>
    <n v="12"/>
    <x v="51"/>
  </r>
  <r>
    <x v="0"/>
    <n v="8"/>
    <n v="12"/>
    <x v="51"/>
  </r>
  <r>
    <x v="0"/>
    <n v="8"/>
    <n v="12"/>
    <x v="51"/>
  </r>
  <r>
    <x v="0"/>
    <n v="8"/>
    <n v="13"/>
    <x v="51"/>
  </r>
  <r>
    <x v="0"/>
    <n v="8"/>
    <n v="14"/>
    <x v="51"/>
  </r>
  <r>
    <x v="0"/>
    <n v="8"/>
    <n v="14"/>
    <x v="51"/>
  </r>
  <r>
    <x v="0"/>
    <n v="8"/>
    <n v="15"/>
    <x v="51"/>
  </r>
  <r>
    <x v="0"/>
    <n v="8"/>
    <n v="16"/>
    <x v="51"/>
  </r>
  <r>
    <x v="0"/>
    <n v="8"/>
    <n v="20"/>
    <x v="51"/>
  </r>
  <r>
    <x v="0"/>
    <n v="8"/>
    <n v="23"/>
    <x v="51"/>
  </r>
  <r>
    <x v="0"/>
    <n v="8"/>
    <n v="23"/>
    <x v="51"/>
  </r>
  <r>
    <x v="0"/>
    <n v="8"/>
    <n v="24"/>
    <x v="51"/>
  </r>
  <r>
    <x v="0"/>
    <n v="8"/>
    <n v="26"/>
    <x v="51"/>
  </r>
  <r>
    <x v="0"/>
    <n v="8"/>
    <n v="26"/>
    <x v="51"/>
  </r>
  <r>
    <x v="0"/>
    <n v="8"/>
    <n v="27"/>
    <x v="51"/>
  </r>
  <r>
    <x v="0"/>
    <n v="8"/>
    <n v="29"/>
    <x v="51"/>
  </r>
  <r>
    <x v="10"/>
    <n v="12"/>
    <n v="4"/>
    <x v="51"/>
  </r>
  <r>
    <x v="10"/>
    <n v="12"/>
    <n v="4"/>
    <x v="51"/>
  </r>
  <r>
    <x v="10"/>
    <n v="12"/>
    <n v="8"/>
    <x v="51"/>
  </r>
  <r>
    <x v="10"/>
    <n v="12"/>
    <n v="8"/>
    <x v="51"/>
  </r>
  <r>
    <x v="10"/>
    <n v="12"/>
    <n v="8"/>
    <x v="51"/>
  </r>
  <r>
    <x v="10"/>
    <n v="12"/>
    <n v="10"/>
    <x v="51"/>
  </r>
  <r>
    <x v="10"/>
    <n v="12"/>
    <n v="11"/>
    <x v="51"/>
  </r>
  <r>
    <x v="10"/>
    <n v="12"/>
    <n v="14"/>
    <x v="51"/>
  </r>
  <r>
    <x v="10"/>
    <n v="12"/>
    <n v="14"/>
    <x v="51"/>
  </r>
  <r>
    <x v="10"/>
    <n v="12"/>
    <n v="14"/>
    <x v="51"/>
  </r>
  <r>
    <x v="10"/>
    <n v="12"/>
    <n v="15"/>
    <x v="51"/>
  </r>
  <r>
    <x v="10"/>
    <n v="12"/>
    <n v="18"/>
    <x v="51"/>
  </r>
  <r>
    <x v="10"/>
    <n v="12"/>
    <n v="19"/>
    <x v="51"/>
  </r>
  <r>
    <x v="10"/>
    <n v="12"/>
    <n v="20"/>
    <x v="51"/>
  </r>
  <r>
    <x v="10"/>
    <n v="12"/>
    <n v="20"/>
    <x v="51"/>
  </r>
  <r>
    <x v="10"/>
    <n v="12"/>
    <n v="21"/>
    <x v="51"/>
  </r>
  <r>
    <x v="10"/>
    <n v="12"/>
    <n v="22"/>
    <x v="51"/>
  </r>
  <r>
    <x v="10"/>
    <n v="12"/>
    <n v="24"/>
    <x v="51"/>
  </r>
  <r>
    <x v="10"/>
    <n v="12"/>
    <n v="26"/>
    <x v="51"/>
  </r>
  <r>
    <x v="10"/>
    <n v="12"/>
    <n v="28"/>
    <x v="51"/>
  </r>
  <r>
    <x v="10"/>
    <n v="12"/>
    <n v="28"/>
    <x v="51"/>
  </r>
  <r>
    <x v="10"/>
    <n v="12"/>
    <n v="29"/>
    <x v="51"/>
  </r>
  <r>
    <x v="10"/>
    <n v="12"/>
    <n v="30"/>
    <x v="51"/>
  </r>
  <r>
    <x v="10"/>
    <n v="12"/>
    <n v="30"/>
    <x v="51"/>
  </r>
  <r>
    <x v="10"/>
    <n v="12"/>
    <n v="30"/>
    <x v="51"/>
  </r>
  <r>
    <x v="9"/>
    <n v="2"/>
    <n v="2"/>
    <x v="51"/>
  </r>
  <r>
    <x v="9"/>
    <n v="2"/>
    <n v="2"/>
    <x v="51"/>
  </r>
  <r>
    <x v="9"/>
    <n v="2"/>
    <n v="3"/>
    <x v="51"/>
  </r>
  <r>
    <x v="9"/>
    <n v="2"/>
    <n v="11"/>
    <x v="51"/>
  </r>
  <r>
    <x v="9"/>
    <n v="2"/>
    <n v="12"/>
    <x v="51"/>
  </r>
  <r>
    <x v="9"/>
    <n v="2"/>
    <n v="12"/>
    <x v="51"/>
  </r>
  <r>
    <x v="9"/>
    <n v="2"/>
    <n v="12"/>
    <x v="51"/>
  </r>
  <r>
    <x v="9"/>
    <n v="2"/>
    <n v="13"/>
    <x v="51"/>
  </r>
  <r>
    <x v="9"/>
    <n v="2"/>
    <n v="13"/>
    <x v="51"/>
  </r>
  <r>
    <x v="9"/>
    <n v="2"/>
    <n v="13"/>
    <x v="51"/>
  </r>
  <r>
    <x v="9"/>
    <n v="2"/>
    <n v="14"/>
    <x v="51"/>
  </r>
  <r>
    <x v="9"/>
    <n v="2"/>
    <n v="15"/>
    <x v="51"/>
  </r>
  <r>
    <x v="9"/>
    <n v="2"/>
    <n v="18"/>
    <x v="51"/>
  </r>
  <r>
    <x v="9"/>
    <n v="2"/>
    <n v="18"/>
    <x v="51"/>
  </r>
  <r>
    <x v="9"/>
    <n v="2"/>
    <n v="22"/>
    <x v="51"/>
  </r>
  <r>
    <x v="9"/>
    <n v="2"/>
    <n v="25"/>
    <x v="51"/>
  </r>
  <r>
    <x v="9"/>
    <n v="2"/>
    <n v="25"/>
    <x v="51"/>
  </r>
  <r>
    <x v="11"/>
    <n v="1"/>
    <n v="1"/>
    <x v="51"/>
  </r>
  <r>
    <x v="11"/>
    <n v="1"/>
    <n v="2"/>
    <x v="51"/>
  </r>
  <r>
    <x v="11"/>
    <n v="1"/>
    <n v="2"/>
    <x v="51"/>
  </r>
  <r>
    <x v="11"/>
    <n v="1"/>
    <n v="2"/>
    <x v="51"/>
  </r>
  <r>
    <x v="11"/>
    <n v="1"/>
    <n v="2"/>
    <x v="51"/>
  </r>
  <r>
    <x v="11"/>
    <n v="1"/>
    <n v="3"/>
    <x v="51"/>
  </r>
  <r>
    <x v="11"/>
    <n v="1"/>
    <n v="4"/>
    <x v="51"/>
  </r>
  <r>
    <x v="11"/>
    <n v="1"/>
    <n v="6"/>
    <x v="51"/>
  </r>
  <r>
    <x v="11"/>
    <n v="1"/>
    <n v="6"/>
    <x v="51"/>
  </r>
  <r>
    <x v="11"/>
    <n v="1"/>
    <n v="6"/>
    <x v="51"/>
  </r>
  <r>
    <x v="11"/>
    <n v="1"/>
    <n v="7"/>
    <x v="51"/>
  </r>
  <r>
    <x v="11"/>
    <n v="1"/>
    <n v="11"/>
    <x v="51"/>
  </r>
  <r>
    <x v="11"/>
    <n v="1"/>
    <n v="12"/>
    <x v="51"/>
  </r>
  <r>
    <x v="11"/>
    <n v="1"/>
    <n v="14"/>
    <x v="51"/>
  </r>
  <r>
    <x v="11"/>
    <n v="1"/>
    <n v="14"/>
    <x v="51"/>
  </r>
  <r>
    <x v="11"/>
    <n v="1"/>
    <n v="15"/>
    <x v="51"/>
  </r>
  <r>
    <x v="11"/>
    <n v="1"/>
    <n v="18"/>
    <x v="51"/>
  </r>
  <r>
    <x v="11"/>
    <n v="1"/>
    <n v="18"/>
    <x v="51"/>
  </r>
  <r>
    <x v="11"/>
    <n v="1"/>
    <n v="19"/>
    <x v="51"/>
  </r>
  <r>
    <x v="11"/>
    <n v="1"/>
    <n v="21"/>
    <x v="51"/>
  </r>
  <r>
    <x v="11"/>
    <n v="1"/>
    <n v="23"/>
    <x v="51"/>
  </r>
  <r>
    <x v="11"/>
    <n v="1"/>
    <n v="24"/>
    <x v="51"/>
  </r>
  <r>
    <x v="11"/>
    <n v="1"/>
    <n v="24"/>
    <x v="51"/>
  </r>
  <r>
    <x v="11"/>
    <n v="1"/>
    <n v="24"/>
    <x v="51"/>
  </r>
  <r>
    <x v="11"/>
    <n v="1"/>
    <n v="24"/>
    <x v="51"/>
  </r>
  <r>
    <x v="11"/>
    <n v="1"/>
    <n v="26"/>
    <x v="51"/>
  </r>
  <r>
    <x v="11"/>
    <n v="1"/>
    <n v="27"/>
    <x v="51"/>
  </r>
  <r>
    <x v="12"/>
    <n v="7"/>
    <n v="2"/>
    <x v="51"/>
  </r>
  <r>
    <x v="12"/>
    <n v="7"/>
    <n v="6"/>
    <x v="51"/>
  </r>
  <r>
    <x v="12"/>
    <n v="7"/>
    <n v="7"/>
    <x v="51"/>
  </r>
  <r>
    <x v="12"/>
    <n v="7"/>
    <n v="7"/>
    <x v="51"/>
  </r>
  <r>
    <x v="12"/>
    <n v="7"/>
    <n v="7"/>
    <x v="51"/>
  </r>
  <r>
    <x v="12"/>
    <n v="7"/>
    <n v="7"/>
    <x v="51"/>
  </r>
  <r>
    <x v="12"/>
    <n v="7"/>
    <n v="8"/>
    <x v="51"/>
  </r>
  <r>
    <x v="12"/>
    <n v="7"/>
    <n v="11"/>
    <x v="51"/>
  </r>
  <r>
    <x v="12"/>
    <n v="7"/>
    <n v="12"/>
    <x v="51"/>
  </r>
  <r>
    <x v="12"/>
    <n v="7"/>
    <n v="15"/>
    <x v="51"/>
  </r>
  <r>
    <x v="12"/>
    <n v="7"/>
    <n v="15"/>
    <x v="51"/>
  </r>
  <r>
    <x v="12"/>
    <n v="7"/>
    <n v="16"/>
    <x v="51"/>
  </r>
  <r>
    <x v="12"/>
    <n v="7"/>
    <n v="16"/>
    <x v="51"/>
  </r>
  <r>
    <x v="12"/>
    <n v="7"/>
    <n v="17"/>
    <x v="51"/>
  </r>
  <r>
    <x v="12"/>
    <n v="7"/>
    <n v="17"/>
    <x v="51"/>
  </r>
  <r>
    <x v="12"/>
    <n v="7"/>
    <n v="19"/>
    <x v="51"/>
  </r>
  <r>
    <x v="12"/>
    <n v="7"/>
    <n v="21"/>
    <x v="51"/>
  </r>
  <r>
    <x v="12"/>
    <n v="7"/>
    <n v="22"/>
    <x v="51"/>
  </r>
  <r>
    <x v="12"/>
    <n v="7"/>
    <n v="23"/>
    <x v="51"/>
  </r>
  <r>
    <x v="12"/>
    <n v="7"/>
    <n v="23"/>
    <x v="51"/>
  </r>
  <r>
    <x v="12"/>
    <n v="7"/>
    <n v="26"/>
    <x v="51"/>
  </r>
  <r>
    <x v="12"/>
    <n v="7"/>
    <n v="27"/>
    <x v="51"/>
  </r>
  <r>
    <x v="12"/>
    <n v="7"/>
    <n v="28"/>
    <x v="51"/>
  </r>
  <r>
    <x v="12"/>
    <n v="7"/>
    <n v="28"/>
    <x v="51"/>
  </r>
  <r>
    <x v="12"/>
    <n v="7"/>
    <n v="29"/>
    <x v="51"/>
  </r>
  <r>
    <x v="12"/>
    <n v="7"/>
    <n v="29"/>
    <x v="51"/>
  </r>
  <r>
    <x v="12"/>
    <n v="7"/>
    <n v="30"/>
    <x v="51"/>
  </r>
  <r>
    <x v="12"/>
    <n v="7"/>
    <n v="30"/>
    <x v="51"/>
  </r>
  <r>
    <x v="12"/>
    <n v="7"/>
    <n v="31"/>
    <x v="51"/>
  </r>
  <r>
    <x v="7"/>
    <n v="6"/>
    <n v="4"/>
    <x v="51"/>
  </r>
  <r>
    <x v="7"/>
    <n v="6"/>
    <n v="4"/>
    <x v="51"/>
  </r>
  <r>
    <x v="7"/>
    <n v="6"/>
    <n v="6"/>
    <x v="51"/>
  </r>
  <r>
    <x v="7"/>
    <n v="6"/>
    <n v="12"/>
    <x v="51"/>
  </r>
  <r>
    <x v="7"/>
    <n v="6"/>
    <n v="12"/>
    <x v="51"/>
  </r>
  <r>
    <x v="7"/>
    <n v="6"/>
    <n v="13"/>
    <x v="51"/>
  </r>
  <r>
    <x v="7"/>
    <n v="6"/>
    <n v="13"/>
    <x v="51"/>
  </r>
  <r>
    <x v="7"/>
    <n v="6"/>
    <n v="15"/>
    <x v="51"/>
  </r>
  <r>
    <x v="7"/>
    <n v="6"/>
    <n v="16"/>
    <x v="51"/>
  </r>
  <r>
    <x v="7"/>
    <n v="6"/>
    <n v="17"/>
    <x v="51"/>
  </r>
  <r>
    <x v="7"/>
    <n v="6"/>
    <n v="18"/>
    <x v="51"/>
  </r>
  <r>
    <x v="7"/>
    <n v="6"/>
    <n v="18"/>
    <x v="51"/>
  </r>
  <r>
    <x v="7"/>
    <n v="6"/>
    <n v="19"/>
    <x v="51"/>
  </r>
  <r>
    <x v="7"/>
    <n v="6"/>
    <n v="23"/>
    <x v="51"/>
  </r>
  <r>
    <x v="7"/>
    <n v="6"/>
    <n v="24"/>
    <x v="51"/>
  </r>
  <r>
    <x v="7"/>
    <n v="6"/>
    <n v="24"/>
    <x v="51"/>
  </r>
  <r>
    <x v="7"/>
    <n v="6"/>
    <n v="25"/>
    <x v="51"/>
  </r>
  <r>
    <x v="7"/>
    <n v="6"/>
    <n v="25"/>
    <x v="51"/>
  </r>
  <r>
    <x v="7"/>
    <n v="6"/>
    <n v="27"/>
    <x v="51"/>
  </r>
  <r>
    <x v="7"/>
    <n v="6"/>
    <n v="28"/>
    <x v="51"/>
  </r>
  <r>
    <x v="7"/>
    <n v="6"/>
    <n v="29"/>
    <x v="51"/>
  </r>
  <r>
    <x v="7"/>
    <n v="6"/>
    <n v="31"/>
    <x v="51"/>
  </r>
  <r>
    <x v="7"/>
    <n v="6"/>
    <n v="31"/>
    <x v="51"/>
  </r>
  <r>
    <x v="3"/>
    <n v="3"/>
    <n v="3"/>
    <x v="51"/>
  </r>
  <r>
    <x v="3"/>
    <n v="3"/>
    <n v="4"/>
    <x v="51"/>
  </r>
  <r>
    <x v="3"/>
    <n v="3"/>
    <n v="5"/>
    <x v="51"/>
  </r>
  <r>
    <x v="3"/>
    <n v="3"/>
    <n v="5"/>
    <x v="51"/>
  </r>
  <r>
    <x v="3"/>
    <n v="3"/>
    <n v="12"/>
    <x v="51"/>
  </r>
  <r>
    <x v="3"/>
    <n v="3"/>
    <n v="13"/>
    <x v="51"/>
  </r>
  <r>
    <x v="3"/>
    <n v="3"/>
    <n v="14"/>
    <x v="51"/>
  </r>
  <r>
    <x v="3"/>
    <n v="3"/>
    <n v="17"/>
    <x v="51"/>
  </r>
  <r>
    <x v="3"/>
    <n v="3"/>
    <n v="18"/>
    <x v="51"/>
  </r>
  <r>
    <x v="3"/>
    <n v="3"/>
    <n v="18"/>
    <x v="51"/>
  </r>
  <r>
    <x v="3"/>
    <n v="3"/>
    <n v="20"/>
    <x v="51"/>
  </r>
  <r>
    <x v="3"/>
    <n v="3"/>
    <n v="20"/>
    <x v="51"/>
  </r>
  <r>
    <x v="3"/>
    <n v="3"/>
    <n v="20"/>
    <x v="51"/>
  </r>
  <r>
    <x v="3"/>
    <n v="3"/>
    <n v="21"/>
    <x v="51"/>
  </r>
  <r>
    <x v="3"/>
    <n v="3"/>
    <n v="21"/>
    <x v="51"/>
  </r>
  <r>
    <x v="3"/>
    <n v="3"/>
    <n v="23"/>
    <x v="51"/>
  </r>
  <r>
    <x v="3"/>
    <n v="3"/>
    <n v="26"/>
    <x v="51"/>
  </r>
  <r>
    <x v="3"/>
    <n v="3"/>
    <n v="27"/>
    <x v="51"/>
  </r>
  <r>
    <x v="3"/>
    <n v="3"/>
    <n v="29"/>
    <x v="51"/>
  </r>
  <r>
    <x v="3"/>
    <n v="3"/>
    <n v="29"/>
    <x v="51"/>
  </r>
  <r>
    <x v="3"/>
    <n v="3"/>
    <n v="29"/>
    <x v="51"/>
  </r>
  <r>
    <x v="3"/>
    <n v="3"/>
    <n v="29"/>
    <x v="51"/>
  </r>
  <r>
    <x v="3"/>
    <n v="3"/>
    <n v="31"/>
    <x v="51"/>
  </r>
  <r>
    <x v="1"/>
    <n v="5"/>
    <n v="2"/>
    <x v="51"/>
  </r>
  <r>
    <x v="1"/>
    <n v="5"/>
    <n v="2"/>
    <x v="51"/>
  </r>
  <r>
    <x v="1"/>
    <n v="5"/>
    <n v="3"/>
    <x v="51"/>
  </r>
  <r>
    <x v="1"/>
    <n v="5"/>
    <n v="10"/>
    <x v="51"/>
  </r>
  <r>
    <x v="1"/>
    <n v="5"/>
    <n v="13"/>
    <x v="51"/>
  </r>
  <r>
    <x v="1"/>
    <n v="5"/>
    <n v="15"/>
    <x v="51"/>
  </r>
  <r>
    <x v="1"/>
    <n v="5"/>
    <n v="16"/>
    <x v="51"/>
  </r>
  <r>
    <x v="1"/>
    <n v="5"/>
    <n v="17"/>
    <x v="51"/>
  </r>
  <r>
    <x v="1"/>
    <n v="5"/>
    <n v="20"/>
    <x v="51"/>
  </r>
  <r>
    <x v="1"/>
    <n v="5"/>
    <n v="20"/>
    <x v="51"/>
  </r>
  <r>
    <x v="1"/>
    <n v="5"/>
    <n v="22"/>
    <x v="51"/>
  </r>
  <r>
    <x v="1"/>
    <n v="5"/>
    <n v="22"/>
    <x v="51"/>
  </r>
  <r>
    <x v="1"/>
    <n v="5"/>
    <n v="23"/>
    <x v="51"/>
  </r>
  <r>
    <x v="1"/>
    <n v="5"/>
    <n v="25"/>
    <x v="51"/>
  </r>
  <r>
    <x v="1"/>
    <n v="5"/>
    <n v="26"/>
    <x v="51"/>
  </r>
  <r>
    <x v="1"/>
    <n v="5"/>
    <n v="27"/>
    <x v="51"/>
  </r>
  <r>
    <x v="1"/>
    <n v="5"/>
    <n v="29"/>
    <x v="51"/>
  </r>
  <r>
    <x v="1"/>
    <n v="5"/>
    <n v="29"/>
    <x v="51"/>
  </r>
  <r>
    <x v="4"/>
    <n v="11"/>
    <n v="1"/>
    <x v="51"/>
  </r>
  <r>
    <x v="4"/>
    <n v="11"/>
    <n v="1"/>
    <x v="51"/>
  </r>
  <r>
    <x v="4"/>
    <n v="11"/>
    <n v="2"/>
    <x v="51"/>
  </r>
  <r>
    <x v="4"/>
    <n v="11"/>
    <n v="5"/>
    <x v="51"/>
  </r>
  <r>
    <x v="4"/>
    <n v="11"/>
    <n v="6"/>
    <x v="51"/>
  </r>
  <r>
    <x v="4"/>
    <n v="11"/>
    <n v="8"/>
    <x v="51"/>
  </r>
  <r>
    <x v="4"/>
    <n v="11"/>
    <n v="8"/>
    <x v="51"/>
  </r>
  <r>
    <x v="4"/>
    <n v="11"/>
    <n v="10"/>
    <x v="51"/>
  </r>
  <r>
    <x v="4"/>
    <n v="11"/>
    <n v="14"/>
    <x v="51"/>
  </r>
  <r>
    <x v="4"/>
    <n v="11"/>
    <n v="16"/>
    <x v="51"/>
  </r>
  <r>
    <x v="4"/>
    <n v="11"/>
    <n v="16"/>
    <x v="51"/>
  </r>
  <r>
    <x v="4"/>
    <n v="11"/>
    <n v="18"/>
    <x v="51"/>
  </r>
  <r>
    <x v="4"/>
    <n v="11"/>
    <n v="21"/>
    <x v="51"/>
  </r>
  <r>
    <x v="4"/>
    <n v="11"/>
    <n v="26"/>
    <x v="51"/>
  </r>
  <r>
    <x v="4"/>
    <n v="11"/>
    <n v="26"/>
    <x v="51"/>
  </r>
  <r>
    <x v="4"/>
    <n v="11"/>
    <n v="29"/>
    <x v="51"/>
  </r>
  <r>
    <x v="4"/>
    <n v="11"/>
    <n v="30"/>
    <x v="51"/>
  </r>
  <r>
    <x v="4"/>
    <n v="11"/>
    <n v="30"/>
    <x v="51"/>
  </r>
  <r>
    <x v="8"/>
    <n v="10"/>
    <n v="6"/>
    <x v="51"/>
  </r>
  <r>
    <x v="8"/>
    <n v="10"/>
    <n v="10"/>
    <x v="51"/>
  </r>
  <r>
    <x v="8"/>
    <n v="10"/>
    <n v="13"/>
    <x v="51"/>
  </r>
  <r>
    <x v="8"/>
    <n v="10"/>
    <n v="13"/>
    <x v="51"/>
  </r>
  <r>
    <x v="8"/>
    <n v="10"/>
    <n v="13"/>
    <x v="51"/>
  </r>
  <r>
    <x v="8"/>
    <n v="10"/>
    <n v="14"/>
    <x v="51"/>
  </r>
  <r>
    <x v="8"/>
    <n v="10"/>
    <n v="17"/>
    <x v="51"/>
  </r>
  <r>
    <x v="8"/>
    <n v="10"/>
    <n v="17"/>
    <x v="51"/>
  </r>
  <r>
    <x v="8"/>
    <n v="10"/>
    <n v="19"/>
    <x v="51"/>
  </r>
  <r>
    <x v="8"/>
    <n v="10"/>
    <n v="21"/>
    <x v="51"/>
  </r>
  <r>
    <x v="8"/>
    <n v="10"/>
    <n v="21"/>
    <x v="51"/>
  </r>
  <r>
    <x v="8"/>
    <n v="10"/>
    <n v="23"/>
    <x v="51"/>
  </r>
  <r>
    <x v="8"/>
    <n v="10"/>
    <n v="23"/>
    <x v="51"/>
  </r>
  <r>
    <x v="8"/>
    <n v="10"/>
    <n v="24"/>
    <x v="51"/>
  </r>
  <r>
    <x v="8"/>
    <n v="10"/>
    <n v="27"/>
    <x v="51"/>
  </r>
  <r>
    <x v="8"/>
    <n v="10"/>
    <n v="27"/>
    <x v="51"/>
  </r>
  <r>
    <x v="8"/>
    <n v="10"/>
    <n v="27"/>
    <x v="51"/>
  </r>
  <r>
    <x v="8"/>
    <n v="10"/>
    <n v="30"/>
    <x v="51"/>
  </r>
  <r>
    <x v="8"/>
    <n v="10"/>
    <n v="31"/>
    <x v="51"/>
  </r>
  <r>
    <x v="2"/>
    <n v="9"/>
    <n v="1"/>
    <x v="51"/>
  </r>
  <r>
    <x v="2"/>
    <n v="9"/>
    <n v="1"/>
    <x v="51"/>
  </r>
  <r>
    <x v="2"/>
    <n v="9"/>
    <n v="1"/>
    <x v="51"/>
  </r>
  <r>
    <x v="2"/>
    <n v="9"/>
    <n v="3"/>
    <x v="51"/>
  </r>
  <r>
    <x v="2"/>
    <n v="9"/>
    <n v="4"/>
    <x v="51"/>
  </r>
  <r>
    <x v="2"/>
    <n v="9"/>
    <n v="7"/>
    <x v="51"/>
  </r>
  <r>
    <x v="2"/>
    <n v="9"/>
    <n v="7"/>
    <x v="51"/>
  </r>
  <r>
    <x v="2"/>
    <n v="9"/>
    <n v="8"/>
    <x v="51"/>
  </r>
  <r>
    <x v="2"/>
    <n v="9"/>
    <n v="9"/>
    <x v="51"/>
  </r>
  <r>
    <x v="2"/>
    <n v="9"/>
    <n v="9"/>
    <x v="51"/>
  </r>
  <r>
    <x v="2"/>
    <n v="9"/>
    <n v="13"/>
    <x v="51"/>
  </r>
  <r>
    <x v="2"/>
    <n v="9"/>
    <n v="13"/>
    <x v="51"/>
  </r>
  <r>
    <x v="2"/>
    <n v="9"/>
    <n v="14"/>
    <x v="51"/>
  </r>
  <r>
    <x v="2"/>
    <n v="9"/>
    <n v="14"/>
    <x v="51"/>
  </r>
  <r>
    <x v="2"/>
    <n v="9"/>
    <n v="17"/>
    <x v="51"/>
  </r>
  <r>
    <x v="2"/>
    <n v="9"/>
    <n v="20"/>
    <x v="51"/>
  </r>
  <r>
    <x v="2"/>
    <n v="9"/>
    <n v="21"/>
    <x v="51"/>
  </r>
  <r>
    <x v="2"/>
    <n v="9"/>
    <n v="21"/>
    <x v="51"/>
  </r>
  <r>
    <x v="2"/>
    <n v="9"/>
    <n v="22"/>
    <x v="51"/>
  </r>
  <r>
    <x v="2"/>
    <n v="9"/>
    <n v="22"/>
    <x v="51"/>
  </r>
  <r>
    <x v="2"/>
    <n v="9"/>
    <n v="24"/>
    <x v="51"/>
  </r>
  <r>
    <x v="2"/>
    <n v="9"/>
    <n v="24"/>
    <x v="51"/>
  </r>
  <r>
    <x v="2"/>
    <n v="9"/>
    <n v="25"/>
    <x v="51"/>
  </r>
  <r>
    <x v="2"/>
    <n v="9"/>
    <n v="25"/>
    <x v="51"/>
  </r>
  <r>
    <x v="2"/>
    <n v="9"/>
    <n v="26"/>
    <x v="51"/>
  </r>
  <r>
    <x v="2"/>
    <n v="9"/>
    <n v="29"/>
    <x v="51"/>
  </r>
  <r>
    <x v="2"/>
    <n v="9"/>
    <n v="29"/>
    <x v="51"/>
  </r>
  <r>
    <x v="5"/>
    <n v="4"/>
    <n v="1"/>
    <x v="103"/>
  </r>
  <r>
    <x v="5"/>
    <n v="4"/>
    <n v="2"/>
    <x v="103"/>
  </r>
  <r>
    <x v="5"/>
    <n v="4"/>
    <n v="3"/>
    <x v="103"/>
  </r>
  <r>
    <x v="5"/>
    <n v="4"/>
    <n v="3"/>
    <x v="103"/>
  </r>
  <r>
    <x v="5"/>
    <n v="4"/>
    <n v="4"/>
    <x v="103"/>
  </r>
  <r>
    <x v="5"/>
    <n v="4"/>
    <n v="6"/>
    <x v="103"/>
  </r>
  <r>
    <x v="5"/>
    <n v="4"/>
    <n v="8"/>
    <x v="103"/>
  </r>
  <r>
    <x v="5"/>
    <n v="4"/>
    <n v="9"/>
    <x v="103"/>
  </r>
  <r>
    <x v="5"/>
    <n v="4"/>
    <n v="9"/>
    <x v="103"/>
  </r>
  <r>
    <x v="5"/>
    <n v="4"/>
    <n v="10"/>
    <x v="103"/>
  </r>
  <r>
    <x v="5"/>
    <n v="4"/>
    <n v="12"/>
    <x v="103"/>
  </r>
  <r>
    <x v="5"/>
    <n v="4"/>
    <n v="13"/>
    <x v="103"/>
  </r>
  <r>
    <x v="5"/>
    <n v="4"/>
    <n v="16"/>
    <x v="103"/>
  </r>
  <r>
    <x v="5"/>
    <n v="4"/>
    <n v="17"/>
    <x v="103"/>
  </r>
  <r>
    <x v="5"/>
    <n v="4"/>
    <n v="17"/>
    <x v="103"/>
  </r>
  <r>
    <x v="5"/>
    <n v="4"/>
    <n v="17"/>
    <x v="103"/>
  </r>
  <r>
    <x v="5"/>
    <n v="4"/>
    <n v="19"/>
    <x v="103"/>
  </r>
  <r>
    <x v="5"/>
    <n v="4"/>
    <n v="20"/>
    <x v="103"/>
  </r>
  <r>
    <x v="5"/>
    <n v="4"/>
    <n v="20"/>
    <x v="103"/>
  </r>
  <r>
    <x v="5"/>
    <n v="4"/>
    <n v="20"/>
    <x v="103"/>
  </r>
  <r>
    <x v="5"/>
    <n v="4"/>
    <n v="21"/>
    <x v="103"/>
  </r>
  <r>
    <x v="5"/>
    <n v="4"/>
    <n v="22"/>
    <x v="103"/>
  </r>
  <r>
    <x v="5"/>
    <n v="4"/>
    <n v="28"/>
    <x v="103"/>
  </r>
  <r>
    <x v="5"/>
    <n v="4"/>
    <n v="28"/>
    <x v="103"/>
  </r>
  <r>
    <x v="5"/>
    <n v="4"/>
    <n v="30"/>
    <x v="103"/>
  </r>
  <r>
    <x v="0"/>
    <n v="8"/>
    <n v="1"/>
    <x v="103"/>
  </r>
  <r>
    <x v="0"/>
    <n v="8"/>
    <n v="1"/>
    <x v="103"/>
  </r>
  <r>
    <x v="0"/>
    <n v="8"/>
    <n v="3"/>
    <x v="103"/>
  </r>
  <r>
    <x v="0"/>
    <n v="8"/>
    <n v="3"/>
    <x v="103"/>
  </r>
  <r>
    <x v="0"/>
    <n v="8"/>
    <n v="5"/>
    <x v="103"/>
  </r>
  <r>
    <x v="0"/>
    <n v="8"/>
    <n v="6"/>
    <x v="103"/>
  </r>
  <r>
    <x v="0"/>
    <n v="8"/>
    <n v="7"/>
    <x v="103"/>
  </r>
  <r>
    <x v="0"/>
    <n v="8"/>
    <n v="7"/>
    <x v="103"/>
  </r>
  <r>
    <x v="0"/>
    <n v="8"/>
    <n v="8"/>
    <x v="103"/>
  </r>
  <r>
    <x v="0"/>
    <n v="8"/>
    <n v="8"/>
    <x v="103"/>
  </r>
  <r>
    <x v="0"/>
    <n v="8"/>
    <n v="9"/>
    <x v="103"/>
  </r>
  <r>
    <x v="0"/>
    <n v="8"/>
    <n v="9"/>
    <x v="103"/>
  </r>
  <r>
    <x v="0"/>
    <n v="8"/>
    <n v="10"/>
    <x v="103"/>
  </r>
  <r>
    <x v="0"/>
    <n v="8"/>
    <n v="12"/>
    <x v="103"/>
  </r>
  <r>
    <x v="0"/>
    <n v="8"/>
    <n v="17"/>
    <x v="103"/>
  </r>
  <r>
    <x v="0"/>
    <n v="8"/>
    <n v="18"/>
    <x v="103"/>
  </r>
  <r>
    <x v="0"/>
    <n v="8"/>
    <n v="18"/>
    <x v="103"/>
  </r>
  <r>
    <x v="0"/>
    <n v="8"/>
    <n v="20"/>
    <x v="103"/>
  </r>
  <r>
    <x v="0"/>
    <n v="8"/>
    <n v="20"/>
    <x v="103"/>
  </r>
  <r>
    <x v="0"/>
    <n v="8"/>
    <n v="23"/>
    <x v="103"/>
  </r>
  <r>
    <x v="0"/>
    <n v="8"/>
    <n v="24"/>
    <x v="103"/>
  </r>
  <r>
    <x v="0"/>
    <n v="8"/>
    <n v="27"/>
    <x v="103"/>
  </r>
  <r>
    <x v="0"/>
    <n v="8"/>
    <n v="27"/>
    <x v="103"/>
  </r>
  <r>
    <x v="0"/>
    <n v="8"/>
    <n v="29"/>
    <x v="103"/>
  </r>
  <r>
    <x v="10"/>
    <n v="12"/>
    <n v="1"/>
    <x v="103"/>
  </r>
  <r>
    <x v="10"/>
    <n v="12"/>
    <n v="3"/>
    <x v="103"/>
  </r>
  <r>
    <x v="10"/>
    <n v="12"/>
    <n v="3"/>
    <x v="103"/>
  </r>
  <r>
    <x v="10"/>
    <n v="12"/>
    <n v="3"/>
    <x v="103"/>
  </r>
  <r>
    <x v="10"/>
    <n v="12"/>
    <n v="9"/>
    <x v="103"/>
  </r>
  <r>
    <x v="10"/>
    <n v="12"/>
    <n v="11"/>
    <x v="103"/>
  </r>
  <r>
    <x v="10"/>
    <n v="12"/>
    <n v="11"/>
    <x v="103"/>
  </r>
  <r>
    <x v="10"/>
    <n v="12"/>
    <n v="16"/>
    <x v="103"/>
  </r>
  <r>
    <x v="10"/>
    <n v="12"/>
    <n v="18"/>
    <x v="103"/>
  </r>
  <r>
    <x v="10"/>
    <n v="12"/>
    <n v="19"/>
    <x v="103"/>
  </r>
  <r>
    <x v="10"/>
    <n v="12"/>
    <n v="20"/>
    <x v="103"/>
  </r>
  <r>
    <x v="10"/>
    <n v="12"/>
    <n v="22"/>
    <x v="103"/>
  </r>
  <r>
    <x v="10"/>
    <n v="12"/>
    <n v="22"/>
    <x v="103"/>
  </r>
  <r>
    <x v="10"/>
    <n v="12"/>
    <n v="23"/>
    <x v="103"/>
  </r>
  <r>
    <x v="10"/>
    <n v="12"/>
    <n v="24"/>
    <x v="103"/>
  </r>
  <r>
    <x v="10"/>
    <n v="12"/>
    <n v="25"/>
    <x v="103"/>
  </r>
  <r>
    <x v="10"/>
    <n v="12"/>
    <n v="26"/>
    <x v="103"/>
  </r>
  <r>
    <x v="10"/>
    <n v="12"/>
    <n v="27"/>
    <x v="103"/>
  </r>
  <r>
    <x v="10"/>
    <n v="12"/>
    <n v="30"/>
    <x v="103"/>
  </r>
  <r>
    <x v="9"/>
    <n v="2"/>
    <n v="5"/>
    <x v="103"/>
  </r>
  <r>
    <x v="9"/>
    <n v="2"/>
    <n v="5"/>
    <x v="103"/>
  </r>
  <r>
    <x v="9"/>
    <n v="2"/>
    <n v="7"/>
    <x v="103"/>
  </r>
  <r>
    <x v="9"/>
    <n v="2"/>
    <n v="9"/>
    <x v="103"/>
  </r>
  <r>
    <x v="9"/>
    <n v="2"/>
    <n v="12"/>
    <x v="103"/>
  </r>
  <r>
    <x v="9"/>
    <n v="2"/>
    <n v="14"/>
    <x v="103"/>
  </r>
  <r>
    <x v="9"/>
    <n v="2"/>
    <n v="15"/>
    <x v="103"/>
  </r>
  <r>
    <x v="9"/>
    <n v="2"/>
    <n v="15"/>
    <x v="103"/>
  </r>
  <r>
    <x v="9"/>
    <n v="2"/>
    <n v="19"/>
    <x v="103"/>
  </r>
  <r>
    <x v="9"/>
    <n v="2"/>
    <n v="22"/>
    <x v="103"/>
  </r>
  <r>
    <x v="9"/>
    <n v="2"/>
    <n v="26"/>
    <x v="103"/>
  </r>
  <r>
    <x v="9"/>
    <n v="2"/>
    <n v="26"/>
    <x v="103"/>
  </r>
  <r>
    <x v="9"/>
    <n v="2"/>
    <n v="28"/>
    <x v="103"/>
  </r>
  <r>
    <x v="9"/>
    <n v="2"/>
    <n v="28"/>
    <x v="103"/>
  </r>
  <r>
    <x v="11"/>
    <n v="1"/>
    <n v="3"/>
    <x v="103"/>
  </r>
  <r>
    <x v="11"/>
    <n v="1"/>
    <n v="3"/>
    <x v="103"/>
  </r>
  <r>
    <x v="11"/>
    <n v="1"/>
    <n v="6"/>
    <x v="103"/>
  </r>
  <r>
    <x v="11"/>
    <n v="1"/>
    <n v="9"/>
    <x v="103"/>
  </r>
  <r>
    <x v="11"/>
    <n v="1"/>
    <n v="10"/>
    <x v="103"/>
  </r>
  <r>
    <x v="11"/>
    <n v="1"/>
    <n v="13"/>
    <x v="103"/>
  </r>
  <r>
    <x v="11"/>
    <n v="1"/>
    <n v="17"/>
    <x v="103"/>
  </r>
  <r>
    <x v="11"/>
    <n v="1"/>
    <n v="17"/>
    <x v="103"/>
  </r>
  <r>
    <x v="11"/>
    <n v="1"/>
    <n v="19"/>
    <x v="103"/>
  </r>
  <r>
    <x v="11"/>
    <n v="1"/>
    <n v="19"/>
    <x v="103"/>
  </r>
  <r>
    <x v="11"/>
    <n v="1"/>
    <n v="19"/>
    <x v="103"/>
  </r>
  <r>
    <x v="11"/>
    <n v="1"/>
    <n v="20"/>
    <x v="103"/>
  </r>
  <r>
    <x v="11"/>
    <n v="1"/>
    <n v="21"/>
    <x v="103"/>
  </r>
  <r>
    <x v="11"/>
    <n v="1"/>
    <n v="22"/>
    <x v="103"/>
  </r>
  <r>
    <x v="11"/>
    <n v="1"/>
    <n v="23"/>
    <x v="103"/>
  </r>
  <r>
    <x v="11"/>
    <n v="1"/>
    <n v="23"/>
    <x v="103"/>
  </r>
  <r>
    <x v="11"/>
    <n v="1"/>
    <n v="25"/>
    <x v="103"/>
  </r>
  <r>
    <x v="11"/>
    <n v="1"/>
    <n v="25"/>
    <x v="103"/>
  </r>
  <r>
    <x v="11"/>
    <n v="1"/>
    <n v="28"/>
    <x v="103"/>
  </r>
  <r>
    <x v="11"/>
    <n v="1"/>
    <n v="29"/>
    <x v="103"/>
  </r>
  <r>
    <x v="11"/>
    <n v="1"/>
    <n v="30"/>
    <x v="103"/>
  </r>
  <r>
    <x v="12"/>
    <n v="7"/>
    <n v="1"/>
    <x v="103"/>
  </r>
  <r>
    <x v="12"/>
    <n v="7"/>
    <n v="3"/>
    <x v="103"/>
  </r>
  <r>
    <x v="12"/>
    <n v="7"/>
    <n v="3"/>
    <x v="103"/>
  </r>
  <r>
    <x v="12"/>
    <n v="7"/>
    <n v="4"/>
    <x v="103"/>
  </r>
  <r>
    <x v="12"/>
    <n v="7"/>
    <n v="6"/>
    <x v="103"/>
  </r>
  <r>
    <x v="12"/>
    <n v="7"/>
    <n v="7"/>
    <x v="103"/>
  </r>
  <r>
    <x v="12"/>
    <n v="7"/>
    <n v="8"/>
    <x v="103"/>
  </r>
  <r>
    <x v="12"/>
    <n v="7"/>
    <n v="9"/>
    <x v="103"/>
  </r>
  <r>
    <x v="12"/>
    <n v="7"/>
    <n v="9"/>
    <x v="103"/>
  </r>
  <r>
    <x v="12"/>
    <n v="7"/>
    <n v="9"/>
    <x v="103"/>
  </r>
  <r>
    <x v="12"/>
    <n v="7"/>
    <n v="10"/>
    <x v="103"/>
  </r>
  <r>
    <x v="12"/>
    <n v="7"/>
    <n v="11"/>
    <x v="103"/>
  </r>
  <r>
    <x v="12"/>
    <n v="7"/>
    <n v="12"/>
    <x v="103"/>
  </r>
  <r>
    <x v="12"/>
    <n v="7"/>
    <n v="12"/>
    <x v="103"/>
  </r>
  <r>
    <x v="12"/>
    <n v="7"/>
    <n v="14"/>
    <x v="103"/>
  </r>
  <r>
    <x v="12"/>
    <n v="7"/>
    <n v="15"/>
    <x v="103"/>
  </r>
  <r>
    <x v="12"/>
    <n v="7"/>
    <n v="17"/>
    <x v="103"/>
  </r>
  <r>
    <x v="12"/>
    <n v="7"/>
    <n v="17"/>
    <x v="103"/>
  </r>
  <r>
    <x v="12"/>
    <n v="7"/>
    <n v="21"/>
    <x v="103"/>
  </r>
  <r>
    <x v="12"/>
    <n v="7"/>
    <n v="23"/>
    <x v="103"/>
  </r>
  <r>
    <x v="12"/>
    <n v="7"/>
    <n v="28"/>
    <x v="103"/>
  </r>
  <r>
    <x v="12"/>
    <n v="7"/>
    <n v="28"/>
    <x v="103"/>
  </r>
  <r>
    <x v="12"/>
    <n v="7"/>
    <n v="29"/>
    <x v="103"/>
  </r>
  <r>
    <x v="7"/>
    <n v="6"/>
    <n v="1"/>
    <x v="103"/>
  </r>
  <r>
    <x v="7"/>
    <n v="6"/>
    <n v="1"/>
    <x v="103"/>
  </r>
  <r>
    <x v="7"/>
    <n v="6"/>
    <n v="2"/>
    <x v="103"/>
  </r>
  <r>
    <x v="7"/>
    <n v="6"/>
    <n v="4"/>
    <x v="103"/>
  </r>
  <r>
    <x v="7"/>
    <n v="6"/>
    <n v="4"/>
    <x v="103"/>
  </r>
  <r>
    <x v="7"/>
    <n v="6"/>
    <n v="5"/>
    <x v="103"/>
  </r>
  <r>
    <x v="7"/>
    <n v="6"/>
    <n v="6"/>
    <x v="103"/>
  </r>
  <r>
    <x v="7"/>
    <n v="6"/>
    <n v="6"/>
    <x v="103"/>
  </r>
  <r>
    <x v="7"/>
    <n v="6"/>
    <n v="7"/>
    <x v="103"/>
  </r>
  <r>
    <x v="7"/>
    <n v="6"/>
    <n v="7"/>
    <x v="103"/>
  </r>
  <r>
    <x v="7"/>
    <n v="6"/>
    <n v="8"/>
    <x v="103"/>
  </r>
  <r>
    <x v="7"/>
    <n v="6"/>
    <n v="9"/>
    <x v="103"/>
  </r>
  <r>
    <x v="7"/>
    <n v="6"/>
    <n v="11"/>
    <x v="103"/>
  </r>
  <r>
    <x v="7"/>
    <n v="6"/>
    <n v="11"/>
    <x v="103"/>
  </r>
  <r>
    <x v="7"/>
    <n v="6"/>
    <n v="11"/>
    <x v="103"/>
  </r>
  <r>
    <x v="7"/>
    <n v="6"/>
    <n v="12"/>
    <x v="103"/>
  </r>
  <r>
    <x v="7"/>
    <n v="6"/>
    <n v="16"/>
    <x v="103"/>
  </r>
  <r>
    <x v="7"/>
    <n v="6"/>
    <n v="18"/>
    <x v="103"/>
  </r>
  <r>
    <x v="7"/>
    <n v="6"/>
    <n v="20"/>
    <x v="103"/>
  </r>
  <r>
    <x v="7"/>
    <n v="6"/>
    <n v="20"/>
    <x v="103"/>
  </r>
  <r>
    <x v="7"/>
    <n v="6"/>
    <n v="21"/>
    <x v="103"/>
  </r>
  <r>
    <x v="7"/>
    <n v="6"/>
    <n v="22"/>
    <x v="103"/>
  </r>
  <r>
    <x v="7"/>
    <n v="6"/>
    <n v="22"/>
    <x v="103"/>
  </r>
  <r>
    <x v="7"/>
    <n v="6"/>
    <n v="22"/>
    <x v="103"/>
  </r>
  <r>
    <x v="7"/>
    <n v="6"/>
    <n v="22"/>
    <x v="103"/>
  </r>
  <r>
    <x v="7"/>
    <n v="6"/>
    <n v="24"/>
    <x v="103"/>
  </r>
  <r>
    <x v="7"/>
    <n v="6"/>
    <n v="24"/>
    <x v="103"/>
  </r>
  <r>
    <x v="7"/>
    <n v="6"/>
    <n v="24"/>
    <x v="103"/>
  </r>
  <r>
    <x v="7"/>
    <n v="6"/>
    <n v="28"/>
    <x v="103"/>
  </r>
  <r>
    <x v="7"/>
    <n v="6"/>
    <n v="29"/>
    <x v="103"/>
  </r>
  <r>
    <x v="7"/>
    <n v="6"/>
    <n v="30"/>
    <x v="103"/>
  </r>
  <r>
    <x v="3"/>
    <n v="3"/>
    <n v="1"/>
    <x v="103"/>
  </r>
  <r>
    <x v="3"/>
    <n v="3"/>
    <n v="1"/>
    <x v="103"/>
  </r>
  <r>
    <x v="3"/>
    <n v="3"/>
    <n v="2"/>
    <x v="103"/>
  </r>
  <r>
    <x v="3"/>
    <n v="3"/>
    <n v="2"/>
    <x v="103"/>
  </r>
  <r>
    <x v="3"/>
    <n v="3"/>
    <n v="7"/>
    <x v="103"/>
  </r>
  <r>
    <x v="3"/>
    <n v="3"/>
    <n v="9"/>
    <x v="103"/>
  </r>
  <r>
    <x v="3"/>
    <n v="3"/>
    <n v="9"/>
    <x v="103"/>
  </r>
  <r>
    <x v="3"/>
    <n v="3"/>
    <n v="10"/>
    <x v="103"/>
  </r>
  <r>
    <x v="3"/>
    <n v="3"/>
    <n v="10"/>
    <x v="103"/>
  </r>
  <r>
    <x v="3"/>
    <n v="3"/>
    <n v="10"/>
    <x v="103"/>
  </r>
  <r>
    <x v="3"/>
    <n v="3"/>
    <n v="12"/>
    <x v="103"/>
  </r>
  <r>
    <x v="3"/>
    <n v="3"/>
    <n v="13"/>
    <x v="103"/>
  </r>
  <r>
    <x v="3"/>
    <n v="3"/>
    <n v="13"/>
    <x v="103"/>
  </r>
  <r>
    <x v="3"/>
    <n v="3"/>
    <n v="14"/>
    <x v="103"/>
  </r>
  <r>
    <x v="3"/>
    <n v="3"/>
    <n v="15"/>
    <x v="103"/>
  </r>
  <r>
    <x v="3"/>
    <n v="3"/>
    <n v="15"/>
    <x v="103"/>
  </r>
  <r>
    <x v="3"/>
    <n v="3"/>
    <n v="16"/>
    <x v="103"/>
  </r>
  <r>
    <x v="3"/>
    <n v="3"/>
    <n v="19"/>
    <x v="103"/>
  </r>
  <r>
    <x v="3"/>
    <n v="3"/>
    <n v="19"/>
    <x v="103"/>
  </r>
  <r>
    <x v="3"/>
    <n v="3"/>
    <n v="20"/>
    <x v="103"/>
  </r>
  <r>
    <x v="3"/>
    <n v="3"/>
    <n v="21"/>
    <x v="103"/>
  </r>
  <r>
    <x v="3"/>
    <n v="3"/>
    <n v="23"/>
    <x v="103"/>
  </r>
  <r>
    <x v="3"/>
    <n v="3"/>
    <n v="27"/>
    <x v="103"/>
  </r>
  <r>
    <x v="3"/>
    <n v="3"/>
    <n v="27"/>
    <x v="103"/>
  </r>
  <r>
    <x v="3"/>
    <n v="3"/>
    <n v="27"/>
    <x v="103"/>
  </r>
  <r>
    <x v="3"/>
    <n v="3"/>
    <n v="28"/>
    <x v="103"/>
  </r>
  <r>
    <x v="3"/>
    <n v="3"/>
    <n v="28"/>
    <x v="103"/>
  </r>
  <r>
    <x v="3"/>
    <n v="3"/>
    <n v="28"/>
    <x v="103"/>
  </r>
  <r>
    <x v="3"/>
    <n v="3"/>
    <n v="29"/>
    <x v="103"/>
  </r>
  <r>
    <x v="3"/>
    <n v="3"/>
    <n v="30"/>
    <x v="103"/>
  </r>
  <r>
    <x v="3"/>
    <n v="3"/>
    <n v="31"/>
    <x v="103"/>
  </r>
  <r>
    <x v="1"/>
    <n v="5"/>
    <n v="2"/>
    <x v="103"/>
  </r>
  <r>
    <x v="1"/>
    <n v="5"/>
    <n v="3"/>
    <x v="103"/>
  </r>
  <r>
    <x v="1"/>
    <n v="5"/>
    <n v="5"/>
    <x v="103"/>
  </r>
  <r>
    <x v="1"/>
    <n v="5"/>
    <n v="6"/>
    <x v="103"/>
  </r>
  <r>
    <x v="1"/>
    <n v="5"/>
    <n v="11"/>
    <x v="103"/>
  </r>
  <r>
    <x v="1"/>
    <n v="5"/>
    <n v="12"/>
    <x v="103"/>
  </r>
  <r>
    <x v="1"/>
    <n v="5"/>
    <n v="14"/>
    <x v="103"/>
  </r>
  <r>
    <x v="1"/>
    <n v="5"/>
    <n v="15"/>
    <x v="103"/>
  </r>
  <r>
    <x v="1"/>
    <n v="5"/>
    <n v="15"/>
    <x v="103"/>
  </r>
  <r>
    <x v="1"/>
    <n v="5"/>
    <n v="19"/>
    <x v="103"/>
  </r>
  <r>
    <x v="1"/>
    <n v="5"/>
    <n v="21"/>
    <x v="103"/>
  </r>
  <r>
    <x v="1"/>
    <n v="5"/>
    <n v="22"/>
    <x v="103"/>
  </r>
  <r>
    <x v="1"/>
    <n v="5"/>
    <n v="23"/>
    <x v="103"/>
  </r>
  <r>
    <x v="1"/>
    <n v="5"/>
    <n v="26"/>
    <x v="103"/>
  </r>
  <r>
    <x v="1"/>
    <n v="5"/>
    <n v="26"/>
    <x v="103"/>
  </r>
  <r>
    <x v="1"/>
    <n v="5"/>
    <n v="30"/>
    <x v="103"/>
  </r>
  <r>
    <x v="4"/>
    <n v="11"/>
    <n v="1"/>
    <x v="103"/>
  </r>
  <r>
    <x v="4"/>
    <n v="11"/>
    <n v="4"/>
    <x v="103"/>
  </r>
  <r>
    <x v="4"/>
    <n v="11"/>
    <n v="8"/>
    <x v="103"/>
  </r>
  <r>
    <x v="4"/>
    <n v="11"/>
    <n v="8"/>
    <x v="103"/>
  </r>
  <r>
    <x v="4"/>
    <n v="11"/>
    <n v="11"/>
    <x v="103"/>
  </r>
  <r>
    <x v="4"/>
    <n v="11"/>
    <n v="11"/>
    <x v="103"/>
  </r>
  <r>
    <x v="4"/>
    <n v="11"/>
    <n v="15"/>
    <x v="103"/>
  </r>
  <r>
    <x v="4"/>
    <n v="11"/>
    <n v="16"/>
    <x v="103"/>
  </r>
  <r>
    <x v="4"/>
    <n v="11"/>
    <n v="16"/>
    <x v="103"/>
  </r>
  <r>
    <x v="4"/>
    <n v="11"/>
    <n v="20"/>
    <x v="103"/>
  </r>
  <r>
    <x v="4"/>
    <n v="11"/>
    <n v="22"/>
    <x v="103"/>
  </r>
  <r>
    <x v="4"/>
    <n v="11"/>
    <n v="22"/>
    <x v="103"/>
  </r>
  <r>
    <x v="4"/>
    <n v="11"/>
    <n v="24"/>
    <x v="103"/>
  </r>
  <r>
    <x v="4"/>
    <n v="11"/>
    <n v="26"/>
    <x v="103"/>
  </r>
  <r>
    <x v="4"/>
    <n v="11"/>
    <n v="28"/>
    <x v="103"/>
  </r>
  <r>
    <x v="4"/>
    <n v="11"/>
    <n v="28"/>
    <x v="103"/>
  </r>
  <r>
    <x v="4"/>
    <n v="11"/>
    <n v="29"/>
    <x v="103"/>
  </r>
  <r>
    <x v="4"/>
    <n v="11"/>
    <n v="30"/>
    <x v="103"/>
  </r>
  <r>
    <x v="8"/>
    <n v="10"/>
    <n v="1"/>
    <x v="103"/>
  </r>
  <r>
    <x v="8"/>
    <n v="10"/>
    <n v="2"/>
    <x v="103"/>
  </r>
  <r>
    <x v="8"/>
    <n v="10"/>
    <n v="2"/>
    <x v="103"/>
  </r>
  <r>
    <x v="8"/>
    <n v="10"/>
    <n v="3"/>
    <x v="103"/>
  </r>
  <r>
    <x v="8"/>
    <n v="10"/>
    <n v="3"/>
    <x v="103"/>
  </r>
  <r>
    <x v="8"/>
    <n v="10"/>
    <n v="5"/>
    <x v="103"/>
  </r>
  <r>
    <x v="8"/>
    <n v="10"/>
    <n v="8"/>
    <x v="103"/>
  </r>
  <r>
    <x v="8"/>
    <n v="10"/>
    <n v="8"/>
    <x v="103"/>
  </r>
  <r>
    <x v="8"/>
    <n v="10"/>
    <n v="9"/>
    <x v="103"/>
  </r>
  <r>
    <x v="8"/>
    <n v="10"/>
    <n v="9"/>
    <x v="103"/>
  </r>
  <r>
    <x v="8"/>
    <n v="10"/>
    <n v="10"/>
    <x v="103"/>
  </r>
  <r>
    <x v="8"/>
    <n v="10"/>
    <n v="10"/>
    <x v="103"/>
  </r>
  <r>
    <x v="8"/>
    <n v="10"/>
    <n v="11"/>
    <x v="103"/>
  </r>
  <r>
    <x v="8"/>
    <n v="10"/>
    <n v="12"/>
    <x v="103"/>
  </r>
  <r>
    <x v="8"/>
    <n v="10"/>
    <n v="14"/>
    <x v="103"/>
  </r>
  <r>
    <x v="8"/>
    <n v="10"/>
    <n v="14"/>
    <x v="103"/>
  </r>
  <r>
    <x v="8"/>
    <n v="10"/>
    <n v="14"/>
    <x v="103"/>
  </r>
  <r>
    <x v="8"/>
    <n v="10"/>
    <n v="16"/>
    <x v="103"/>
  </r>
  <r>
    <x v="8"/>
    <n v="10"/>
    <n v="16"/>
    <x v="103"/>
  </r>
  <r>
    <x v="8"/>
    <n v="10"/>
    <n v="16"/>
    <x v="103"/>
  </r>
  <r>
    <x v="8"/>
    <n v="10"/>
    <n v="17"/>
    <x v="103"/>
  </r>
  <r>
    <x v="8"/>
    <n v="10"/>
    <n v="18"/>
    <x v="103"/>
  </r>
  <r>
    <x v="8"/>
    <n v="10"/>
    <n v="18"/>
    <x v="103"/>
  </r>
  <r>
    <x v="8"/>
    <n v="10"/>
    <n v="20"/>
    <x v="103"/>
  </r>
  <r>
    <x v="8"/>
    <n v="10"/>
    <n v="21"/>
    <x v="103"/>
  </r>
  <r>
    <x v="8"/>
    <n v="10"/>
    <n v="21"/>
    <x v="103"/>
  </r>
  <r>
    <x v="8"/>
    <n v="10"/>
    <n v="21"/>
    <x v="103"/>
  </r>
  <r>
    <x v="8"/>
    <n v="10"/>
    <n v="22"/>
    <x v="103"/>
  </r>
  <r>
    <x v="8"/>
    <n v="10"/>
    <n v="24"/>
    <x v="103"/>
  </r>
  <r>
    <x v="8"/>
    <n v="10"/>
    <n v="24"/>
    <x v="103"/>
  </r>
  <r>
    <x v="8"/>
    <n v="10"/>
    <n v="27"/>
    <x v="103"/>
  </r>
  <r>
    <x v="8"/>
    <n v="10"/>
    <n v="28"/>
    <x v="103"/>
  </r>
  <r>
    <x v="8"/>
    <n v="10"/>
    <n v="31"/>
    <x v="103"/>
  </r>
  <r>
    <x v="2"/>
    <n v="9"/>
    <n v="3"/>
    <x v="103"/>
  </r>
  <r>
    <x v="2"/>
    <n v="9"/>
    <n v="4"/>
    <x v="103"/>
  </r>
  <r>
    <x v="2"/>
    <n v="9"/>
    <n v="4"/>
    <x v="103"/>
  </r>
  <r>
    <x v="2"/>
    <n v="9"/>
    <n v="6"/>
    <x v="103"/>
  </r>
  <r>
    <x v="2"/>
    <n v="9"/>
    <n v="7"/>
    <x v="103"/>
  </r>
  <r>
    <x v="2"/>
    <n v="9"/>
    <n v="7"/>
    <x v="103"/>
  </r>
  <r>
    <x v="2"/>
    <n v="9"/>
    <n v="8"/>
    <x v="103"/>
  </r>
  <r>
    <x v="2"/>
    <n v="9"/>
    <n v="8"/>
    <x v="103"/>
  </r>
  <r>
    <x v="2"/>
    <n v="9"/>
    <n v="9"/>
    <x v="103"/>
  </r>
  <r>
    <x v="2"/>
    <n v="9"/>
    <n v="9"/>
    <x v="103"/>
  </r>
  <r>
    <x v="2"/>
    <n v="9"/>
    <n v="11"/>
    <x v="103"/>
  </r>
  <r>
    <x v="2"/>
    <n v="9"/>
    <n v="11"/>
    <x v="103"/>
  </r>
  <r>
    <x v="2"/>
    <n v="9"/>
    <n v="14"/>
    <x v="103"/>
  </r>
  <r>
    <x v="2"/>
    <n v="9"/>
    <n v="17"/>
    <x v="103"/>
  </r>
  <r>
    <x v="2"/>
    <n v="9"/>
    <n v="17"/>
    <x v="103"/>
  </r>
  <r>
    <x v="2"/>
    <n v="9"/>
    <n v="17"/>
    <x v="103"/>
  </r>
  <r>
    <x v="2"/>
    <n v="9"/>
    <n v="18"/>
    <x v="103"/>
  </r>
  <r>
    <x v="2"/>
    <n v="9"/>
    <n v="19"/>
    <x v="103"/>
  </r>
  <r>
    <x v="2"/>
    <n v="9"/>
    <n v="20"/>
    <x v="103"/>
  </r>
  <r>
    <x v="2"/>
    <n v="9"/>
    <n v="22"/>
    <x v="103"/>
  </r>
  <r>
    <x v="2"/>
    <n v="9"/>
    <n v="22"/>
    <x v="103"/>
  </r>
  <r>
    <x v="2"/>
    <n v="9"/>
    <n v="23"/>
    <x v="103"/>
  </r>
  <r>
    <x v="2"/>
    <n v="9"/>
    <n v="24"/>
    <x v="103"/>
  </r>
  <r>
    <x v="2"/>
    <n v="9"/>
    <n v="25"/>
    <x v="103"/>
  </r>
  <r>
    <x v="2"/>
    <n v="9"/>
    <n v="26"/>
    <x v="103"/>
  </r>
  <r>
    <x v="2"/>
    <n v="9"/>
    <n v="27"/>
    <x v="103"/>
  </r>
  <r>
    <x v="2"/>
    <n v="9"/>
    <n v="27"/>
    <x v="103"/>
  </r>
  <r>
    <x v="2"/>
    <n v="9"/>
    <n v="28"/>
    <x v="103"/>
  </r>
  <r>
    <x v="2"/>
    <n v="9"/>
    <n v="28"/>
    <x v="103"/>
  </r>
  <r>
    <x v="2"/>
    <n v="9"/>
    <n v="28"/>
    <x v="103"/>
  </r>
  <r>
    <x v="5"/>
    <n v="4"/>
    <n v="1"/>
    <x v="104"/>
  </r>
  <r>
    <x v="5"/>
    <n v="4"/>
    <n v="1"/>
    <x v="104"/>
  </r>
  <r>
    <x v="5"/>
    <n v="4"/>
    <n v="2"/>
    <x v="104"/>
  </r>
  <r>
    <x v="5"/>
    <n v="4"/>
    <n v="2"/>
    <x v="104"/>
  </r>
  <r>
    <x v="5"/>
    <n v="4"/>
    <n v="3"/>
    <x v="104"/>
  </r>
  <r>
    <x v="5"/>
    <n v="4"/>
    <n v="3"/>
    <x v="104"/>
  </r>
  <r>
    <x v="5"/>
    <n v="4"/>
    <n v="5"/>
    <x v="104"/>
  </r>
  <r>
    <x v="5"/>
    <n v="4"/>
    <n v="10"/>
    <x v="104"/>
  </r>
  <r>
    <x v="5"/>
    <n v="4"/>
    <n v="12"/>
    <x v="104"/>
  </r>
  <r>
    <x v="5"/>
    <n v="4"/>
    <n v="12"/>
    <x v="104"/>
  </r>
  <r>
    <x v="5"/>
    <n v="4"/>
    <n v="13"/>
    <x v="104"/>
  </r>
  <r>
    <x v="5"/>
    <n v="4"/>
    <n v="13"/>
    <x v="104"/>
  </r>
  <r>
    <x v="5"/>
    <n v="4"/>
    <n v="13"/>
    <x v="104"/>
  </r>
  <r>
    <x v="5"/>
    <n v="4"/>
    <n v="17"/>
    <x v="104"/>
  </r>
  <r>
    <x v="5"/>
    <n v="4"/>
    <n v="21"/>
    <x v="104"/>
  </r>
  <r>
    <x v="5"/>
    <n v="4"/>
    <n v="21"/>
    <x v="104"/>
  </r>
  <r>
    <x v="5"/>
    <n v="4"/>
    <n v="25"/>
    <x v="104"/>
  </r>
  <r>
    <x v="5"/>
    <n v="4"/>
    <n v="25"/>
    <x v="104"/>
  </r>
  <r>
    <x v="5"/>
    <n v="4"/>
    <n v="26"/>
    <x v="104"/>
  </r>
  <r>
    <x v="5"/>
    <n v="4"/>
    <n v="30"/>
    <x v="104"/>
  </r>
  <r>
    <x v="0"/>
    <n v="8"/>
    <n v="4"/>
    <x v="104"/>
  </r>
  <r>
    <x v="0"/>
    <n v="8"/>
    <n v="4"/>
    <x v="104"/>
  </r>
  <r>
    <x v="0"/>
    <n v="8"/>
    <n v="4"/>
    <x v="104"/>
  </r>
  <r>
    <x v="0"/>
    <n v="8"/>
    <n v="4"/>
    <x v="104"/>
  </r>
  <r>
    <x v="0"/>
    <n v="8"/>
    <n v="5"/>
    <x v="104"/>
  </r>
  <r>
    <x v="0"/>
    <n v="8"/>
    <n v="6"/>
    <x v="104"/>
  </r>
  <r>
    <x v="0"/>
    <n v="8"/>
    <n v="8"/>
    <x v="104"/>
  </r>
  <r>
    <x v="0"/>
    <n v="8"/>
    <n v="8"/>
    <x v="104"/>
  </r>
  <r>
    <x v="0"/>
    <n v="8"/>
    <n v="9"/>
    <x v="104"/>
  </r>
  <r>
    <x v="0"/>
    <n v="8"/>
    <n v="9"/>
    <x v="104"/>
  </r>
  <r>
    <x v="0"/>
    <n v="8"/>
    <n v="10"/>
    <x v="104"/>
  </r>
  <r>
    <x v="0"/>
    <n v="8"/>
    <n v="10"/>
    <x v="104"/>
  </r>
  <r>
    <x v="0"/>
    <n v="8"/>
    <n v="11"/>
    <x v="104"/>
  </r>
  <r>
    <x v="0"/>
    <n v="8"/>
    <n v="11"/>
    <x v="104"/>
  </r>
  <r>
    <x v="0"/>
    <n v="8"/>
    <n v="11"/>
    <x v="104"/>
  </r>
  <r>
    <x v="0"/>
    <n v="8"/>
    <n v="13"/>
    <x v="104"/>
  </r>
  <r>
    <x v="0"/>
    <n v="8"/>
    <n v="14"/>
    <x v="104"/>
  </r>
  <r>
    <x v="0"/>
    <n v="8"/>
    <n v="14"/>
    <x v="104"/>
  </r>
  <r>
    <x v="0"/>
    <n v="8"/>
    <n v="14"/>
    <x v="104"/>
  </r>
  <r>
    <x v="0"/>
    <n v="8"/>
    <n v="16"/>
    <x v="104"/>
  </r>
  <r>
    <x v="0"/>
    <n v="8"/>
    <n v="18"/>
    <x v="104"/>
  </r>
  <r>
    <x v="0"/>
    <n v="8"/>
    <n v="18"/>
    <x v="104"/>
  </r>
  <r>
    <x v="0"/>
    <n v="8"/>
    <n v="19"/>
    <x v="104"/>
  </r>
  <r>
    <x v="0"/>
    <n v="8"/>
    <n v="24"/>
    <x v="104"/>
  </r>
  <r>
    <x v="0"/>
    <n v="8"/>
    <n v="25"/>
    <x v="104"/>
  </r>
  <r>
    <x v="0"/>
    <n v="8"/>
    <n v="25"/>
    <x v="104"/>
  </r>
  <r>
    <x v="0"/>
    <n v="8"/>
    <n v="25"/>
    <x v="104"/>
  </r>
  <r>
    <x v="0"/>
    <n v="8"/>
    <n v="25"/>
    <x v="104"/>
  </r>
  <r>
    <x v="0"/>
    <n v="8"/>
    <n v="25"/>
    <x v="104"/>
  </r>
  <r>
    <x v="0"/>
    <n v="8"/>
    <n v="26"/>
    <x v="104"/>
  </r>
  <r>
    <x v="0"/>
    <n v="8"/>
    <n v="26"/>
    <x v="104"/>
  </r>
  <r>
    <x v="0"/>
    <n v="8"/>
    <n v="26"/>
    <x v="104"/>
  </r>
  <r>
    <x v="0"/>
    <n v="8"/>
    <n v="26"/>
    <x v="104"/>
  </r>
  <r>
    <x v="0"/>
    <n v="8"/>
    <n v="26"/>
    <x v="104"/>
  </r>
  <r>
    <x v="0"/>
    <n v="8"/>
    <n v="26"/>
    <x v="104"/>
  </r>
  <r>
    <x v="0"/>
    <n v="8"/>
    <n v="26"/>
    <x v="104"/>
  </r>
  <r>
    <x v="0"/>
    <n v="8"/>
    <n v="28"/>
    <x v="104"/>
  </r>
  <r>
    <x v="0"/>
    <n v="8"/>
    <n v="28"/>
    <x v="104"/>
  </r>
  <r>
    <x v="0"/>
    <n v="8"/>
    <n v="28"/>
    <x v="104"/>
  </r>
  <r>
    <x v="0"/>
    <n v="8"/>
    <n v="29"/>
    <x v="104"/>
  </r>
  <r>
    <x v="0"/>
    <n v="8"/>
    <n v="29"/>
    <x v="104"/>
  </r>
  <r>
    <x v="0"/>
    <n v="8"/>
    <n v="30"/>
    <x v="104"/>
  </r>
  <r>
    <x v="0"/>
    <n v="8"/>
    <n v="31"/>
    <x v="104"/>
  </r>
  <r>
    <x v="0"/>
    <n v="8"/>
    <n v="31"/>
    <x v="104"/>
  </r>
  <r>
    <x v="10"/>
    <n v="12"/>
    <n v="4"/>
    <x v="104"/>
  </r>
  <r>
    <x v="10"/>
    <n v="12"/>
    <n v="6"/>
    <x v="104"/>
  </r>
  <r>
    <x v="10"/>
    <n v="12"/>
    <n v="6"/>
    <x v="104"/>
  </r>
  <r>
    <x v="10"/>
    <n v="12"/>
    <n v="7"/>
    <x v="104"/>
  </r>
  <r>
    <x v="10"/>
    <n v="12"/>
    <n v="8"/>
    <x v="104"/>
  </r>
  <r>
    <x v="10"/>
    <n v="12"/>
    <n v="13"/>
    <x v="104"/>
  </r>
  <r>
    <x v="10"/>
    <n v="12"/>
    <n v="14"/>
    <x v="104"/>
  </r>
  <r>
    <x v="10"/>
    <n v="12"/>
    <n v="16"/>
    <x v="104"/>
  </r>
  <r>
    <x v="10"/>
    <n v="12"/>
    <n v="17"/>
    <x v="104"/>
  </r>
  <r>
    <x v="10"/>
    <n v="12"/>
    <n v="18"/>
    <x v="104"/>
  </r>
  <r>
    <x v="10"/>
    <n v="12"/>
    <n v="18"/>
    <x v="104"/>
  </r>
  <r>
    <x v="10"/>
    <n v="12"/>
    <n v="19"/>
    <x v="104"/>
  </r>
  <r>
    <x v="10"/>
    <n v="12"/>
    <n v="21"/>
    <x v="104"/>
  </r>
  <r>
    <x v="10"/>
    <n v="12"/>
    <n v="24"/>
    <x v="104"/>
  </r>
  <r>
    <x v="10"/>
    <n v="12"/>
    <n v="26"/>
    <x v="104"/>
  </r>
  <r>
    <x v="10"/>
    <n v="12"/>
    <n v="27"/>
    <x v="104"/>
  </r>
  <r>
    <x v="10"/>
    <n v="12"/>
    <n v="27"/>
    <x v="104"/>
  </r>
  <r>
    <x v="10"/>
    <n v="12"/>
    <n v="28"/>
    <x v="104"/>
  </r>
  <r>
    <x v="10"/>
    <n v="12"/>
    <n v="28"/>
    <x v="104"/>
  </r>
  <r>
    <x v="9"/>
    <n v="2"/>
    <n v="1"/>
    <x v="104"/>
  </r>
  <r>
    <x v="9"/>
    <n v="2"/>
    <n v="1"/>
    <x v="104"/>
  </r>
  <r>
    <x v="9"/>
    <n v="2"/>
    <n v="1"/>
    <x v="104"/>
  </r>
  <r>
    <x v="9"/>
    <n v="2"/>
    <n v="3"/>
    <x v="104"/>
  </r>
  <r>
    <x v="9"/>
    <n v="2"/>
    <n v="6"/>
    <x v="104"/>
  </r>
  <r>
    <x v="9"/>
    <n v="2"/>
    <n v="6"/>
    <x v="104"/>
  </r>
  <r>
    <x v="9"/>
    <n v="2"/>
    <n v="6"/>
    <x v="104"/>
  </r>
  <r>
    <x v="9"/>
    <n v="2"/>
    <n v="8"/>
    <x v="104"/>
  </r>
  <r>
    <x v="9"/>
    <n v="2"/>
    <n v="8"/>
    <x v="104"/>
  </r>
  <r>
    <x v="9"/>
    <n v="2"/>
    <n v="11"/>
    <x v="104"/>
  </r>
  <r>
    <x v="9"/>
    <n v="2"/>
    <n v="13"/>
    <x v="104"/>
  </r>
  <r>
    <x v="9"/>
    <n v="2"/>
    <n v="14"/>
    <x v="104"/>
  </r>
  <r>
    <x v="9"/>
    <n v="2"/>
    <n v="14"/>
    <x v="104"/>
  </r>
  <r>
    <x v="9"/>
    <n v="2"/>
    <n v="20"/>
    <x v="104"/>
  </r>
  <r>
    <x v="9"/>
    <n v="2"/>
    <n v="20"/>
    <x v="104"/>
  </r>
  <r>
    <x v="9"/>
    <n v="2"/>
    <n v="20"/>
    <x v="104"/>
  </r>
  <r>
    <x v="9"/>
    <n v="2"/>
    <n v="22"/>
    <x v="104"/>
  </r>
  <r>
    <x v="9"/>
    <n v="2"/>
    <n v="23"/>
    <x v="104"/>
  </r>
  <r>
    <x v="9"/>
    <n v="2"/>
    <n v="23"/>
    <x v="104"/>
  </r>
  <r>
    <x v="9"/>
    <n v="2"/>
    <n v="26"/>
    <x v="104"/>
  </r>
  <r>
    <x v="11"/>
    <n v="1"/>
    <n v="1"/>
    <x v="104"/>
  </r>
  <r>
    <x v="11"/>
    <n v="1"/>
    <n v="1"/>
    <x v="104"/>
  </r>
  <r>
    <x v="11"/>
    <n v="1"/>
    <n v="2"/>
    <x v="104"/>
  </r>
  <r>
    <x v="11"/>
    <n v="1"/>
    <n v="3"/>
    <x v="104"/>
  </r>
  <r>
    <x v="11"/>
    <n v="1"/>
    <n v="3"/>
    <x v="104"/>
  </r>
  <r>
    <x v="11"/>
    <n v="1"/>
    <n v="4"/>
    <x v="104"/>
  </r>
  <r>
    <x v="11"/>
    <n v="1"/>
    <n v="5"/>
    <x v="104"/>
  </r>
  <r>
    <x v="11"/>
    <n v="1"/>
    <n v="5"/>
    <x v="104"/>
  </r>
  <r>
    <x v="11"/>
    <n v="1"/>
    <n v="6"/>
    <x v="104"/>
  </r>
  <r>
    <x v="11"/>
    <n v="1"/>
    <n v="7"/>
    <x v="104"/>
  </r>
  <r>
    <x v="11"/>
    <n v="1"/>
    <n v="7"/>
    <x v="104"/>
  </r>
  <r>
    <x v="11"/>
    <n v="1"/>
    <n v="7"/>
    <x v="104"/>
  </r>
  <r>
    <x v="11"/>
    <n v="1"/>
    <n v="7"/>
    <x v="104"/>
  </r>
  <r>
    <x v="11"/>
    <n v="1"/>
    <n v="8"/>
    <x v="104"/>
  </r>
  <r>
    <x v="11"/>
    <n v="1"/>
    <n v="9"/>
    <x v="104"/>
  </r>
  <r>
    <x v="11"/>
    <n v="1"/>
    <n v="10"/>
    <x v="104"/>
  </r>
  <r>
    <x v="11"/>
    <n v="1"/>
    <n v="11"/>
    <x v="104"/>
  </r>
  <r>
    <x v="11"/>
    <n v="1"/>
    <n v="11"/>
    <x v="104"/>
  </r>
  <r>
    <x v="11"/>
    <n v="1"/>
    <n v="12"/>
    <x v="104"/>
  </r>
  <r>
    <x v="11"/>
    <n v="1"/>
    <n v="14"/>
    <x v="104"/>
  </r>
  <r>
    <x v="11"/>
    <n v="1"/>
    <n v="14"/>
    <x v="104"/>
  </r>
  <r>
    <x v="11"/>
    <n v="1"/>
    <n v="16"/>
    <x v="104"/>
  </r>
  <r>
    <x v="11"/>
    <n v="1"/>
    <n v="17"/>
    <x v="104"/>
  </r>
  <r>
    <x v="11"/>
    <n v="1"/>
    <n v="20"/>
    <x v="104"/>
  </r>
  <r>
    <x v="11"/>
    <n v="1"/>
    <n v="22"/>
    <x v="104"/>
  </r>
  <r>
    <x v="11"/>
    <n v="1"/>
    <n v="22"/>
    <x v="104"/>
  </r>
  <r>
    <x v="11"/>
    <n v="1"/>
    <n v="22"/>
    <x v="104"/>
  </r>
  <r>
    <x v="11"/>
    <n v="1"/>
    <n v="23"/>
    <x v="104"/>
  </r>
  <r>
    <x v="11"/>
    <n v="1"/>
    <n v="28"/>
    <x v="104"/>
  </r>
  <r>
    <x v="11"/>
    <n v="1"/>
    <n v="30"/>
    <x v="104"/>
  </r>
  <r>
    <x v="11"/>
    <n v="1"/>
    <n v="31"/>
    <x v="104"/>
  </r>
  <r>
    <x v="12"/>
    <n v="7"/>
    <n v="1"/>
    <x v="104"/>
  </r>
  <r>
    <x v="12"/>
    <n v="7"/>
    <n v="1"/>
    <x v="104"/>
  </r>
  <r>
    <x v="12"/>
    <n v="7"/>
    <n v="2"/>
    <x v="104"/>
  </r>
  <r>
    <x v="12"/>
    <n v="7"/>
    <n v="2"/>
    <x v="104"/>
  </r>
  <r>
    <x v="12"/>
    <n v="7"/>
    <n v="4"/>
    <x v="104"/>
  </r>
  <r>
    <x v="12"/>
    <n v="7"/>
    <n v="5"/>
    <x v="104"/>
  </r>
  <r>
    <x v="12"/>
    <n v="7"/>
    <n v="6"/>
    <x v="104"/>
  </r>
  <r>
    <x v="12"/>
    <n v="7"/>
    <n v="7"/>
    <x v="104"/>
  </r>
  <r>
    <x v="12"/>
    <n v="7"/>
    <n v="7"/>
    <x v="104"/>
  </r>
  <r>
    <x v="12"/>
    <n v="7"/>
    <n v="8"/>
    <x v="104"/>
  </r>
  <r>
    <x v="12"/>
    <n v="7"/>
    <n v="11"/>
    <x v="104"/>
  </r>
  <r>
    <x v="12"/>
    <n v="7"/>
    <n v="12"/>
    <x v="104"/>
  </r>
  <r>
    <x v="12"/>
    <n v="7"/>
    <n v="12"/>
    <x v="104"/>
  </r>
  <r>
    <x v="12"/>
    <n v="7"/>
    <n v="12"/>
    <x v="104"/>
  </r>
  <r>
    <x v="12"/>
    <n v="7"/>
    <n v="12"/>
    <x v="104"/>
  </r>
  <r>
    <x v="12"/>
    <n v="7"/>
    <n v="13"/>
    <x v="104"/>
  </r>
  <r>
    <x v="12"/>
    <n v="7"/>
    <n v="14"/>
    <x v="104"/>
  </r>
  <r>
    <x v="12"/>
    <n v="7"/>
    <n v="14"/>
    <x v="104"/>
  </r>
  <r>
    <x v="12"/>
    <n v="7"/>
    <n v="15"/>
    <x v="104"/>
  </r>
  <r>
    <x v="12"/>
    <n v="7"/>
    <n v="16"/>
    <x v="104"/>
  </r>
  <r>
    <x v="12"/>
    <n v="7"/>
    <n v="16"/>
    <x v="104"/>
  </r>
  <r>
    <x v="12"/>
    <n v="7"/>
    <n v="16"/>
    <x v="104"/>
  </r>
  <r>
    <x v="12"/>
    <n v="7"/>
    <n v="16"/>
    <x v="104"/>
  </r>
  <r>
    <x v="12"/>
    <n v="7"/>
    <n v="17"/>
    <x v="104"/>
  </r>
  <r>
    <x v="12"/>
    <n v="7"/>
    <n v="17"/>
    <x v="104"/>
  </r>
  <r>
    <x v="12"/>
    <n v="7"/>
    <n v="19"/>
    <x v="104"/>
  </r>
  <r>
    <x v="12"/>
    <n v="7"/>
    <n v="21"/>
    <x v="104"/>
  </r>
  <r>
    <x v="12"/>
    <n v="7"/>
    <n v="22"/>
    <x v="104"/>
  </r>
  <r>
    <x v="12"/>
    <n v="7"/>
    <n v="22"/>
    <x v="104"/>
  </r>
  <r>
    <x v="12"/>
    <n v="7"/>
    <n v="22"/>
    <x v="104"/>
  </r>
  <r>
    <x v="12"/>
    <n v="7"/>
    <n v="25"/>
    <x v="104"/>
  </r>
  <r>
    <x v="12"/>
    <n v="7"/>
    <n v="25"/>
    <x v="104"/>
  </r>
  <r>
    <x v="12"/>
    <n v="7"/>
    <n v="27"/>
    <x v="104"/>
  </r>
  <r>
    <x v="12"/>
    <n v="7"/>
    <n v="27"/>
    <x v="104"/>
  </r>
  <r>
    <x v="12"/>
    <n v="7"/>
    <n v="28"/>
    <x v="104"/>
  </r>
  <r>
    <x v="12"/>
    <n v="7"/>
    <n v="29"/>
    <x v="104"/>
  </r>
  <r>
    <x v="12"/>
    <n v="7"/>
    <n v="29"/>
    <x v="104"/>
  </r>
  <r>
    <x v="7"/>
    <n v="6"/>
    <n v="4"/>
    <x v="104"/>
  </r>
  <r>
    <x v="7"/>
    <n v="6"/>
    <n v="5"/>
    <x v="104"/>
  </r>
  <r>
    <x v="7"/>
    <n v="6"/>
    <n v="6"/>
    <x v="104"/>
  </r>
  <r>
    <x v="7"/>
    <n v="6"/>
    <n v="7"/>
    <x v="104"/>
  </r>
  <r>
    <x v="7"/>
    <n v="6"/>
    <n v="7"/>
    <x v="104"/>
  </r>
  <r>
    <x v="7"/>
    <n v="6"/>
    <n v="10"/>
    <x v="104"/>
  </r>
  <r>
    <x v="7"/>
    <n v="6"/>
    <n v="12"/>
    <x v="104"/>
  </r>
  <r>
    <x v="7"/>
    <n v="6"/>
    <n v="14"/>
    <x v="104"/>
  </r>
  <r>
    <x v="7"/>
    <n v="6"/>
    <n v="14"/>
    <x v="104"/>
  </r>
  <r>
    <x v="7"/>
    <n v="6"/>
    <n v="14"/>
    <x v="104"/>
  </r>
  <r>
    <x v="7"/>
    <n v="6"/>
    <n v="15"/>
    <x v="104"/>
  </r>
  <r>
    <x v="7"/>
    <n v="6"/>
    <n v="16"/>
    <x v="104"/>
  </r>
  <r>
    <x v="7"/>
    <n v="6"/>
    <n v="16"/>
    <x v="104"/>
  </r>
  <r>
    <x v="7"/>
    <n v="6"/>
    <n v="16"/>
    <x v="104"/>
  </r>
  <r>
    <x v="7"/>
    <n v="6"/>
    <n v="17"/>
    <x v="104"/>
  </r>
  <r>
    <x v="7"/>
    <n v="6"/>
    <n v="17"/>
    <x v="104"/>
  </r>
  <r>
    <x v="7"/>
    <n v="6"/>
    <n v="20"/>
    <x v="104"/>
  </r>
  <r>
    <x v="7"/>
    <n v="6"/>
    <n v="22"/>
    <x v="104"/>
  </r>
  <r>
    <x v="7"/>
    <n v="6"/>
    <n v="22"/>
    <x v="104"/>
  </r>
  <r>
    <x v="7"/>
    <n v="6"/>
    <n v="22"/>
    <x v="104"/>
  </r>
  <r>
    <x v="7"/>
    <n v="6"/>
    <n v="23"/>
    <x v="104"/>
  </r>
  <r>
    <x v="7"/>
    <n v="6"/>
    <n v="24"/>
    <x v="104"/>
  </r>
  <r>
    <x v="7"/>
    <n v="6"/>
    <n v="24"/>
    <x v="104"/>
  </r>
  <r>
    <x v="7"/>
    <n v="6"/>
    <n v="28"/>
    <x v="104"/>
  </r>
  <r>
    <x v="7"/>
    <n v="6"/>
    <n v="28"/>
    <x v="104"/>
  </r>
  <r>
    <x v="7"/>
    <n v="6"/>
    <n v="30"/>
    <x v="104"/>
  </r>
  <r>
    <x v="7"/>
    <n v="6"/>
    <n v="30"/>
    <x v="104"/>
  </r>
  <r>
    <x v="7"/>
    <n v="6"/>
    <n v="30"/>
    <x v="104"/>
  </r>
  <r>
    <x v="3"/>
    <n v="3"/>
    <n v="1"/>
    <x v="104"/>
  </r>
  <r>
    <x v="3"/>
    <n v="3"/>
    <n v="1"/>
    <x v="104"/>
  </r>
  <r>
    <x v="3"/>
    <n v="3"/>
    <n v="2"/>
    <x v="104"/>
  </r>
  <r>
    <x v="3"/>
    <n v="3"/>
    <n v="4"/>
    <x v="104"/>
  </r>
  <r>
    <x v="3"/>
    <n v="3"/>
    <n v="4"/>
    <x v="104"/>
  </r>
  <r>
    <x v="3"/>
    <n v="3"/>
    <n v="6"/>
    <x v="104"/>
  </r>
  <r>
    <x v="3"/>
    <n v="3"/>
    <n v="6"/>
    <x v="104"/>
  </r>
  <r>
    <x v="3"/>
    <n v="3"/>
    <n v="9"/>
    <x v="104"/>
  </r>
  <r>
    <x v="3"/>
    <n v="3"/>
    <n v="10"/>
    <x v="104"/>
  </r>
  <r>
    <x v="3"/>
    <n v="3"/>
    <n v="11"/>
    <x v="104"/>
  </r>
  <r>
    <x v="3"/>
    <n v="3"/>
    <n v="14"/>
    <x v="104"/>
  </r>
  <r>
    <x v="3"/>
    <n v="3"/>
    <n v="14"/>
    <x v="104"/>
  </r>
  <r>
    <x v="3"/>
    <n v="3"/>
    <n v="15"/>
    <x v="104"/>
  </r>
  <r>
    <x v="3"/>
    <n v="3"/>
    <n v="16"/>
    <x v="104"/>
  </r>
  <r>
    <x v="3"/>
    <n v="3"/>
    <n v="16"/>
    <x v="104"/>
  </r>
  <r>
    <x v="3"/>
    <n v="3"/>
    <n v="17"/>
    <x v="104"/>
  </r>
  <r>
    <x v="3"/>
    <n v="3"/>
    <n v="17"/>
    <x v="104"/>
  </r>
  <r>
    <x v="3"/>
    <n v="3"/>
    <n v="18"/>
    <x v="104"/>
  </r>
  <r>
    <x v="3"/>
    <n v="3"/>
    <n v="18"/>
    <x v="104"/>
  </r>
  <r>
    <x v="3"/>
    <n v="3"/>
    <n v="19"/>
    <x v="104"/>
  </r>
  <r>
    <x v="3"/>
    <n v="3"/>
    <n v="19"/>
    <x v="104"/>
  </r>
  <r>
    <x v="3"/>
    <n v="3"/>
    <n v="20"/>
    <x v="104"/>
  </r>
  <r>
    <x v="3"/>
    <n v="3"/>
    <n v="20"/>
    <x v="104"/>
  </r>
  <r>
    <x v="3"/>
    <n v="3"/>
    <n v="21"/>
    <x v="104"/>
  </r>
  <r>
    <x v="3"/>
    <n v="3"/>
    <n v="24"/>
    <x v="104"/>
  </r>
  <r>
    <x v="3"/>
    <n v="3"/>
    <n v="24"/>
    <x v="104"/>
  </r>
  <r>
    <x v="3"/>
    <n v="3"/>
    <n v="26"/>
    <x v="104"/>
  </r>
  <r>
    <x v="3"/>
    <n v="3"/>
    <n v="27"/>
    <x v="104"/>
  </r>
  <r>
    <x v="3"/>
    <n v="3"/>
    <n v="31"/>
    <x v="104"/>
  </r>
  <r>
    <x v="3"/>
    <n v="3"/>
    <n v="31"/>
    <x v="104"/>
  </r>
  <r>
    <x v="3"/>
    <n v="3"/>
    <n v="31"/>
    <x v="104"/>
  </r>
  <r>
    <x v="1"/>
    <n v="5"/>
    <n v="1"/>
    <x v="104"/>
  </r>
  <r>
    <x v="1"/>
    <n v="5"/>
    <n v="1"/>
    <x v="104"/>
  </r>
  <r>
    <x v="1"/>
    <n v="5"/>
    <n v="6"/>
    <x v="104"/>
  </r>
  <r>
    <x v="1"/>
    <n v="5"/>
    <n v="6"/>
    <x v="104"/>
  </r>
  <r>
    <x v="1"/>
    <n v="5"/>
    <n v="9"/>
    <x v="104"/>
  </r>
  <r>
    <x v="1"/>
    <n v="5"/>
    <n v="9"/>
    <x v="104"/>
  </r>
  <r>
    <x v="1"/>
    <n v="5"/>
    <n v="10"/>
    <x v="104"/>
  </r>
  <r>
    <x v="1"/>
    <n v="5"/>
    <n v="10"/>
    <x v="104"/>
  </r>
  <r>
    <x v="1"/>
    <n v="5"/>
    <n v="12"/>
    <x v="104"/>
  </r>
  <r>
    <x v="1"/>
    <n v="5"/>
    <n v="12"/>
    <x v="104"/>
  </r>
  <r>
    <x v="1"/>
    <n v="5"/>
    <n v="14"/>
    <x v="104"/>
  </r>
  <r>
    <x v="1"/>
    <n v="5"/>
    <n v="16"/>
    <x v="104"/>
  </r>
  <r>
    <x v="1"/>
    <n v="5"/>
    <n v="17"/>
    <x v="104"/>
  </r>
  <r>
    <x v="1"/>
    <n v="5"/>
    <n v="18"/>
    <x v="104"/>
  </r>
  <r>
    <x v="1"/>
    <n v="5"/>
    <n v="18"/>
    <x v="104"/>
  </r>
  <r>
    <x v="1"/>
    <n v="5"/>
    <n v="21"/>
    <x v="104"/>
  </r>
  <r>
    <x v="1"/>
    <n v="5"/>
    <n v="23"/>
    <x v="104"/>
  </r>
  <r>
    <x v="1"/>
    <n v="5"/>
    <n v="23"/>
    <x v="104"/>
  </r>
  <r>
    <x v="1"/>
    <n v="5"/>
    <n v="23"/>
    <x v="104"/>
  </r>
  <r>
    <x v="1"/>
    <n v="5"/>
    <n v="23"/>
    <x v="104"/>
  </r>
  <r>
    <x v="1"/>
    <n v="5"/>
    <n v="24"/>
    <x v="104"/>
  </r>
  <r>
    <x v="1"/>
    <n v="5"/>
    <n v="25"/>
    <x v="104"/>
  </r>
  <r>
    <x v="1"/>
    <n v="5"/>
    <n v="29"/>
    <x v="104"/>
  </r>
  <r>
    <x v="1"/>
    <n v="5"/>
    <n v="31"/>
    <x v="104"/>
  </r>
  <r>
    <x v="1"/>
    <n v="5"/>
    <n v="31"/>
    <x v="104"/>
  </r>
  <r>
    <x v="1"/>
    <n v="5"/>
    <n v="31"/>
    <x v="104"/>
  </r>
  <r>
    <x v="4"/>
    <n v="11"/>
    <n v="3"/>
    <x v="104"/>
  </r>
  <r>
    <x v="4"/>
    <n v="11"/>
    <n v="3"/>
    <x v="104"/>
  </r>
  <r>
    <x v="4"/>
    <n v="11"/>
    <n v="4"/>
    <x v="104"/>
  </r>
  <r>
    <x v="4"/>
    <n v="11"/>
    <n v="4"/>
    <x v="104"/>
  </r>
  <r>
    <x v="4"/>
    <n v="11"/>
    <n v="5"/>
    <x v="104"/>
  </r>
  <r>
    <x v="4"/>
    <n v="11"/>
    <n v="9"/>
    <x v="104"/>
  </r>
  <r>
    <x v="4"/>
    <n v="11"/>
    <n v="12"/>
    <x v="104"/>
  </r>
  <r>
    <x v="4"/>
    <n v="11"/>
    <n v="13"/>
    <x v="104"/>
  </r>
  <r>
    <x v="4"/>
    <n v="11"/>
    <n v="13"/>
    <x v="104"/>
  </r>
  <r>
    <x v="4"/>
    <n v="11"/>
    <n v="15"/>
    <x v="104"/>
  </r>
  <r>
    <x v="4"/>
    <n v="11"/>
    <n v="15"/>
    <x v="104"/>
  </r>
  <r>
    <x v="4"/>
    <n v="11"/>
    <n v="19"/>
    <x v="104"/>
  </r>
  <r>
    <x v="4"/>
    <n v="11"/>
    <n v="24"/>
    <x v="104"/>
  </r>
  <r>
    <x v="4"/>
    <n v="11"/>
    <n v="28"/>
    <x v="104"/>
  </r>
  <r>
    <x v="4"/>
    <n v="11"/>
    <n v="29"/>
    <x v="104"/>
  </r>
  <r>
    <x v="8"/>
    <n v="10"/>
    <n v="3"/>
    <x v="104"/>
  </r>
  <r>
    <x v="8"/>
    <n v="10"/>
    <n v="3"/>
    <x v="104"/>
  </r>
  <r>
    <x v="8"/>
    <n v="10"/>
    <n v="3"/>
    <x v="104"/>
  </r>
  <r>
    <x v="8"/>
    <n v="10"/>
    <n v="6"/>
    <x v="104"/>
  </r>
  <r>
    <x v="8"/>
    <n v="10"/>
    <n v="7"/>
    <x v="104"/>
  </r>
  <r>
    <x v="8"/>
    <n v="10"/>
    <n v="9"/>
    <x v="104"/>
  </r>
  <r>
    <x v="8"/>
    <n v="10"/>
    <n v="9"/>
    <x v="104"/>
  </r>
  <r>
    <x v="8"/>
    <n v="10"/>
    <n v="12"/>
    <x v="104"/>
  </r>
  <r>
    <x v="8"/>
    <n v="10"/>
    <n v="12"/>
    <x v="104"/>
  </r>
  <r>
    <x v="8"/>
    <n v="10"/>
    <n v="13"/>
    <x v="104"/>
  </r>
  <r>
    <x v="8"/>
    <n v="10"/>
    <n v="15"/>
    <x v="104"/>
  </r>
  <r>
    <x v="8"/>
    <n v="10"/>
    <n v="17"/>
    <x v="104"/>
  </r>
  <r>
    <x v="8"/>
    <n v="10"/>
    <n v="20"/>
    <x v="104"/>
  </r>
  <r>
    <x v="8"/>
    <n v="10"/>
    <n v="20"/>
    <x v="104"/>
  </r>
  <r>
    <x v="8"/>
    <n v="10"/>
    <n v="22"/>
    <x v="104"/>
  </r>
  <r>
    <x v="8"/>
    <n v="10"/>
    <n v="23"/>
    <x v="104"/>
  </r>
  <r>
    <x v="8"/>
    <n v="10"/>
    <n v="24"/>
    <x v="104"/>
  </r>
  <r>
    <x v="8"/>
    <n v="10"/>
    <n v="26"/>
    <x v="104"/>
  </r>
  <r>
    <x v="8"/>
    <n v="10"/>
    <n v="26"/>
    <x v="104"/>
  </r>
  <r>
    <x v="2"/>
    <n v="9"/>
    <n v="5"/>
    <x v="104"/>
  </r>
  <r>
    <x v="2"/>
    <n v="9"/>
    <n v="9"/>
    <x v="104"/>
  </r>
  <r>
    <x v="2"/>
    <n v="9"/>
    <n v="10"/>
    <x v="104"/>
  </r>
  <r>
    <x v="2"/>
    <n v="9"/>
    <n v="10"/>
    <x v="104"/>
  </r>
  <r>
    <x v="2"/>
    <n v="9"/>
    <n v="11"/>
    <x v="104"/>
  </r>
  <r>
    <x v="2"/>
    <n v="9"/>
    <n v="12"/>
    <x v="104"/>
  </r>
  <r>
    <x v="2"/>
    <n v="9"/>
    <n v="12"/>
    <x v="104"/>
  </r>
  <r>
    <x v="2"/>
    <n v="9"/>
    <n v="13"/>
    <x v="104"/>
  </r>
  <r>
    <x v="2"/>
    <n v="9"/>
    <n v="13"/>
    <x v="104"/>
  </r>
  <r>
    <x v="2"/>
    <n v="9"/>
    <n v="13"/>
    <x v="104"/>
  </r>
  <r>
    <x v="2"/>
    <n v="9"/>
    <n v="14"/>
    <x v="104"/>
  </r>
  <r>
    <x v="2"/>
    <n v="9"/>
    <n v="16"/>
    <x v="104"/>
  </r>
  <r>
    <x v="2"/>
    <n v="9"/>
    <n v="16"/>
    <x v="104"/>
  </r>
  <r>
    <x v="2"/>
    <n v="9"/>
    <n v="18"/>
    <x v="104"/>
  </r>
  <r>
    <x v="2"/>
    <n v="9"/>
    <n v="21"/>
    <x v="104"/>
  </r>
  <r>
    <x v="2"/>
    <n v="9"/>
    <n v="22"/>
    <x v="104"/>
  </r>
  <r>
    <x v="2"/>
    <n v="9"/>
    <n v="26"/>
    <x v="104"/>
  </r>
  <r>
    <x v="2"/>
    <n v="9"/>
    <n v="26"/>
    <x v="104"/>
  </r>
  <r>
    <x v="2"/>
    <n v="9"/>
    <n v="28"/>
    <x v="104"/>
  </r>
  <r>
    <x v="2"/>
    <n v="9"/>
    <n v="29"/>
    <x v="104"/>
  </r>
  <r>
    <x v="2"/>
    <n v="9"/>
    <n v="30"/>
    <x v="104"/>
  </r>
  <r>
    <x v="2"/>
    <n v="9"/>
    <n v="30"/>
    <x v="104"/>
  </r>
  <r>
    <x v="5"/>
    <n v="4"/>
    <n v="2"/>
    <x v="102"/>
  </r>
  <r>
    <x v="5"/>
    <n v="4"/>
    <n v="2"/>
    <x v="102"/>
  </r>
  <r>
    <x v="5"/>
    <n v="4"/>
    <n v="3"/>
    <x v="102"/>
  </r>
  <r>
    <x v="5"/>
    <n v="4"/>
    <n v="4"/>
    <x v="102"/>
  </r>
  <r>
    <x v="5"/>
    <n v="4"/>
    <n v="5"/>
    <x v="102"/>
  </r>
  <r>
    <x v="5"/>
    <n v="4"/>
    <n v="6"/>
    <x v="102"/>
  </r>
  <r>
    <x v="5"/>
    <n v="4"/>
    <n v="8"/>
    <x v="102"/>
  </r>
  <r>
    <x v="5"/>
    <n v="4"/>
    <n v="8"/>
    <x v="102"/>
  </r>
  <r>
    <x v="5"/>
    <n v="4"/>
    <n v="10"/>
    <x v="102"/>
  </r>
  <r>
    <x v="5"/>
    <n v="4"/>
    <n v="10"/>
    <x v="102"/>
  </r>
  <r>
    <x v="5"/>
    <n v="4"/>
    <n v="11"/>
    <x v="102"/>
  </r>
  <r>
    <x v="5"/>
    <n v="4"/>
    <n v="15"/>
    <x v="102"/>
  </r>
  <r>
    <x v="5"/>
    <n v="4"/>
    <n v="19"/>
    <x v="102"/>
  </r>
  <r>
    <x v="5"/>
    <n v="4"/>
    <n v="20"/>
    <x v="102"/>
  </r>
  <r>
    <x v="5"/>
    <n v="4"/>
    <n v="26"/>
    <x v="102"/>
  </r>
  <r>
    <x v="5"/>
    <n v="4"/>
    <n v="28"/>
    <x v="102"/>
  </r>
  <r>
    <x v="5"/>
    <n v="4"/>
    <n v="28"/>
    <x v="102"/>
  </r>
  <r>
    <x v="5"/>
    <n v="4"/>
    <n v="28"/>
    <x v="102"/>
  </r>
  <r>
    <x v="5"/>
    <n v="4"/>
    <n v="29"/>
    <x v="102"/>
  </r>
  <r>
    <x v="5"/>
    <n v="4"/>
    <n v="29"/>
    <x v="102"/>
  </r>
  <r>
    <x v="5"/>
    <n v="4"/>
    <n v="29"/>
    <x v="102"/>
  </r>
  <r>
    <x v="5"/>
    <n v="4"/>
    <n v="30"/>
    <x v="102"/>
  </r>
  <r>
    <x v="0"/>
    <n v="8"/>
    <n v="7"/>
    <x v="102"/>
  </r>
  <r>
    <x v="0"/>
    <n v="8"/>
    <n v="9"/>
    <x v="102"/>
  </r>
  <r>
    <x v="0"/>
    <n v="8"/>
    <n v="11"/>
    <x v="102"/>
  </r>
  <r>
    <x v="0"/>
    <n v="8"/>
    <n v="17"/>
    <x v="102"/>
  </r>
  <r>
    <x v="10"/>
    <n v="12"/>
    <n v="3"/>
    <x v="102"/>
  </r>
  <r>
    <x v="10"/>
    <n v="12"/>
    <n v="4"/>
    <x v="102"/>
  </r>
  <r>
    <x v="10"/>
    <n v="12"/>
    <n v="5"/>
    <x v="102"/>
  </r>
  <r>
    <x v="10"/>
    <n v="12"/>
    <n v="5"/>
    <x v="102"/>
  </r>
  <r>
    <x v="10"/>
    <n v="12"/>
    <n v="6"/>
    <x v="102"/>
  </r>
  <r>
    <x v="10"/>
    <n v="12"/>
    <n v="7"/>
    <x v="102"/>
  </r>
  <r>
    <x v="10"/>
    <n v="12"/>
    <n v="7"/>
    <x v="102"/>
  </r>
  <r>
    <x v="10"/>
    <n v="12"/>
    <n v="8"/>
    <x v="102"/>
  </r>
  <r>
    <x v="10"/>
    <n v="12"/>
    <n v="10"/>
    <x v="102"/>
  </r>
  <r>
    <x v="10"/>
    <n v="12"/>
    <n v="14"/>
    <x v="102"/>
  </r>
  <r>
    <x v="10"/>
    <n v="12"/>
    <n v="14"/>
    <x v="102"/>
  </r>
  <r>
    <x v="10"/>
    <n v="12"/>
    <n v="17"/>
    <x v="102"/>
  </r>
  <r>
    <x v="10"/>
    <n v="12"/>
    <n v="17"/>
    <x v="102"/>
  </r>
  <r>
    <x v="10"/>
    <n v="12"/>
    <n v="20"/>
    <x v="102"/>
  </r>
  <r>
    <x v="10"/>
    <n v="12"/>
    <n v="20"/>
    <x v="102"/>
  </r>
  <r>
    <x v="10"/>
    <n v="12"/>
    <n v="21"/>
    <x v="102"/>
  </r>
  <r>
    <x v="10"/>
    <n v="12"/>
    <n v="21"/>
    <x v="102"/>
  </r>
  <r>
    <x v="10"/>
    <n v="12"/>
    <n v="24"/>
    <x v="102"/>
  </r>
  <r>
    <x v="10"/>
    <n v="12"/>
    <n v="27"/>
    <x v="102"/>
  </r>
  <r>
    <x v="10"/>
    <n v="12"/>
    <n v="27"/>
    <x v="102"/>
  </r>
  <r>
    <x v="10"/>
    <n v="12"/>
    <n v="30"/>
    <x v="102"/>
  </r>
  <r>
    <x v="10"/>
    <n v="12"/>
    <n v="31"/>
    <x v="102"/>
  </r>
  <r>
    <x v="10"/>
    <n v="12"/>
    <n v="31"/>
    <x v="102"/>
  </r>
  <r>
    <x v="9"/>
    <n v="2"/>
    <n v="1"/>
    <x v="102"/>
  </r>
  <r>
    <x v="9"/>
    <n v="2"/>
    <n v="5"/>
    <x v="102"/>
  </r>
  <r>
    <x v="9"/>
    <n v="2"/>
    <n v="7"/>
    <x v="102"/>
  </r>
  <r>
    <x v="9"/>
    <n v="2"/>
    <n v="8"/>
    <x v="102"/>
  </r>
  <r>
    <x v="9"/>
    <n v="2"/>
    <n v="15"/>
    <x v="102"/>
  </r>
  <r>
    <x v="9"/>
    <n v="2"/>
    <n v="16"/>
    <x v="102"/>
  </r>
  <r>
    <x v="9"/>
    <n v="2"/>
    <n v="18"/>
    <x v="102"/>
  </r>
  <r>
    <x v="9"/>
    <n v="2"/>
    <n v="18"/>
    <x v="102"/>
  </r>
  <r>
    <x v="9"/>
    <n v="2"/>
    <n v="19"/>
    <x v="102"/>
  </r>
  <r>
    <x v="9"/>
    <n v="2"/>
    <n v="19"/>
    <x v="102"/>
  </r>
  <r>
    <x v="9"/>
    <n v="2"/>
    <n v="19"/>
    <x v="102"/>
  </r>
  <r>
    <x v="9"/>
    <n v="2"/>
    <n v="22"/>
    <x v="102"/>
  </r>
  <r>
    <x v="9"/>
    <n v="2"/>
    <n v="22"/>
    <x v="102"/>
  </r>
  <r>
    <x v="9"/>
    <n v="2"/>
    <n v="22"/>
    <x v="102"/>
  </r>
  <r>
    <x v="9"/>
    <n v="2"/>
    <n v="22"/>
    <x v="102"/>
  </r>
  <r>
    <x v="9"/>
    <n v="2"/>
    <n v="22"/>
    <x v="102"/>
  </r>
  <r>
    <x v="11"/>
    <n v="1"/>
    <n v="7"/>
    <x v="102"/>
  </r>
  <r>
    <x v="11"/>
    <n v="1"/>
    <n v="8"/>
    <x v="102"/>
  </r>
  <r>
    <x v="11"/>
    <n v="1"/>
    <n v="9"/>
    <x v="102"/>
  </r>
  <r>
    <x v="11"/>
    <n v="1"/>
    <n v="10"/>
    <x v="102"/>
  </r>
  <r>
    <x v="11"/>
    <n v="1"/>
    <n v="10"/>
    <x v="102"/>
  </r>
  <r>
    <x v="11"/>
    <n v="1"/>
    <n v="10"/>
    <x v="102"/>
  </r>
  <r>
    <x v="11"/>
    <n v="1"/>
    <n v="10"/>
    <x v="102"/>
  </r>
  <r>
    <x v="11"/>
    <n v="1"/>
    <n v="10"/>
    <x v="102"/>
  </r>
  <r>
    <x v="11"/>
    <n v="1"/>
    <n v="11"/>
    <x v="102"/>
  </r>
  <r>
    <x v="11"/>
    <n v="1"/>
    <n v="12"/>
    <x v="102"/>
  </r>
  <r>
    <x v="11"/>
    <n v="1"/>
    <n v="12"/>
    <x v="102"/>
  </r>
  <r>
    <x v="11"/>
    <n v="1"/>
    <n v="14"/>
    <x v="102"/>
  </r>
  <r>
    <x v="11"/>
    <n v="1"/>
    <n v="15"/>
    <x v="102"/>
  </r>
  <r>
    <x v="11"/>
    <n v="1"/>
    <n v="20"/>
    <x v="102"/>
  </r>
  <r>
    <x v="11"/>
    <n v="1"/>
    <n v="22"/>
    <x v="102"/>
  </r>
  <r>
    <x v="11"/>
    <n v="1"/>
    <n v="26"/>
    <x v="102"/>
  </r>
  <r>
    <x v="11"/>
    <n v="1"/>
    <n v="29"/>
    <x v="102"/>
  </r>
  <r>
    <x v="12"/>
    <n v="7"/>
    <n v="3"/>
    <x v="102"/>
  </r>
  <r>
    <x v="12"/>
    <n v="7"/>
    <n v="3"/>
    <x v="102"/>
  </r>
  <r>
    <x v="12"/>
    <n v="7"/>
    <n v="4"/>
    <x v="102"/>
  </r>
  <r>
    <x v="12"/>
    <n v="7"/>
    <n v="7"/>
    <x v="102"/>
  </r>
  <r>
    <x v="12"/>
    <n v="7"/>
    <n v="10"/>
    <x v="102"/>
  </r>
  <r>
    <x v="12"/>
    <n v="7"/>
    <n v="11"/>
    <x v="102"/>
  </r>
  <r>
    <x v="12"/>
    <n v="7"/>
    <n v="12"/>
    <x v="102"/>
  </r>
  <r>
    <x v="12"/>
    <n v="7"/>
    <n v="14"/>
    <x v="102"/>
  </r>
  <r>
    <x v="12"/>
    <n v="7"/>
    <n v="16"/>
    <x v="102"/>
  </r>
  <r>
    <x v="12"/>
    <n v="7"/>
    <n v="18"/>
    <x v="102"/>
  </r>
  <r>
    <x v="12"/>
    <n v="7"/>
    <n v="20"/>
    <x v="102"/>
  </r>
  <r>
    <x v="12"/>
    <n v="7"/>
    <n v="21"/>
    <x v="102"/>
  </r>
  <r>
    <x v="12"/>
    <n v="7"/>
    <n v="24"/>
    <x v="102"/>
  </r>
  <r>
    <x v="12"/>
    <n v="7"/>
    <n v="25"/>
    <x v="102"/>
  </r>
  <r>
    <x v="12"/>
    <n v="7"/>
    <m/>
    <x v="102"/>
  </r>
  <r>
    <x v="7"/>
    <n v="6"/>
    <n v="2"/>
    <x v="102"/>
  </r>
  <r>
    <x v="7"/>
    <n v="6"/>
    <n v="2"/>
    <x v="102"/>
  </r>
  <r>
    <x v="7"/>
    <n v="6"/>
    <n v="6"/>
    <x v="102"/>
  </r>
  <r>
    <x v="7"/>
    <n v="6"/>
    <n v="6"/>
    <x v="102"/>
  </r>
  <r>
    <x v="7"/>
    <n v="6"/>
    <n v="8"/>
    <x v="102"/>
  </r>
  <r>
    <x v="7"/>
    <n v="6"/>
    <n v="9"/>
    <x v="102"/>
  </r>
  <r>
    <x v="7"/>
    <n v="6"/>
    <n v="10"/>
    <x v="102"/>
  </r>
  <r>
    <x v="7"/>
    <n v="6"/>
    <n v="10"/>
    <x v="102"/>
  </r>
  <r>
    <x v="7"/>
    <n v="6"/>
    <n v="13"/>
    <x v="102"/>
  </r>
  <r>
    <x v="7"/>
    <n v="6"/>
    <n v="14"/>
    <x v="102"/>
  </r>
  <r>
    <x v="7"/>
    <n v="6"/>
    <n v="15"/>
    <x v="102"/>
  </r>
  <r>
    <x v="7"/>
    <n v="6"/>
    <n v="19"/>
    <x v="102"/>
  </r>
  <r>
    <x v="7"/>
    <n v="6"/>
    <n v="19"/>
    <x v="102"/>
  </r>
  <r>
    <x v="7"/>
    <n v="6"/>
    <n v="20"/>
    <x v="102"/>
  </r>
  <r>
    <x v="7"/>
    <n v="6"/>
    <n v="21"/>
    <x v="102"/>
  </r>
  <r>
    <x v="7"/>
    <n v="6"/>
    <n v="24"/>
    <x v="102"/>
  </r>
  <r>
    <x v="7"/>
    <n v="6"/>
    <n v="27"/>
    <x v="102"/>
  </r>
  <r>
    <x v="7"/>
    <n v="6"/>
    <n v="27"/>
    <x v="102"/>
  </r>
  <r>
    <x v="3"/>
    <n v="3"/>
    <n v="2"/>
    <x v="102"/>
  </r>
  <r>
    <x v="3"/>
    <n v="3"/>
    <n v="3"/>
    <x v="102"/>
  </r>
  <r>
    <x v="3"/>
    <n v="3"/>
    <n v="4"/>
    <x v="102"/>
  </r>
  <r>
    <x v="3"/>
    <n v="3"/>
    <n v="4"/>
    <x v="102"/>
  </r>
  <r>
    <x v="3"/>
    <n v="3"/>
    <n v="5"/>
    <x v="102"/>
  </r>
  <r>
    <x v="3"/>
    <n v="3"/>
    <n v="7"/>
    <x v="102"/>
  </r>
  <r>
    <x v="3"/>
    <n v="3"/>
    <n v="7"/>
    <x v="102"/>
  </r>
  <r>
    <x v="3"/>
    <n v="3"/>
    <n v="7"/>
    <x v="102"/>
  </r>
  <r>
    <x v="3"/>
    <n v="3"/>
    <n v="7"/>
    <x v="102"/>
  </r>
  <r>
    <x v="3"/>
    <n v="3"/>
    <n v="12"/>
    <x v="102"/>
  </r>
  <r>
    <x v="3"/>
    <n v="3"/>
    <n v="14"/>
    <x v="102"/>
  </r>
  <r>
    <x v="3"/>
    <n v="3"/>
    <n v="18"/>
    <x v="102"/>
  </r>
  <r>
    <x v="3"/>
    <n v="3"/>
    <n v="22"/>
    <x v="102"/>
  </r>
  <r>
    <x v="3"/>
    <n v="3"/>
    <n v="24"/>
    <x v="102"/>
  </r>
  <r>
    <x v="3"/>
    <n v="3"/>
    <n v="25"/>
    <x v="102"/>
  </r>
  <r>
    <x v="3"/>
    <n v="3"/>
    <n v="27"/>
    <x v="102"/>
  </r>
  <r>
    <x v="3"/>
    <n v="3"/>
    <n v="28"/>
    <x v="102"/>
  </r>
  <r>
    <x v="3"/>
    <n v="3"/>
    <n v="29"/>
    <x v="102"/>
  </r>
  <r>
    <x v="3"/>
    <n v="3"/>
    <n v="29"/>
    <x v="102"/>
  </r>
  <r>
    <x v="3"/>
    <n v="3"/>
    <n v="30"/>
    <x v="102"/>
  </r>
  <r>
    <x v="3"/>
    <n v="3"/>
    <n v="30"/>
    <x v="102"/>
  </r>
  <r>
    <x v="1"/>
    <n v="5"/>
    <n v="2"/>
    <x v="102"/>
  </r>
  <r>
    <x v="1"/>
    <n v="5"/>
    <n v="2"/>
    <x v="102"/>
  </r>
  <r>
    <x v="1"/>
    <n v="5"/>
    <n v="5"/>
    <x v="102"/>
  </r>
  <r>
    <x v="1"/>
    <n v="5"/>
    <n v="10"/>
    <x v="102"/>
  </r>
  <r>
    <x v="1"/>
    <n v="5"/>
    <n v="15"/>
    <x v="102"/>
  </r>
  <r>
    <x v="1"/>
    <n v="5"/>
    <n v="20"/>
    <x v="102"/>
  </r>
  <r>
    <x v="1"/>
    <n v="5"/>
    <n v="21"/>
    <x v="102"/>
  </r>
  <r>
    <x v="4"/>
    <n v="11"/>
    <n v="2"/>
    <x v="102"/>
  </r>
  <r>
    <x v="4"/>
    <n v="11"/>
    <n v="3"/>
    <x v="102"/>
  </r>
  <r>
    <x v="4"/>
    <n v="11"/>
    <n v="4"/>
    <x v="102"/>
  </r>
  <r>
    <x v="4"/>
    <n v="11"/>
    <n v="7"/>
    <x v="102"/>
  </r>
  <r>
    <x v="4"/>
    <n v="11"/>
    <n v="7"/>
    <x v="102"/>
  </r>
  <r>
    <x v="4"/>
    <n v="11"/>
    <n v="7"/>
    <x v="102"/>
  </r>
  <r>
    <x v="4"/>
    <n v="11"/>
    <n v="13"/>
    <x v="102"/>
  </r>
  <r>
    <x v="4"/>
    <n v="11"/>
    <n v="14"/>
    <x v="102"/>
  </r>
  <r>
    <x v="4"/>
    <n v="11"/>
    <n v="18"/>
    <x v="102"/>
  </r>
  <r>
    <x v="4"/>
    <n v="11"/>
    <n v="21"/>
    <x v="102"/>
  </r>
  <r>
    <x v="4"/>
    <n v="11"/>
    <n v="21"/>
    <x v="102"/>
  </r>
  <r>
    <x v="4"/>
    <n v="11"/>
    <n v="22"/>
    <x v="102"/>
  </r>
  <r>
    <x v="4"/>
    <n v="11"/>
    <n v="22"/>
    <x v="102"/>
  </r>
  <r>
    <x v="4"/>
    <n v="11"/>
    <n v="23"/>
    <x v="102"/>
  </r>
  <r>
    <x v="4"/>
    <n v="11"/>
    <n v="24"/>
    <x v="102"/>
  </r>
  <r>
    <x v="4"/>
    <n v="11"/>
    <n v="24"/>
    <x v="102"/>
  </r>
  <r>
    <x v="4"/>
    <n v="11"/>
    <n v="28"/>
    <x v="102"/>
  </r>
  <r>
    <x v="4"/>
    <n v="11"/>
    <n v="29"/>
    <x v="102"/>
  </r>
  <r>
    <x v="4"/>
    <n v="11"/>
    <n v="29"/>
    <x v="102"/>
  </r>
  <r>
    <x v="8"/>
    <n v="10"/>
    <n v="1"/>
    <x v="102"/>
  </r>
  <r>
    <x v="8"/>
    <n v="10"/>
    <n v="2"/>
    <x v="102"/>
  </r>
  <r>
    <x v="8"/>
    <n v="10"/>
    <n v="6"/>
    <x v="102"/>
  </r>
  <r>
    <x v="8"/>
    <n v="10"/>
    <n v="7"/>
    <x v="102"/>
  </r>
  <r>
    <x v="8"/>
    <n v="10"/>
    <n v="8"/>
    <x v="102"/>
  </r>
  <r>
    <x v="8"/>
    <n v="10"/>
    <n v="9"/>
    <x v="102"/>
  </r>
  <r>
    <x v="8"/>
    <n v="10"/>
    <n v="15"/>
    <x v="102"/>
  </r>
  <r>
    <x v="8"/>
    <n v="10"/>
    <n v="18"/>
    <x v="102"/>
  </r>
  <r>
    <x v="8"/>
    <n v="10"/>
    <n v="20"/>
    <x v="102"/>
  </r>
  <r>
    <x v="8"/>
    <n v="10"/>
    <n v="21"/>
    <x v="102"/>
  </r>
  <r>
    <x v="8"/>
    <n v="10"/>
    <n v="21"/>
    <x v="102"/>
  </r>
  <r>
    <x v="8"/>
    <n v="10"/>
    <n v="22"/>
    <x v="102"/>
  </r>
  <r>
    <x v="8"/>
    <n v="10"/>
    <n v="23"/>
    <x v="102"/>
  </r>
  <r>
    <x v="8"/>
    <n v="10"/>
    <n v="24"/>
    <x v="102"/>
  </r>
  <r>
    <x v="8"/>
    <n v="10"/>
    <n v="25"/>
    <x v="102"/>
  </r>
  <r>
    <x v="8"/>
    <n v="10"/>
    <n v="27"/>
    <x v="102"/>
  </r>
  <r>
    <x v="8"/>
    <n v="10"/>
    <n v="29"/>
    <x v="102"/>
  </r>
  <r>
    <x v="8"/>
    <n v="10"/>
    <n v="30"/>
    <x v="102"/>
  </r>
  <r>
    <x v="8"/>
    <n v="10"/>
    <n v="30"/>
    <x v="102"/>
  </r>
  <r>
    <x v="8"/>
    <n v="10"/>
    <n v="31"/>
    <x v="102"/>
  </r>
  <r>
    <x v="2"/>
    <n v="9"/>
    <n v="7"/>
    <x v="102"/>
  </r>
  <r>
    <x v="2"/>
    <n v="9"/>
    <n v="8"/>
    <x v="102"/>
  </r>
  <r>
    <x v="2"/>
    <n v="9"/>
    <n v="9"/>
    <x v="102"/>
  </r>
  <r>
    <x v="2"/>
    <n v="9"/>
    <n v="9"/>
    <x v="102"/>
  </r>
  <r>
    <x v="2"/>
    <n v="9"/>
    <n v="10"/>
    <x v="102"/>
  </r>
  <r>
    <x v="2"/>
    <n v="9"/>
    <n v="11"/>
    <x v="102"/>
  </r>
  <r>
    <x v="2"/>
    <n v="9"/>
    <n v="11"/>
    <x v="102"/>
  </r>
  <r>
    <x v="2"/>
    <n v="9"/>
    <n v="11"/>
    <x v="102"/>
  </r>
  <r>
    <x v="2"/>
    <n v="9"/>
    <n v="13"/>
    <x v="102"/>
  </r>
  <r>
    <x v="2"/>
    <n v="9"/>
    <n v="13"/>
    <x v="102"/>
  </r>
  <r>
    <x v="2"/>
    <n v="9"/>
    <n v="14"/>
    <x v="102"/>
  </r>
  <r>
    <x v="2"/>
    <n v="9"/>
    <n v="15"/>
    <x v="102"/>
  </r>
  <r>
    <x v="2"/>
    <n v="9"/>
    <n v="15"/>
    <x v="102"/>
  </r>
  <r>
    <x v="2"/>
    <n v="9"/>
    <n v="16"/>
    <x v="102"/>
  </r>
  <r>
    <x v="2"/>
    <n v="9"/>
    <n v="17"/>
    <x v="102"/>
  </r>
  <r>
    <x v="2"/>
    <n v="9"/>
    <n v="22"/>
    <x v="102"/>
  </r>
  <r>
    <x v="2"/>
    <n v="9"/>
    <n v="26"/>
    <x v="102"/>
  </r>
  <r>
    <x v="2"/>
    <n v="9"/>
    <n v="26"/>
    <x v="102"/>
  </r>
  <r>
    <x v="2"/>
    <n v="9"/>
    <n v="26"/>
    <x v="102"/>
  </r>
  <r>
    <x v="2"/>
    <n v="9"/>
    <n v="26"/>
    <x v="102"/>
  </r>
  <r>
    <x v="2"/>
    <n v="9"/>
    <n v="27"/>
    <x v="102"/>
  </r>
  <r>
    <x v="2"/>
    <n v="9"/>
    <n v="27"/>
    <x v="102"/>
  </r>
  <r>
    <x v="2"/>
    <n v="9"/>
    <n v="27"/>
    <x v="102"/>
  </r>
  <r>
    <x v="2"/>
    <n v="9"/>
    <n v="28"/>
    <x v="102"/>
  </r>
  <r>
    <x v="2"/>
    <n v="9"/>
    <n v="28"/>
    <x v="102"/>
  </r>
  <r>
    <x v="2"/>
    <n v="9"/>
    <n v="29"/>
    <x v="102"/>
  </r>
  <r>
    <x v="5"/>
    <n v="4"/>
    <n v="1"/>
    <x v="105"/>
  </r>
  <r>
    <x v="5"/>
    <n v="4"/>
    <n v="1"/>
    <x v="105"/>
  </r>
  <r>
    <x v="5"/>
    <n v="4"/>
    <n v="2"/>
    <x v="105"/>
  </r>
  <r>
    <x v="5"/>
    <n v="4"/>
    <n v="2"/>
    <x v="105"/>
  </r>
  <r>
    <x v="5"/>
    <n v="4"/>
    <n v="3"/>
    <x v="105"/>
  </r>
  <r>
    <x v="5"/>
    <n v="4"/>
    <n v="5"/>
    <x v="105"/>
  </r>
  <r>
    <x v="5"/>
    <n v="4"/>
    <n v="6"/>
    <x v="105"/>
  </r>
  <r>
    <x v="5"/>
    <n v="4"/>
    <n v="7"/>
    <x v="105"/>
  </r>
  <r>
    <x v="5"/>
    <n v="4"/>
    <n v="9"/>
    <x v="105"/>
  </r>
  <r>
    <x v="5"/>
    <n v="4"/>
    <n v="12"/>
    <x v="105"/>
  </r>
  <r>
    <x v="5"/>
    <n v="4"/>
    <n v="12"/>
    <x v="105"/>
  </r>
  <r>
    <x v="5"/>
    <n v="4"/>
    <n v="12"/>
    <x v="105"/>
  </r>
  <r>
    <x v="5"/>
    <n v="4"/>
    <n v="13"/>
    <x v="105"/>
  </r>
  <r>
    <x v="5"/>
    <n v="4"/>
    <n v="13"/>
    <x v="105"/>
  </r>
  <r>
    <x v="5"/>
    <n v="4"/>
    <n v="13"/>
    <x v="105"/>
  </r>
  <r>
    <x v="5"/>
    <n v="4"/>
    <n v="14"/>
    <x v="105"/>
  </r>
  <r>
    <x v="5"/>
    <n v="4"/>
    <n v="15"/>
    <x v="105"/>
  </r>
  <r>
    <x v="5"/>
    <n v="4"/>
    <n v="15"/>
    <x v="105"/>
  </r>
  <r>
    <x v="5"/>
    <n v="4"/>
    <n v="16"/>
    <x v="105"/>
  </r>
  <r>
    <x v="5"/>
    <n v="4"/>
    <n v="19"/>
    <x v="105"/>
  </r>
  <r>
    <x v="5"/>
    <n v="4"/>
    <n v="19"/>
    <x v="105"/>
  </r>
  <r>
    <x v="5"/>
    <n v="4"/>
    <n v="20"/>
    <x v="105"/>
  </r>
  <r>
    <x v="5"/>
    <n v="4"/>
    <n v="20"/>
    <x v="105"/>
  </r>
  <r>
    <x v="5"/>
    <n v="4"/>
    <n v="20"/>
    <x v="105"/>
  </r>
  <r>
    <x v="5"/>
    <n v="4"/>
    <n v="21"/>
    <x v="105"/>
  </r>
  <r>
    <x v="5"/>
    <n v="4"/>
    <n v="22"/>
    <x v="105"/>
  </r>
  <r>
    <x v="5"/>
    <n v="4"/>
    <n v="23"/>
    <x v="105"/>
  </r>
  <r>
    <x v="5"/>
    <n v="4"/>
    <n v="25"/>
    <x v="105"/>
  </r>
  <r>
    <x v="5"/>
    <n v="4"/>
    <n v="26"/>
    <x v="105"/>
  </r>
  <r>
    <x v="5"/>
    <n v="4"/>
    <n v="27"/>
    <x v="105"/>
  </r>
  <r>
    <x v="5"/>
    <n v="4"/>
    <n v="28"/>
    <x v="105"/>
  </r>
  <r>
    <x v="5"/>
    <n v="4"/>
    <n v="30"/>
    <x v="105"/>
  </r>
  <r>
    <x v="0"/>
    <n v="8"/>
    <n v="1"/>
    <x v="105"/>
  </r>
  <r>
    <x v="0"/>
    <n v="8"/>
    <n v="2"/>
    <x v="105"/>
  </r>
  <r>
    <x v="0"/>
    <n v="8"/>
    <n v="3"/>
    <x v="105"/>
  </r>
  <r>
    <x v="0"/>
    <n v="8"/>
    <n v="3"/>
    <x v="105"/>
  </r>
  <r>
    <x v="0"/>
    <n v="8"/>
    <n v="3"/>
    <x v="105"/>
  </r>
  <r>
    <x v="0"/>
    <n v="8"/>
    <n v="3"/>
    <x v="105"/>
  </r>
  <r>
    <x v="0"/>
    <n v="8"/>
    <n v="3"/>
    <x v="105"/>
  </r>
  <r>
    <x v="0"/>
    <n v="8"/>
    <n v="4"/>
    <x v="105"/>
  </r>
  <r>
    <x v="0"/>
    <n v="8"/>
    <n v="6"/>
    <x v="105"/>
  </r>
  <r>
    <x v="0"/>
    <n v="8"/>
    <n v="7"/>
    <x v="105"/>
  </r>
  <r>
    <x v="0"/>
    <n v="8"/>
    <n v="7"/>
    <x v="105"/>
  </r>
  <r>
    <x v="0"/>
    <n v="8"/>
    <n v="7"/>
    <x v="105"/>
  </r>
  <r>
    <x v="0"/>
    <n v="8"/>
    <n v="10"/>
    <x v="105"/>
  </r>
  <r>
    <x v="0"/>
    <n v="8"/>
    <n v="10"/>
    <x v="105"/>
  </r>
  <r>
    <x v="0"/>
    <n v="8"/>
    <n v="11"/>
    <x v="105"/>
  </r>
  <r>
    <x v="0"/>
    <n v="8"/>
    <n v="11"/>
    <x v="105"/>
  </r>
  <r>
    <x v="0"/>
    <n v="8"/>
    <n v="12"/>
    <x v="105"/>
  </r>
  <r>
    <x v="0"/>
    <n v="8"/>
    <n v="12"/>
    <x v="105"/>
  </r>
  <r>
    <x v="0"/>
    <n v="8"/>
    <n v="12"/>
    <x v="105"/>
  </r>
  <r>
    <x v="0"/>
    <n v="8"/>
    <n v="13"/>
    <x v="105"/>
  </r>
  <r>
    <x v="0"/>
    <n v="8"/>
    <n v="14"/>
    <x v="105"/>
  </r>
  <r>
    <x v="0"/>
    <n v="8"/>
    <n v="14"/>
    <x v="105"/>
  </r>
  <r>
    <x v="0"/>
    <n v="8"/>
    <n v="16"/>
    <x v="105"/>
  </r>
  <r>
    <x v="0"/>
    <n v="8"/>
    <n v="16"/>
    <x v="105"/>
  </r>
  <r>
    <x v="0"/>
    <n v="8"/>
    <n v="16"/>
    <x v="105"/>
  </r>
  <r>
    <x v="0"/>
    <n v="8"/>
    <n v="17"/>
    <x v="105"/>
  </r>
  <r>
    <x v="0"/>
    <n v="8"/>
    <n v="18"/>
    <x v="105"/>
  </r>
  <r>
    <x v="0"/>
    <n v="8"/>
    <n v="18"/>
    <x v="105"/>
  </r>
  <r>
    <x v="0"/>
    <n v="8"/>
    <n v="18"/>
    <x v="105"/>
  </r>
  <r>
    <x v="0"/>
    <n v="8"/>
    <n v="18"/>
    <x v="105"/>
  </r>
  <r>
    <x v="0"/>
    <n v="8"/>
    <n v="19"/>
    <x v="105"/>
  </r>
  <r>
    <x v="0"/>
    <n v="8"/>
    <n v="19"/>
    <x v="105"/>
  </r>
  <r>
    <x v="0"/>
    <n v="8"/>
    <n v="20"/>
    <x v="105"/>
  </r>
  <r>
    <x v="0"/>
    <n v="8"/>
    <n v="20"/>
    <x v="105"/>
  </r>
  <r>
    <x v="0"/>
    <n v="8"/>
    <n v="21"/>
    <x v="105"/>
  </r>
  <r>
    <x v="0"/>
    <n v="8"/>
    <n v="21"/>
    <x v="105"/>
  </r>
  <r>
    <x v="0"/>
    <n v="8"/>
    <n v="23"/>
    <x v="105"/>
  </r>
  <r>
    <x v="0"/>
    <n v="8"/>
    <n v="23"/>
    <x v="105"/>
  </r>
  <r>
    <x v="0"/>
    <n v="8"/>
    <n v="24"/>
    <x v="105"/>
  </r>
  <r>
    <x v="0"/>
    <n v="8"/>
    <n v="24"/>
    <x v="105"/>
  </r>
  <r>
    <x v="0"/>
    <n v="8"/>
    <n v="24"/>
    <x v="105"/>
  </r>
  <r>
    <x v="0"/>
    <n v="8"/>
    <n v="25"/>
    <x v="105"/>
  </r>
  <r>
    <x v="0"/>
    <n v="8"/>
    <n v="27"/>
    <x v="105"/>
  </r>
  <r>
    <x v="0"/>
    <n v="8"/>
    <n v="28"/>
    <x v="105"/>
  </r>
  <r>
    <x v="0"/>
    <n v="8"/>
    <n v="30"/>
    <x v="105"/>
  </r>
  <r>
    <x v="10"/>
    <n v="12"/>
    <n v="1"/>
    <x v="105"/>
  </r>
  <r>
    <x v="10"/>
    <n v="12"/>
    <n v="3"/>
    <x v="105"/>
  </r>
  <r>
    <x v="10"/>
    <n v="12"/>
    <n v="3"/>
    <x v="105"/>
  </r>
  <r>
    <x v="10"/>
    <n v="12"/>
    <n v="3"/>
    <x v="105"/>
  </r>
  <r>
    <x v="10"/>
    <n v="12"/>
    <n v="5"/>
    <x v="105"/>
  </r>
  <r>
    <x v="10"/>
    <n v="12"/>
    <n v="6"/>
    <x v="105"/>
  </r>
  <r>
    <x v="10"/>
    <n v="12"/>
    <n v="6"/>
    <x v="105"/>
  </r>
  <r>
    <x v="10"/>
    <n v="12"/>
    <n v="6"/>
    <x v="105"/>
  </r>
  <r>
    <x v="10"/>
    <n v="12"/>
    <n v="7"/>
    <x v="105"/>
  </r>
  <r>
    <x v="10"/>
    <n v="12"/>
    <n v="7"/>
    <x v="105"/>
  </r>
  <r>
    <x v="10"/>
    <n v="12"/>
    <n v="8"/>
    <x v="105"/>
  </r>
  <r>
    <x v="10"/>
    <n v="12"/>
    <n v="16"/>
    <x v="105"/>
  </r>
  <r>
    <x v="10"/>
    <n v="12"/>
    <n v="16"/>
    <x v="105"/>
  </r>
  <r>
    <x v="10"/>
    <n v="12"/>
    <n v="16"/>
    <x v="105"/>
  </r>
  <r>
    <x v="10"/>
    <n v="12"/>
    <n v="18"/>
    <x v="105"/>
  </r>
  <r>
    <x v="10"/>
    <n v="12"/>
    <n v="19"/>
    <x v="105"/>
  </r>
  <r>
    <x v="10"/>
    <n v="12"/>
    <n v="19"/>
    <x v="105"/>
  </r>
  <r>
    <x v="10"/>
    <n v="12"/>
    <n v="19"/>
    <x v="105"/>
  </r>
  <r>
    <x v="10"/>
    <n v="12"/>
    <n v="23"/>
    <x v="105"/>
  </r>
  <r>
    <x v="10"/>
    <n v="12"/>
    <n v="23"/>
    <x v="105"/>
  </r>
  <r>
    <x v="10"/>
    <n v="12"/>
    <n v="24"/>
    <x v="105"/>
  </r>
  <r>
    <x v="10"/>
    <n v="12"/>
    <n v="26"/>
    <x v="105"/>
  </r>
  <r>
    <x v="10"/>
    <n v="12"/>
    <n v="26"/>
    <x v="105"/>
  </r>
  <r>
    <x v="10"/>
    <n v="12"/>
    <n v="27"/>
    <x v="105"/>
  </r>
  <r>
    <x v="10"/>
    <n v="12"/>
    <n v="28"/>
    <x v="105"/>
  </r>
  <r>
    <x v="10"/>
    <n v="12"/>
    <n v="28"/>
    <x v="105"/>
  </r>
  <r>
    <x v="10"/>
    <n v="12"/>
    <n v="29"/>
    <x v="105"/>
  </r>
  <r>
    <x v="10"/>
    <n v="12"/>
    <n v="30"/>
    <x v="105"/>
  </r>
  <r>
    <x v="10"/>
    <n v="12"/>
    <n v="31"/>
    <x v="105"/>
  </r>
  <r>
    <x v="9"/>
    <n v="2"/>
    <n v="1"/>
    <x v="105"/>
  </r>
  <r>
    <x v="9"/>
    <n v="2"/>
    <n v="1"/>
    <x v="105"/>
  </r>
  <r>
    <x v="9"/>
    <n v="2"/>
    <n v="4"/>
    <x v="105"/>
  </r>
  <r>
    <x v="9"/>
    <n v="2"/>
    <n v="6"/>
    <x v="105"/>
  </r>
  <r>
    <x v="9"/>
    <n v="2"/>
    <n v="6"/>
    <x v="105"/>
  </r>
  <r>
    <x v="9"/>
    <n v="2"/>
    <n v="7"/>
    <x v="105"/>
  </r>
  <r>
    <x v="9"/>
    <n v="2"/>
    <n v="7"/>
    <x v="105"/>
  </r>
  <r>
    <x v="9"/>
    <n v="2"/>
    <n v="8"/>
    <x v="105"/>
  </r>
  <r>
    <x v="9"/>
    <n v="2"/>
    <n v="9"/>
    <x v="105"/>
  </r>
  <r>
    <x v="9"/>
    <n v="2"/>
    <n v="9"/>
    <x v="105"/>
  </r>
  <r>
    <x v="9"/>
    <n v="2"/>
    <n v="10"/>
    <x v="105"/>
  </r>
  <r>
    <x v="9"/>
    <n v="2"/>
    <n v="11"/>
    <x v="105"/>
  </r>
  <r>
    <x v="9"/>
    <n v="2"/>
    <n v="12"/>
    <x v="105"/>
  </r>
  <r>
    <x v="9"/>
    <n v="2"/>
    <n v="13"/>
    <x v="105"/>
  </r>
  <r>
    <x v="9"/>
    <n v="2"/>
    <n v="13"/>
    <x v="105"/>
  </r>
  <r>
    <x v="9"/>
    <n v="2"/>
    <n v="14"/>
    <x v="105"/>
  </r>
  <r>
    <x v="9"/>
    <n v="2"/>
    <n v="15"/>
    <x v="105"/>
  </r>
  <r>
    <x v="9"/>
    <n v="2"/>
    <n v="17"/>
    <x v="105"/>
  </r>
  <r>
    <x v="9"/>
    <n v="2"/>
    <n v="17"/>
    <x v="105"/>
  </r>
  <r>
    <x v="9"/>
    <n v="2"/>
    <n v="17"/>
    <x v="105"/>
  </r>
  <r>
    <x v="9"/>
    <n v="2"/>
    <n v="18"/>
    <x v="105"/>
  </r>
  <r>
    <x v="9"/>
    <n v="2"/>
    <n v="19"/>
    <x v="105"/>
  </r>
  <r>
    <x v="9"/>
    <n v="2"/>
    <n v="19"/>
    <x v="105"/>
  </r>
  <r>
    <x v="9"/>
    <n v="2"/>
    <n v="19"/>
    <x v="105"/>
  </r>
  <r>
    <x v="9"/>
    <n v="2"/>
    <n v="19"/>
    <x v="105"/>
  </r>
  <r>
    <x v="9"/>
    <n v="2"/>
    <n v="20"/>
    <x v="105"/>
  </r>
  <r>
    <x v="9"/>
    <n v="2"/>
    <n v="20"/>
    <x v="105"/>
  </r>
  <r>
    <x v="9"/>
    <n v="2"/>
    <n v="20"/>
    <x v="105"/>
  </r>
  <r>
    <x v="9"/>
    <n v="2"/>
    <n v="20"/>
    <x v="105"/>
  </r>
  <r>
    <x v="9"/>
    <n v="2"/>
    <n v="20"/>
    <x v="105"/>
  </r>
  <r>
    <x v="9"/>
    <n v="2"/>
    <n v="21"/>
    <x v="105"/>
  </r>
  <r>
    <x v="9"/>
    <n v="2"/>
    <n v="21"/>
    <x v="105"/>
  </r>
  <r>
    <x v="9"/>
    <n v="2"/>
    <n v="23"/>
    <x v="105"/>
  </r>
  <r>
    <x v="9"/>
    <n v="2"/>
    <n v="23"/>
    <x v="105"/>
  </r>
  <r>
    <x v="9"/>
    <n v="2"/>
    <n v="24"/>
    <x v="105"/>
  </r>
  <r>
    <x v="9"/>
    <n v="2"/>
    <n v="24"/>
    <x v="105"/>
  </r>
  <r>
    <x v="9"/>
    <n v="2"/>
    <n v="24"/>
    <x v="105"/>
  </r>
  <r>
    <x v="9"/>
    <n v="2"/>
    <n v="25"/>
    <x v="105"/>
  </r>
  <r>
    <x v="9"/>
    <n v="2"/>
    <n v="25"/>
    <x v="105"/>
  </r>
  <r>
    <x v="9"/>
    <n v="2"/>
    <n v="25"/>
    <x v="105"/>
  </r>
  <r>
    <x v="9"/>
    <n v="2"/>
    <n v="26"/>
    <x v="105"/>
  </r>
  <r>
    <x v="9"/>
    <n v="2"/>
    <n v="26"/>
    <x v="105"/>
  </r>
  <r>
    <x v="9"/>
    <n v="2"/>
    <n v="27"/>
    <x v="105"/>
  </r>
  <r>
    <x v="9"/>
    <n v="2"/>
    <n v="29"/>
    <x v="105"/>
  </r>
  <r>
    <x v="11"/>
    <n v="1"/>
    <n v="1"/>
    <x v="105"/>
  </r>
  <r>
    <x v="11"/>
    <n v="1"/>
    <n v="1"/>
    <x v="105"/>
  </r>
  <r>
    <x v="11"/>
    <n v="1"/>
    <n v="1"/>
    <x v="105"/>
  </r>
  <r>
    <x v="11"/>
    <n v="1"/>
    <n v="1"/>
    <x v="105"/>
  </r>
  <r>
    <x v="11"/>
    <n v="1"/>
    <n v="2"/>
    <x v="105"/>
  </r>
  <r>
    <x v="11"/>
    <n v="1"/>
    <n v="3"/>
    <x v="105"/>
  </r>
  <r>
    <x v="11"/>
    <n v="1"/>
    <n v="3"/>
    <x v="105"/>
  </r>
  <r>
    <x v="11"/>
    <n v="1"/>
    <n v="3"/>
    <x v="105"/>
  </r>
  <r>
    <x v="11"/>
    <n v="1"/>
    <n v="4"/>
    <x v="105"/>
  </r>
  <r>
    <x v="11"/>
    <n v="1"/>
    <n v="4"/>
    <x v="105"/>
  </r>
  <r>
    <x v="11"/>
    <n v="1"/>
    <n v="4"/>
    <x v="105"/>
  </r>
  <r>
    <x v="11"/>
    <n v="1"/>
    <n v="4"/>
    <x v="105"/>
  </r>
  <r>
    <x v="11"/>
    <n v="1"/>
    <n v="5"/>
    <x v="105"/>
  </r>
  <r>
    <x v="11"/>
    <n v="1"/>
    <n v="6"/>
    <x v="105"/>
  </r>
  <r>
    <x v="11"/>
    <n v="1"/>
    <n v="7"/>
    <x v="105"/>
  </r>
  <r>
    <x v="11"/>
    <n v="1"/>
    <n v="8"/>
    <x v="105"/>
  </r>
  <r>
    <x v="11"/>
    <n v="1"/>
    <n v="8"/>
    <x v="105"/>
  </r>
  <r>
    <x v="11"/>
    <n v="1"/>
    <n v="10"/>
    <x v="105"/>
  </r>
  <r>
    <x v="11"/>
    <n v="1"/>
    <n v="10"/>
    <x v="105"/>
  </r>
  <r>
    <x v="11"/>
    <n v="1"/>
    <n v="10"/>
    <x v="105"/>
  </r>
  <r>
    <x v="11"/>
    <n v="1"/>
    <n v="10"/>
    <x v="105"/>
  </r>
  <r>
    <x v="11"/>
    <n v="1"/>
    <n v="11"/>
    <x v="105"/>
  </r>
  <r>
    <x v="11"/>
    <n v="1"/>
    <n v="11"/>
    <x v="105"/>
  </r>
  <r>
    <x v="11"/>
    <n v="1"/>
    <n v="11"/>
    <x v="105"/>
  </r>
  <r>
    <x v="11"/>
    <n v="1"/>
    <n v="11"/>
    <x v="105"/>
  </r>
  <r>
    <x v="11"/>
    <n v="1"/>
    <n v="11"/>
    <x v="105"/>
  </r>
  <r>
    <x v="11"/>
    <n v="1"/>
    <n v="13"/>
    <x v="105"/>
  </r>
  <r>
    <x v="11"/>
    <n v="1"/>
    <n v="15"/>
    <x v="105"/>
  </r>
  <r>
    <x v="11"/>
    <n v="1"/>
    <n v="17"/>
    <x v="105"/>
  </r>
  <r>
    <x v="11"/>
    <n v="1"/>
    <n v="17"/>
    <x v="105"/>
  </r>
  <r>
    <x v="11"/>
    <n v="1"/>
    <n v="18"/>
    <x v="105"/>
  </r>
  <r>
    <x v="11"/>
    <n v="1"/>
    <n v="18"/>
    <x v="105"/>
  </r>
  <r>
    <x v="11"/>
    <n v="1"/>
    <n v="19"/>
    <x v="105"/>
  </r>
  <r>
    <x v="11"/>
    <n v="1"/>
    <n v="20"/>
    <x v="105"/>
  </r>
  <r>
    <x v="11"/>
    <n v="1"/>
    <n v="21"/>
    <x v="105"/>
  </r>
  <r>
    <x v="11"/>
    <n v="1"/>
    <n v="21"/>
    <x v="105"/>
  </r>
  <r>
    <x v="11"/>
    <n v="1"/>
    <n v="22"/>
    <x v="105"/>
  </r>
  <r>
    <x v="11"/>
    <n v="1"/>
    <n v="23"/>
    <x v="105"/>
  </r>
  <r>
    <x v="11"/>
    <n v="1"/>
    <n v="23"/>
    <x v="105"/>
  </r>
  <r>
    <x v="11"/>
    <n v="1"/>
    <n v="23"/>
    <x v="105"/>
  </r>
  <r>
    <x v="11"/>
    <n v="1"/>
    <n v="23"/>
    <x v="105"/>
  </r>
  <r>
    <x v="11"/>
    <n v="1"/>
    <n v="24"/>
    <x v="105"/>
  </r>
  <r>
    <x v="11"/>
    <n v="1"/>
    <n v="24"/>
    <x v="105"/>
  </r>
  <r>
    <x v="11"/>
    <n v="1"/>
    <n v="24"/>
    <x v="105"/>
  </r>
  <r>
    <x v="11"/>
    <n v="1"/>
    <n v="26"/>
    <x v="105"/>
  </r>
  <r>
    <x v="11"/>
    <n v="1"/>
    <n v="26"/>
    <x v="105"/>
  </r>
  <r>
    <x v="11"/>
    <n v="1"/>
    <n v="26"/>
    <x v="105"/>
  </r>
  <r>
    <x v="11"/>
    <n v="1"/>
    <n v="27"/>
    <x v="105"/>
  </r>
  <r>
    <x v="11"/>
    <n v="1"/>
    <n v="27"/>
    <x v="105"/>
  </r>
  <r>
    <x v="11"/>
    <n v="1"/>
    <n v="28"/>
    <x v="105"/>
  </r>
  <r>
    <x v="11"/>
    <n v="1"/>
    <n v="30"/>
    <x v="105"/>
  </r>
  <r>
    <x v="11"/>
    <n v="1"/>
    <n v="31"/>
    <x v="105"/>
  </r>
  <r>
    <x v="11"/>
    <n v="1"/>
    <n v="31"/>
    <x v="105"/>
  </r>
  <r>
    <x v="11"/>
    <n v="1"/>
    <n v="31"/>
    <x v="105"/>
  </r>
  <r>
    <x v="12"/>
    <n v="7"/>
    <n v="1"/>
    <x v="105"/>
  </r>
  <r>
    <x v="12"/>
    <n v="7"/>
    <n v="2"/>
    <x v="105"/>
  </r>
  <r>
    <x v="12"/>
    <n v="7"/>
    <n v="2"/>
    <x v="105"/>
  </r>
  <r>
    <x v="12"/>
    <n v="7"/>
    <n v="3"/>
    <x v="105"/>
  </r>
  <r>
    <x v="12"/>
    <n v="7"/>
    <n v="3"/>
    <x v="105"/>
  </r>
  <r>
    <x v="12"/>
    <n v="7"/>
    <n v="3"/>
    <x v="105"/>
  </r>
  <r>
    <x v="12"/>
    <n v="7"/>
    <n v="3"/>
    <x v="105"/>
  </r>
  <r>
    <x v="12"/>
    <n v="7"/>
    <n v="4"/>
    <x v="105"/>
  </r>
  <r>
    <x v="12"/>
    <n v="7"/>
    <n v="4"/>
    <x v="105"/>
  </r>
  <r>
    <x v="12"/>
    <n v="7"/>
    <n v="4"/>
    <x v="105"/>
  </r>
  <r>
    <x v="12"/>
    <n v="7"/>
    <n v="4"/>
    <x v="105"/>
  </r>
  <r>
    <x v="12"/>
    <n v="7"/>
    <n v="5"/>
    <x v="105"/>
  </r>
  <r>
    <x v="12"/>
    <n v="7"/>
    <n v="5"/>
    <x v="105"/>
  </r>
  <r>
    <x v="12"/>
    <n v="7"/>
    <n v="5"/>
    <x v="105"/>
  </r>
  <r>
    <x v="12"/>
    <n v="7"/>
    <n v="5"/>
    <x v="105"/>
  </r>
  <r>
    <x v="12"/>
    <n v="7"/>
    <n v="5"/>
    <x v="105"/>
  </r>
  <r>
    <x v="12"/>
    <n v="7"/>
    <n v="5"/>
    <x v="105"/>
  </r>
  <r>
    <x v="12"/>
    <n v="7"/>
    <n v="5"/>
    <x v="105"/>
  </r>
  <r>
    <x v="12"/>
    <n v="7"/>
    <n v="6"/>
    <x v="105"/>
  </r>
  <r>
    <x v="12"/>
    <n v="7"/>
    <n v="6"/>
    <x v="105"/>
  </r>
  <r>
    <x v="12"/>
    <n v="7"/>
    <n v="6"/>
    <x v="105"/>
  </r>
  <r>
    <x v="12"/>
    <n v="7"/>
    <n v="6"/>
    <x v="105"/>
  </r>
  <r>
    <x v="12"/>
    <n v="7"/>
    <n v="7"/>
    <x v="105"/>
  </r>
  <r>
    <x v="12"/>
    <n v="7"/>
    <n v="7"/>
    <x v="105"/>
  </r>
  <r>
    <x v="12"/>
    <n v="7"/>
    <n v="8"/>
    <x v="105"/>
  </r>
  <r>
    <x v="12"/>
    <n v="7"/>
    <n v="8"/>
    <x v="105"/>
  </r>
  <r>
    <x v="12"/>
    <n v="7"/>
    <n v="8"/>
    <x v="105"/>
  </r>
  <r>
    <x v="12"/>
    <n v="7"/>
    <n v="9"/>
    <x v="105"/>
  </r>
  <r>
    <x v="12"/>
    <n v="7"/>
    <n v="10"/>
    <x v="105"/>
  </r>
  <r>
    <x v="12"/>
    <n v="7"/>
    <n v="10"/>
    <x v="105"/>
  </r>
  <r>
    <x v="12"/>
    <n v="7"/>
    <n v="10"/>
    <x v="105"/>
  </r>
  <r>
    <x v="12"/>
    <n v="7"/>
    <n v="11"/>
    <x v="105"/>
  </r>
  <r>
    <x v="12"/>
    <n v="7"/>
    <n v="11"/>
    <x v="105"/>
  </r>
  <r>
    <x v="12"/>
    <n v="7"/>
    <n v="12"/>
    <x v="105"/>
  </r>
  <r>
    <x v="12"/>
    <n v="7"/>
    <n v="12"/>
    <x v="105"/>
  </r>
  <r>
    <x v="12"/>
    <n v="7"/>
    <n v="12"/>
    <x v="105"/>
  </r>
  <r>
    <x v="12"/>
    <n v="7"/>
    <n v="13"/>
    <x v="105"/>
  </r>
  <r>
    <x v="12"/>
    <n v="7"/>
    <n v="13"/>
    <x v="105"/>
  </r>
  <r>
    <x v="12"/>
    <n v="7"/>
    <n v="13"/>
    <x v="105"/>
  </r>
  <r>
    <x v="12"/>
    <n v="7"/>
    <n v="15"/>
    <x v="105"/>
  </r>
  <r>
    <x v="12"/>
    <n v="7"/>
    <n v="15"/>
    <x v="105"/>
  </r>
  <r>
    <x v="12"/>
    <n v="7"/>
    <n v="15"/>
    <x v="105"/>
  </r>
  <r>
    <x v="12"/>
    <n v="7"/>
    <n v="16"/>
    <x v="105"/>
  </r>
  <r>
    <x v="12"/>
    <n v="7"/>
    <n v="16"/>
    <x v="105"/>
  </r>
  <r>
    <x v="12"/>
    <n v="7"/>
    <n v="17"/>
    <x v="105"/>
  </r>
  <r>
    <x v="12"/>
    <n v="7"/>
    <n v="17"/>
    <x v="105"/>
  </r>
  <r>
    <x v="12"/>
    <n v="7"/>
    <n v="17"/>
    <x v="105"/>
  </r>
  <r>
    <x v="12"/>
    <n v="7"/>
    <n v="17"/>
    <x v="105"/>
  </r>
  <r>
    <x v="12"/>
    <n v="7"/>
    <n v="17"/>
    <x v="105"/>
  </r>
  <r>
    <x v="12"/>
    <n v="7"/>
    <n v="18"/>
    <x v="105"/>
  </r>
  <r>
    <x v="12"/>
    <n v="7"/>
    <n v="18"/>
    <x v="105"/>
  </r>
  <r>
    <x v="12"/>
    <n v="7"/>
    <n v="19"/>
    <x v="105"/>
  </r>
  <r>
    <x v="12"/>
    <n v="7"/>
    <n v="19"/>
    <x v="105"/>
  </r>
  <r>
    <x v="12"/>
    <n v="7"/>
    <n v="19"/>
    <x v="105"/>
  </r>
  <r>
    <x v="12"/>
    <n v="7"/>
    <n v="22"/>
    <x v="105"/>
  </r>
  <r>
    <x v="12"/>
    <n v="7"/>
    <n v="23"/>
    <x v="105"/>
  </r>
  <r>
    <x v="12"/>
    <n v="7"/>
    <n v="23"/>
    <x v="105"/>
  </r>
  <r>
    <x v="12"/>
    <n v="7"/>
    <n v="23"/>
    <x v="105"/>
  </r>
  <r>
    <x v="12"/>
    <n v="7"/>
    <n v="24"/>
    <x v="105"/>
  </r>
  <r>
    <x v="12"/>
    <n v="7"/>
    <n v="26"/>
    <x v="105"/>
  </r>
  <r>
    <x v="12"/>
    <n v="7"/>
    <n v="26"/>
    <x v="105"/>
  </r>
  <r>
    <x v="12"/>
    <n v="7"/>
    <n v="26"/>
    <x v="105"/>
  </r>
  <r>
    <x v="12"/>
    <n v="7"/>
    <n v="26"/>
    <x v="105"/>
  </r>
  <r>
    <x v="12"/>
    <n v="7"/>
    <n v="26"/>
    <x v="105"/>
  </r>
  <r>
    <x v="12"/>
    <n v="7"/>
    <n v="27"/>
    <x v="105"/>
  </r>
  <r>
    <x v="12"/>
    <n v="7"/>
    <n v="27"/>
    <x v="105"/>
  </r>
  <r>
    <x v="12"/>
    <n v="7"/>
    <n v="27"/>
    <x v="105"/>
  </r>
  <r>
    <x v="12"/>
    <n v="7"/>
    <n v="27"/>
    <x v="105"/>
  </r>
  <r>
    <x v="12"/>
    <n v="7"/>
    <n v="29"/>
    <x v="105"/>
  </r>
  <r>
    <x v="12"/>
    <n v="7"/>
    <n v="29"/>
    <x v="105"/>
  </r>
  <r>
    <x v="12"/>
    <n v="7"/>
    <n v="29"/>
    <x v="105"/>
  </r>
  <r>
    <x v="7"/>
    <n v="6"/>
    <n v="1"/>
    <x v="105"/>
  </r>
  <r>
    <x v="7"/>
    <n v="6"/>
    <n v="3"/>
    <x v="105"/>
  </r>
  <r>
    <x v="7"/>
    <n v="6"/>
    <n v="4"/>
    <x v="105"/>
  </r>
  <r>
    <x v="7"/>
    <n v="6"/>
    <n v="4"/>
    <x v="105"/>
  </r>
  <r>
    <x v="7"/>
    <n v="6"/>
    <n v="4"/>
    <x v="105"/>
  </r>
  <r>
    <x v="7"/>
    <n v="6"/>
    <n v="4"/>
    <x v="105"/>
  </r>
  <r>
    <x v="7"/>
    <n v="6"/>
    <n v="7"/>
    <x v="105"/>
  </r>
  <r>
    <x v="7"/>
    <n v="6"/>
    <n v="8"/>
    <x v="105"/>
  </r>
  <r>
    <x v="7"/>
    <n v="6"/>
    <n v="8"/>
    <x v="105"/>
  </r>
  <r>
    <x v="7"/>
    <n v="6"/>
    <n v="9"/>
    <x v="105"/>
  </r>
  <r>
    <x v="7"/>
    <n v="6"/>
    <n v="10"/>
    <x v="105"/>
  </r>
  <r>
    <x v="7"/>
    <n v="6"/>
    <n v="10"/>
    <x v="105"/>
  </r>
  <r>
    <x v="7"/>
    <n v="6"/>
    <n v="10"/>
    <x v="105"/>
  </r>
  <r>
    <x v="7"/>
    <n v="6"/>
    <n v="11"/>
    <x v="105"/>
  </r>
  <r>
    <x v="7"/>
    <n v="6"/>
    <n v="12"/>
    <x v="105"/>
  </r>
  <r>
    <x v="7"/>
    <n v="6"/>
    <n v="12"/>
    <x v="105"/>
  </r>
  <r>
    <x v="7"/>
    <n v="6"/>
    <n v="12"/>
    <x v="105"/>
  </r>
  <r>
    <x v="7"/>
    <n v="6"/>
    <n v="13"/>
    <x v="105"/>
  </r>
  <r>
    <x v="7"/>
    <n v="6"/>
    <n v="14"/>
    <x v="105"/>
  </r>
  <r>
    <x v="7"/>
    <n v="6"/>
    <n v="14"/>
    <x v="105"/>
  </r>
  <r>
    <x v="7"/>
    <n v="6"/>
    <n v="14"/>
    <x v="105"/>
  </r>
  <r>
    <x v="7"/>
    <n v="6"/>
    <n v="14"/>
    <x v="105"/>
  </r>
  <r>
    <x v="7"/>
    <n v="6"/>
    <n v="16"/>
    <x v="105"/>
  </r>
  <r>
    <x v="7"/>
    <n v="6"/>
    <n v="18"/>
    <x v="105"/>
  </r>
  <r>
    <x v="7"/>
    <n v="6"/>
    <n v="18"/>
    <x v="105"/>
  </r>
  <r>
    <x v="7"/>
    <n v="6"/>
    <n v="19"/>
    <x v="105"/>
  </r>
  <r>
    <x v="7"/>
    <n v="6"/>
    <n v="20"/>
    <x v="105"/>
  </r>
  <r>
    <x v="7"/>
    <n v="6"/>
    <n v="20"/>
    <x v="105"/>
  </r>
  <r>
    <x v="7"/>
    <n v="6"/>
    <n v="20"/>
    <x v="105"/>
  </r>
  <r>
    <x v="7"/>
    <n v="6"/>
    <n v="21"/>
    <x v="105"/>
  </r>
  <r>
    <x v="7"/>
    <n v="6"/>
    <n v="22"/>
    <x v="105"/>
  </r>
  <r>
    <x v="7"/>
    <n v="6"/>
    <n v="23"/>
    <x v="105"/>
  </r>
  <r>
    <x v="7"/>
    <n v="6"/>
    <n v="23"/>
    <x v="105"/>
  </r>
  <r>
    <x v="7"/>
    <n v="6"/>
    <n v="23"/>
    <x v="105"/>
  </r>
  <r>
    <x v="7"/>
    <n v="6"/>
    <n v="24"/>
    <x v="105"/>
  </r>
  <r>
    <x v="7"/>
    <n v="6"/>
    <n v="24"/>
    <x v="105"/>
  </r>
  <r>
    <x v="7"/>
    <n v="6"/>
    <n v="26"/>
    <x v="105"/>
  </r>
  <r>
    <x v="7"/>
    <n v="6"/>
    <n v="26"/>
    <x v="105"/>
  </r>
  <r>
    <x v="7"/>
    <n v="6"/>
    <n v="26"/>
    <x v="105"/>
  </r>
  <r>
    <x v="7"/>
    <n v="6"/>
    <n v="26"/>
    <x v="105"/>
  </r>
  <r>
    <x v="7"/>
    <n v="6"/>
    <n v="27"/>
    <x v="105"/>
  </r>
  <r>
    <x v="7"/>
    <n v="6"/>
    <n v="27"/>
    <x v="105"/>
  </r>
  <r>
    <x v="7"/>
    <n v="6"/>
    <n v="28"/>
    <x v="105"/>
  </r>
  <r>
    <x v="7"/>
    <n v="6"/>
    <n v="28"/>
    <x v="105"/>
  </r>
  <r>
    <x v="7"/>
    <n v="6"/>
    <n v="28"/>
    <x v="105"/>
  </r>
  <r>
    <x v="7"/>
    <n v="6"/>
    <n v="29"/>
    <x v="105"/>
  </r>
  <r>
    <x v="7"/>
    <n v="6"/>
    <n v="29"/>
    <x v="105"/>
  </r>
  <r>
    <x v="7"/>
    <n v="6"/>
    <n v="29"/>
    <x v="105"/>
  </r>
  <r>
    <x v="7"/>
    <n v="6"/>
    <n v="29"/>
    <x v="105"/>
  </r>
  <r>
    <x v="7"/>
    <n v="6"/>
    <n v="30"/>
    <x v="105"/>
  </r>
  <r>
    <x v="3"/>
    <n v="3"/>
    <n v="1"/>
    <x v="105"/>
  </r>
  <r>
    <x v="3"/>
    <n v="3"/>
    <n v="1"/>
    <x v="105"/>
  </r>
  <r>
    <x v="3"/>
    <n v="3"/>
    <n v="1"/>
    <x v="105"/>
  </r>
  <r>
    <x v="3"/>
    <n v="3"/>
    <n v="2"/>
    <x v="105"/>
  </r>
  <r>
    <x v="3"/>
    <n v="3"/>
    <n v="3"/>
    <x v="105"/>
  </r>
  <r>
    <x v="3"/>
    <n v="3"/>
    <n v="3"/>
    <x v="105"/>
  </r>
  <r>
    <x v="3"/>
    <n v="3"/>
    <n v="3"/>
    <x v="105"/>
  </r>
  <r>
    <x v="3"/>
    <n v="3"/>
    <n v="4"/>
    <x v="105"/>
  </r>
  <r>
    <x v="3"/>
    <n v="3"/>
    <n v="4"/>
    <x v="105"/>
  </r>
  <r>
    <x v="3"/>
    <n v="3"/>
    <n v="4"/>
    <x v="105"/>
  </r>
  <r>
    <x v="3"/>
    <n v="3"/>
    <n v="5"/>
    <x v="105"/>
  </r>
  <r>
    <x v="3"/>
    <n v="3"/>
    <n v="6"/>
    <x v="105"/>
  </r>
  <r>
    <x v="3"/>
    <n v="3"/>
    <n v="6"/>
    <x v="105"/>
  </r>
  <r>
    <x v="3"/>
    <n v="3"/>
    <n v="6"/>
    <x v="105"/>
  </r>
  <r>
    <x v="3"/>
    <n v="3"/>
    <n v="7"/>
    <x v="105"/>
  </r>
  <r>
    <x v="3"/>
    <n v="3"/>
    <n v="8"/>
    <x v="105"/>
  </r>
  <r>
    <x v="3"/>
    <n v="3"/>
    <n v="8"/>
    <x v="105"/>
  </r>
  <r>
    <x v="3"/>
    <n v="3"/>
    <n v="9"/>
    <x v="105"/>
  </r>
  <r>
    <x v="3"/>
    <n v="3"/>
    <n v="9"/>
    <x v="105"/>
  </r>
  <r>
    <x v="3"/>
    <n v="3"/>
    <n v="10"/>
    <x v="105"/>
  </r>
  <r>
    <x v="3"/>
    <n v="3"/>
    <n v="10"/>
    <x v="105"/>
  </r>
  <r>
    <x v="3"/>
    <n v="3"/>
    <n v="10"/>
    <x v="105"/>
  </r>
  <r>
    <x v="3"/>
    <n v="3"/>
    <n v="12"/>
    <x v="105"/>
  </r>
  <r>
    <x v="3"/>
    <n v="3"/>
    <n v="12"/>
    <x v="105"/>
  </r>
  <r>
    <x v="3"/>
    <n v="3"/>
    <n v="13"/>
    <x v="105"/>
  </r>
  <r>
    <x v="3"/>
    <n v="3"/>
    <n v="13"/>
    <x v="105"/>
  </r>
  <r>
    <x v="3"/>
    <n v="3"/>
    <n v="14"/>
    <x v="105"/>
  </r>
  <r>
    <x v="3"/>
    <n v="3"/>
    <n v="14"/>
    <x v="105"/>
  </r>
  <r>
    <x v="3"/>
    <n v="3"/>
    <n v="15"/>
    <x v="105"/>
  </r>
  <r>
    <x v="3"/>
    <n v="3"/>
    <n v="15"/>
    <x v="105"/>
  </r>
  <r>
    <x v="3"/>
    <n v="3"/>
    <n v="16"/>
    <x v="105"/>
  </r>
  <r>
    <x v="3"/>
    <n v="3"/>
    <n v="16"/>
    <x v="105"/>
  </r>
  <r>
    <x v="3"/>
    <n v="3"/>
    <n v="17"/>
    <x v="105"/>
  </r>
  <r>
    <x v="3"/>
    <n v="3"/>
    <n v="17"/>
    <x v="105"/>
  </r>
  <r>
    <x v="3"/>
    <n v="3"/>
    <n v="18"/>
    <x v="105"/>
  </r>
  <r>
    <x v="3"/>
    <n v="3"/>
    <n v="18"/>
    <x v="105"/>
  </r>
  <r>
    <x v="3"/>
    <n v="3"/>
    <n v="18"/>
    <x v="105"/>
  </r>
  <r>
    <x v="3"/>
    <n v="3"/>
    <n v="19"/>
    <x v="105"/>
  </r>
  <r>
    <x v="3"/>
    <n v="3"/>
    <n v="19"/>
    <x v="105"/>
  </r>
  <r>
    <x v="3"/>
    <n v="3"/>
    <n v="19"/>
    <x v="105"/>
  </r>
  <r>
    <x v="3"/>
    <n v="3"/>
    <n v="19"/>
    <x v="105"/>
  </r>
  <r>
    <x v="3"/>
    <n v="3"/>
    <n v="21"/>
    <x v="105"/>
  </r>
  <r>
    <x v="3"/>
    <n v="3"/>
    <n v="22"/>
    <x v="105"/>
  </r>
  <r>
    <x v="3"/>
    <n v="3"/>
    <n v="22"/>
    <x v="105"/>
  </r>
  <r>
    <x v="3"/>
    <n v="3"/>
    <n v="22"/>
    <x v="105"/>
  </r>
  <r>
    <x v="3"/>
    <n v="3"/>
    <n v="23"/>
    <x v="105"/>
  </r>
  <r>
    <x v="3"/>
    <n v="3"/>
    <n v="24"/>
    <x v="105"/>
  </r>
  <r>
    <x v="3"/>
    <n v="3"/>
    <n v="24"/>
    <x v="105"/>
  </r>
  <r>
    <x v="3"/>
    <n v="3"/>
    <n v="25"/>
    <x v="105"/>
  </r>
  <r>
    <x v="3"/>
    <n v="3"/>
    <n v="25"/>
    <x v="105"/>
  </r>
  <r>
    <x v="3"/>
    <n v="3"/>
    <n v="26"/>
    <x v="105"/>
  </r>
  <r>
    <x v="3"/>
    <n v="3"/>
    <n v="26"/>
    <x v="105"/>
  </r>
  <r>
    <x v="3"/>
    <n v="3"/>
    <n v="26"/>
    <x v="105"/>
  </r>
  <r>
    <x v="3"/>
    <n v="3"/>
    <n v="26"/>
    <x v="105"/>
  </r>
  <r>
    <x v="3"/>
    <n v="3"/>
    <n v="26"/>
    <x v="105"/>
  </r>
  <r>
    <x v="3"/>
    <n v="3"/>
    <n v="26"/>
    <x v="105"/>
  </r>
  <r>
    <x v="3"/>
    <n v="3"/>
    <n v="28"/>
    <x v="105"/>
  </r>
  <r>
    <x v="3"/>
    <n v="3"/>
    <n v="29"/>
    <x v="105"/>
  </r>
  <r>
    <x v="3"/>
    <n v="3"/>
    <n v="29"/>
    <x v="105"/>
  </r>
  <r>
    <x v="3"/>
    <n v="3"/>
    <n v="30"/>
    <x v="105"/>
  </r>
  <r>
    <x v="3"/>
    <n v="3"/>
    <n v="31"/>
    <x v="105"/>
  </r>
  <r>
    <x v="3"/>
    <n v="3"/>
    <n v="31"/>
    <x v="105"/>
  </r>
  <r>
    <x v="1"/>
    <n v="5"/>
    <n v="1"/>
    <x v="105"/>
  </r>
  <r>
    <x v="1"/>
    <n v="5"/>
    <n v="2"/>
    <x v="105"/>
  </r>
  <r>
    <x v="1"/>
    <n v="5"/>
    <n v="2"/>
    <x v="105"/>
  </r>
  <r>
    <x v="1"/>
    <n v="5"/>
    <n v="5"/>
    <x v="105"/>
  </r>
  <r>
    <x v="1"/>
    <n v="5"/>
    <n v="5"/>
    <x v="105"/>
  </r>
  <r>
    <x v="1"/>
    <n v="5"/>
    <n v="6"/>
    <x v="105"/>
  </r>
  <r>
    <x v="1"/>
    <n v="5"/>
    <n v="6"/>
    <x v="105"/>
  </r>
  <r>
    <x v="1"/>
    <n v="5"/>
    <n v="7"/>
    <x v="105"/>
  </r>
  <r>
    <x v="1"/>
    <n v="5"/>
    <n v="9"/>
    <x v="105"/>
  </r>
  <r>
    <x v="1"/>
    <n v="5"/>
    <n v="9"/>
    <x v="105"/>
  </r>
  <r>
    <x v="1"/>
    <n v="5"/>
    <n v="10"/>
    <x v="105"/>
  </r>
  <r>
    <x v="1"/>
    <n v="5"/>
    <n v="11"/>
    <x v="105"/>
  </r>
  <r>
    <x v="1"/>
    <n v="5"/>
    <n v="11"/>
    <x v="105"/>
  </r>
  <r>
    <x v="1"/>
    <n v="5"/>
    <n v="11"/>
    <x v="105"/>
  </r>
  <r>
    <x v="1"/>
    <n v="5"/>
    <n v="11"/>
    <x v="105"/>
  </r>
  <r>
    <x v="1"/>
    <n v="5"/>
    <n v="12"/>
    <x v="105"/>
  </r>
  <r>
    <x v="1"/>
    <n v="5"/>
    <n v="13"/>
    <x v="105"/>
  </r>
  <r>
    <x v="1"/>
    <n v="5"/>
    <n v="14"/>
    <x v="105"/>
  </r>
  <r>
    <x v="1"/>
    <n v="5"/>
    <n v="15"/>
    <x v="105"/>
  </r>
  <r>
    <x v="1"/>
    <n v="5"/>
    <n v="16"/>
    <x v="105"/>
  </r>
  <r>
    <x v="1"/>
    <n v="5"/>
    <n v="16"/>
    <x v="105"/>
  </r>
  <r>
    <x v="1"/>
    <n v="5"/>
    <n v="16"/>
    <x v="105"/>
  </r>
  <r>
    <x v="1"/>
    <n v="5"/>
    <n v="19"/>
    <x v="105"/>
  </r>
  <r>
    <x v="1"/>
    <n v="5"/>
    <n v="22"/>
    <x v="105"/>
  </r>
  <r>
    <x v="1"/>
    <n v="5"/>
    <n v="24"/>
    <x v="105"/>
  </r>
  <r>
    <x v="1"/>
    <n v="5"/>
    <n v="27"/>
    <x v="105"/>
  </r>
  <r>
    <x v="1"/>
    <n v="5"/>
    <n v="28"/>
    <x v="105"/>
  </r>
  <r>
    <x v="1"/>
    <n v="5"/>
    <n v="29"/>
    <x v="105"/>
  </r>
  <r>
    <x v="1"/>
    <n v="5"/>
    <n v="29"/>
    <x v="105"/>
  </r>
  <r>
    <x v="1"/>
    <n v="5"/>
    <n v="31"/>
    <x v="105"/>
  </r>
  <r>
    <x v="1"/>
    <n v="5"/>
    <n v="31"/>
    <x v="105"/>
  </r>
  <r>
    <x v="4"/>
    <n v="11"/>
    <n v="1"/>
    <x v="105"/>
  </r>
  <r>
    <x v="4"/>
    <n v="11"/>
    <n v="1"/>
    <x v="105"/>
  </r>
  <r>
    <x v="4"/>
    <n v="11"/>
    <n v="2"/>
    <x v="105"/>
  </r>
  <r>
    <x v="4"/>
    <n v="11"/>
    <n v="2"/>
    <x v="105"/>
  </r>
  <r>
    <x v="4"/>
    <n v="11"/>
    <n v="3"/>
    <x v="105"/>
  </r>
  <r>
    <x v="4"/>
    <n v="11"/>
    <n v="3"/>
    <x v="105"/>
  </r>
  <r>
    <x v="4"/>
    <n v="11"/>
    <n v="4"/>
    <x v="105"/>
  </r>
  <r>
    <x v="4"/>
    <n v="11"/>
    <n v="14"/>
    <x v="105"/>
  </r>
  <r>
    <x v="4"/>
    <n v="11"/>
    <n v="14"/>
    <x v="105"/>
  </r>
  <r>
    <x v="4"/>
    <n v="11"/>
    <n v="15"/>
    <x v="105"/>
  </r>
  <r>
    <x v="4"/>
    <n v="11"/>
    <n v="15"/>
    <x v="105"/>
  </r>
  <r>
    <x v="4"/>
    <n v="11"/>
    <n v="16"/>
    <x v="105"/>
  </r>
  <r>
    <x v="4"/>
    <n v="11"/>
    <n v="16"/>
    <x v="105"/>
  </r>
  <r>
    <x v="4"/>
    <n v="11"/>
    <n v="22"/>
    <x v="105"/>
  </r>
  <r>
    <x v="4"/>
    <n v="11"/>
    <n v="22"/>
    <x v="105"/>
  </r>
  <r>
    <x v="4"/>
    <n v="11"/>
    <n v="22"/>
    <x v="105"/>
  </r>
  <r>
    <x v="4"/>
    <n v="11"/>
    <n v="23"/>
    <x v="105"/>
  </r>
  <r>
    <x v="4"/>
    <n v="11"/>
    <n v="23"/>
    <x v="105"/>
  </r>
  <r>
    <x v="4"/>
    <n v="11"/>
    <n v="24"/>
    <x v="105"/>
  </r>
  <r>
    <x v="4"/>
    <n v="11"/>
    <n v="24"/>
    <x v="105"/>
  </r>
  <r>
    <x v="4"/>
    <n v="11"/>
    <n v="27"/>
    <x v="105"/>
  </r>
  <r>
    <x v="4"/>
    <n v="11"/>
    <n v="28"/>
    <x v="105"/>
  </r>
  <r>
    <x v="4"/>
    <n v="11"/>
    <n v="29"/>
    <x v="105"/>
  </r>
  <r>
    <x v="4"/>
    <n v="11"/>
    <n v="30"/>
    <x v="105"/>
  </r>
  <r>
    <x v="8"/>
    <n v="10"/>
    <n v="1"/>
    <x v="105"/>
  </r>
  <r>
    <x v="8"/>
    <n v="10"/>
    <n v="2"/>
    <x v="105"/>
  </r>
  <r>
    <x v="8"/>
    <n v="10"/>
    <n v="4"/>
    <x v="105"/>
  </r>
  <r>
    <x v="8"/>
    <n v="10"/>
    <n v="5"/>
    <x v="105"/>
  </r>
  <r>
    <x v="8"/>
    <n v="10"/>
    <n v="6"/>
    <x v="105"/>
  </r>
  <r>
    <x v="8"/>
    <n v="10"/>
    <n v="7"/>
    <x v="105"/>
  </r>
  <r>
    <x v="8"/>
    <n v="10"/>
    <n v="8"/>
    <x v="105"/>
  </r>
  <r>
    <x v="8"/>
    <n v="10"/>
    <n v="9"/>
    <x v="105"/>
  </r>
  <r>
    <x v="8"/>
    <n v="10"/>
    <n v="10"/>
    <x v="105"/>
  </r>
  <r>
    <x v="8"/>
    <n v="10"/>
    <n v="10"/>
    <x v="105"/>
  </r>
  <r>
    <x v="8"/>
    <n v="10"/>
    <n v="10"/>
    <x v="105"/>
  </r>
  <r>
    <x v="8"/>
    <n v="10"/>
    <n v="11"/>
    <x v="105"/>
  </r>
  <r>
    <x v="8"/>
    <n v="10"/>
    <n v="11"/>
    <x v="105"/>
  </r>
  <r>
    <x v="8"/>
    <n v="10"/>
    <n v="13"/>
    <x v="105"/>
  </r>
  <r>
    <x v="8"/>
    <n v="10"/>
    <n v="13"/>
    <x v="105"/>
  </r>
  <r>
    <x v="8"/>
    <n v="10"/>
    <n v="13"/>
    <x v="105"/>
  </r>
  <r>
    <x v="8"/>
    <n v="10"/>
    <n v="16"/>
    <x v="105"/>
  </r>
  <r>
    <x v="8"/>
    <n v="10"/>
    <n v="18"/>
    <x v="105"/>
  </r>
  <r>
    <x v="8"/>
    <n v="10"/>
    <n v="18"/>
    <x v="105"/>
  </r>
  <r>
    <x v="8"/>
    <n v="10"/>
    <n v="19"/>
    <x v="105"/>
  </r>
  <r>
    <x v="8"/>
    <n v="10"/>
    <n v="20"/>
    <x v="105"/>
  </r>
  <r>
    <x v="8"/>
    <n v="10"/>
    <n v="20"/>
    <x v="105"/>
  </r>
  <r>
    <x v="8"/>
    <n v="10"/>
    <n v="21"/>
    <x v="105"/>
  </r>
  <r>
    <x v="8"/>
    <n v="10"/>
    <n v="21"/>
    <x v="105"/>
  </r>
  <r>
    <x v="8"/>
    <n v="10"/>
    <n v="24"/>
    <x v="105"/>
  </r>
  <r>
    <x v="8"/>
    <n v="10"/>
    <n v="25"/>
    <x v="105"/>
  </r>
  <r>
    <x v="8"/>
    <n v="10"/>
    <n v="26"/>
    <x v="105"/>
  </r>
  <r>
    <x v="8"/>
    <n v="10"/>
    <n v="26"/>
    <x v="105"/>
  </r>
  <r>
    <x v="8"/>
    <n v="10"/>
    <n v="28"/>
    <x v="105"/>
  </r>
  <r>
    <x v="2"/>
    <n v="9"/>
    <n v="1"/>
    <x v="105"/>
  </r>
  <r>
    <x v="2"/>
    <n v="9"/>
    <n v="2"/>
    <x v="105"/>
  </r>
  <r>
    <x v="2"/>
    <n v="9"/>
    <n v="3"/>
    <x v="105"/>
  </r>
  <r>
    <x v="2"/>
    <n v="9"/>
    <n v="3"/>
    <x v="105"/>
  </r>
  <r>
    <x v="2"/>
    <n v="9"/>
    <n v="6"/>
    <x v="105"/>
  </r>
  <r>
    <x v="2"/>
    <n v="9"/>
    <n v="6"/>
    <x v="105"/>
  </r>
  <r>
    <x v="2"/>
    <n v="9"/>
    <n v="7"/>
    <x v="105"/>
  </r>
  <r>
    <x v="2"/>
    <n v="9"/>
    <n v="8"/>
    <x v="105"/>
  </r>
  <r>
    <x v="2"/>
    <n v="9"/>
    <n v="9"/>
    <x v="105"/>
  </r>
  <r>
    <x v="2"/>
    <n v="9"/>
    <n v="11"/>
    <x v="105"/>
  </r>
  <r>
    <x v="2"/>
    <n v="9"/>
    <n v="12"/>
    <x v="105"/>
  </r>
  <r>
    <x v="2"/>
    <n v="9"/>
    <n v="13"/>
    <x v="105"/>
  </r>
  <r>
    <x v="2"/>
    <n v="9"/>
    <n v="15"/>
    <x v="105"/>
  </r>
  <r>
    <x v="2"/>
    <n v="9"/>
    <n v="16"/>
    <x v="105"/>
  </r>
  <r>
    <x v="2"/>
    <n v="9"/>
    <n v="16"/>
    <x v="105"/>
  </r>
  <r>
    <x v="2"/>
    <n v="9"/>
    <n v="17"/>
    <x v="105"/>
  </r>
  <r>
    <x v="2"/>
    <n v="9"/>
    <n v="17"/>
    <x v="105"/>
  </r>
  <r>
    <x v="2"/>
    <n v="9"/>
    <n v="19"/>
    <x v="105"/>
  </r>
  <r>
    <x v="2"/>
    <n v="9"/>
    <n v="19"/>
    <x v="105"/>
  </r>
  <r>
    <x v="2"/>
    <n v="9"/>
    <n v="20"/>
    <x v="105"/>
  </r>
  <r>
    <x v="2"/>
    <n v="9"/>
    <n v="20"/>
    <x v="105"/>
  </r>
  <r>
    <x v="2"/>
    <n v="9"/>
    <n v="21"/>
    <x v="105"/>
  </r>
  <r>
    <x v="2"/>
    <n v="9"/>
    <n v="22"/>
    <x v="105"/>
  </r>
  <r>
    <x v="2"/>
    <n v="9"/>
    <n v="23"/>
    <x v="105"/>
  </r>
  <r>
    <x v="2"/>
    <n v="9"/>
    <n v="24"/>
    <x v="105"/>
  </r>
  <r>
    <x v="2"/>
    <n v="9"/>
    <n v="24"/>
    <x v="105"/>
  </r>
  <r>
    <x v="2"/>
    <n v="9"/>
    <n v="25"/>
    <x v="105"/>
  </r>
  <r>
    <x v="2"/>
    <n v="9"/>
    <n v="27"/>
    <x v="105"/>
  </r>
  <r>
    <x v="2"/>
    <n v="9"/>
    <n v="28"/>
    <x v="105"/>
  </r>
  <r>
    <x v="2"/>
    <n v="9"/>
    <n v="29"/>
    <x v="105"/>
  </r>
  <r>
    <x v="2"/>
    <n v="9"/>
    <n v="30"/>
    <x v="105"/>
  </r>
  <r>
    <x v="2"/>
    <n v="9"/>
    <n v="30"/>
    <x v="105"/>
  </r>
  <r>
    <x v="2"/>
    <n v="9"/>
    <n v="30"/>
    <x v="105"/>
  </r>
  <r>
    <x v="5"/>
    <n v="4"/>
    <n v="1"/>
    <x v="106"/>
  </r>
  <r>
    <x v="5"/>
    <n v="4"/>
    <n v="2"/>
    <x v="106"/>
  </r>
  <r>
    <x v="5"/>
    <n v="4"/>
    <n v="3"/>
    <x v="106"/>
  </r>
  <r>
    <x v="5"/>
    <n v="4"/>
    <n v="3"/>
    <x v="106"/>
  </r>
  <r>
    <x v="5"/>
    <n v="4"/>
    <n v="6"/>
    <x v="106"/>
  </r>
  <r>
    <x v="5"/>
    <n v="4"/>
    <n v="6"/>
    <x v="106"/>
  </r>
  <r>
    <x v="5"/>
    <n v="4"/>
    <n v="7"/>
    <x v="106"/>
  </r>
  <r>
    <x v="5"/>
    <n v="4"/>
    <n v="7"/>
    <x v="106"/>
  </r>
  <r>
    <x v="5"/>
    <n v="4"/>
    <n v="7"/>
    <x v="106"/>
  </r>
  <r>
    <x v="5"/>
    <n v="4"/>
    <n v="7"/>
    <x v="106"/>
  </r>
  <r>
    <x v="5"/>
    <n v="4"/>
    <n v="8"/>
    <x v="106"/>
  </r>
  <r>
    <x v="5"/>
    <n v="4"/>
    <n v="8"/>
    <x v="106"/>
  </r>
  <r>
    <x v="5"/>
    <n v="4"/>
    <n v="10"/>
    <x v="106"/>
  </r>
  <r>
    <x v="5"/>
    <n v="4"/>
    <n v="10"/>
    <x v="106"/>
  </r>
  <r>
    <x v="5"/>
    <n v="4"/>
    <n v="10"/>
    <x v="106"/>
  </r>
  <r>
    <x v="5"/>
    <n v="4"/>
    <n v="11"/>
    <x v="106"/>
  </r>
  <r>
    <x v="5"/>
    <n v="4"/>
    <n v="12"/>
    <x v="106"/>
  </r>
  <r>
    <x v="5"/>
    <n v="4"/>
    <n v="12"/>
    <x v="106"/>
  </r>
  <r>
    <x v="5"/>
    <n v="4"/>
    <n v="15"/>
    <x v="106"/>
  </r>
  <r>
    <x v="5"/>
    <n v="4"/>
    <n v="15"/>
    <x v="106"/>
  </r>
  <r>
    <x v="5"/>
    <n v="4"/>
    <n v="16"/>
    <x v="106"/>
  </r>
  <r>
    <x v="5"/>
    <n v="4"/>
    <n v="16"/>
    <x v="106"/>
  </r>
  <r>
    <x v="5"/>
    <n v="4"/>
    <n v="16"/>
    <x v="106"/>
  </r>
  <r>
    <x v="5"/>
    <n v="4"/>
    <n v="18"/>
    <x v="106"/>
  </r>
  <r>
    <x v="5"/>
    <n v="4"/>
    <n v="19"/>
    <x v="106"/>
  </r>
  <r>
    <x v="5"/>
    <n v="4"/>
    <n v="19"/>
    <x v="106"/>
  </r>
  <r>
    <x v="5"/>
    <n v="4"/>
    <n v="20"/>
    <x v="106"/>
  </r>
  <r>
    <x v="5"/>
    <n v="4"/>
    <n v="21"/>
    <x v="106"/>
  </r>
  <r>
    <x v="5"/>
    <n v="4"/>
    <n v="21"/>
    <x v="106"/>
  </r>
  <r>
    <x v="5"/>
    <n v="4"/>
    <n v="21"/>
    <x v="106"/>
  </r>
  <r>
    <x v="5"/>
    <n v="4"/>
    <n v="21"/>
    <x v="106"/>
  </r>
  <r>
    <x v="5"/>
    <n v="4"/>
    <n v="21"/>
    <x v="106"/>
  </r>
  <r>
    <x v="5"/>
    <n v="4"/>
    <n v="22"/>
    <x v="106"/>
  </r>
  <r>
    <x v="5"/>
    <n v="4"/>
    <n v="24"/>
    <x v="106"/>
  </r>
  <r>
    <x v="5"/>
    <n v="4"/>
    <n v="24"/>
    <x v="106"/>
  </r>
  <r>
    <x v="5"/>
    <n v="4"/>
    <n v="24"/>
    <x v="106"/>
  </r>
  <r>
    <x v="5"/>
    <n v="4"/>
    <n v="26"/>
    <x v="106"/>
  </r>
  <r>
    <x v="5"/>
    <n v="4"/>
    <n v="27"/>
    <x v="106"/>
  </r>
  <r>
    <x v="5"/>
    <n v="4"/>
    <n v="28"/>
    <x v="106"/>
  </r>
  <r>
    <x v="5"/>
    <n v="4"/>
    <n v="29"/>
    <x v="106"/>
  </r>
  <r>
    <x v="5"/>
    <n v="4"/>
    <n v="29"/>
    <x v="106"/>
  </r>
  <r>
    <x v="5"/>
    <n v="4"/>
    <n v="29"/>
    <x v="106"/>
  </r>
  <r>
    <x v="5"/>
    <n v="4"/>
    <n v="29"/>
    <x v="106"/>
  </r>
  <r>
    <x v="5"/>
    <n v="4"/>
    <n v="30"/>
    <x v="106"/>
  </r>
  <r>
    <x v="0"/>
    <n v="8"/>
    <n v="1"/>
    <x v="106"/>
  </r>
  <r>
    <x v="0"/>
    <n v="8"/>
    <n v="2"/>
    <x v="106"/>
  </r>
  <r>
    <x v="0"/>
    <n v="8"/>
    <n v="2"/>
    <x v="106"/>
  </r>
  <r>
    <x v="0"/>
    <n v="8"/>
    <n v="2"/>
    <x v="106"/>
  </r>
  <r>
    <x v="0"/>
    <n v="8"/>
    <n v="2"/>
    <x v="106"/>
  </r>
  <r>
    <x v="0"/>
    <n v="8"/>
    <n v="4"/>
    <x v="106"/>
  </r>
  <r>
    <x v="0"/>
    <n v="8"/>
    <n v="4"/>
    <x v="106"/>
  </r>
  <r>
    <x v="0"/>
    <n v="8"/>
    <n v="6"/>
    <x v="106"/>
  </r>
  <r>
    <x v="0"/>
    <n v="8"/>
    <n v="7"/>
    <x v="106"/>
  </r>
  <r>
    <x v="0"/>
    <n v="8"/>
    <n v="7"/>
    <x v="106"/>
  </r>
  <r>
    <x v="0"/>
    <n v="8"/>
    <n v="7"/>
    <x v="106"/>
  </r>
  <r>
    <x v="0"/>
    <n v="8"/>
    <n v="8"/>
    <x v="106"/>
  </r>
  <r>
    <x v="0"/>
    <n v="8"/>
    <n v="8"/>
    <x v="106"/>
  </r>
  <r>
    <x v="0"/>
    <n v="8"/>
    <n v="8"/>
    <x v="106"/>
  </r>
  <r>
    <x v="0"/>
    <n v="8"/>
    <n v="9"/>
    <x v="106"/>
  </r>
  <r>
    <x v="0"/>
    <n v="8"/>
    <n v="9"/>
    <x v="106"/>
  </r>
  <r>
    <x v="0"/>
    <n v="8"/>
    <n v="10"/>
    <x v="106"/>
  </r>
  <r>
    <x v="0"/>
    <n v="8"/>
    <n v="12"/>
    <x v="106"/>
  </r>
  <r>
    <x v="0"/>
    <n v="8"/>
    <n v="12"/>
    <x v="106"/>
  </r>
  <r>
    <x v="0"/>
    <n v="8"/>
    <n v="12"/>
    <x v="106"/>
  </r>
  <r>
    <x v="0"/>
    <n v="8"/>
    <n v="12"/>
    <x v="106"/>
  </r>
  <r>
    <x v="0"/>
    <n v="8"/>
    <n v="13"/>
    <x v="106"/>
  </r>
  <r>
    <x v="0"/>
    <n v="8"/>
    <n v="14"/>
    <x v="106"/>
  </r>
  <r>
    <x v="0"/>
    <n v="8"/>
    <n v="14"/>
    <x v="106"/>
  </r>
  <r>
    <x v="0"/>
    <n v="8"/>
    <n v="14"/>
    <x v="106"/>
  </r>
  <r>
    <x v="0"/>
    <n v="8"/>
    <n v="14"/>
    <x v="106"/>
  </r>
  <r>
    <x v="0"/>
    <n v="8"/>
    <n v="15"/>
    <x v="106"/>
  </r>
  <r>
    <x v="0"/>
    <n v="8"/>
    <n v="15"/>
    <x v="106"/>
  </r>
  <r>
    <x v="0"/>
    <n v="8"/>
    <n v="16"/>
    <x v="106"/>
  </r>
  <r>
    <x v="0"/>
    <n v="8"/>
    <n v="17"/>
    <x v="106"/>
  </r>
  <r>
    <x v="0"/>
    <n v="8"/>
    <n v="18"/>
    <x v="106"/>
  </r>
  <r>
    <x v="0"/>
    <n v="8"/>
    <n v="19"/>
    <x v="106"/>
  </r>
  <r>
    <x v="0"/>
    <n v="8"/>
    <n v="20"/>
    <x v="106"/>
  </r>
  <r>
    <x v="0"/>
    <n v="8"/>
    <n v="22"/>
    <x v="106"/>
  </r>
  <r>
    <x v="0"/>
    <n v="8"/>
    <n v="22"/>
    <x v="106"/>
  </r>
  <r>
    <x v="0"/>
    <n v="8"/>
    <n v="23"/>
    <x v="106"/>
  </r>
  <r>
    <x v="0"/>
    <n v="8"/>
    <n v="23"/>
    <x v="106"/>
  </r>
  <r>
    <x v="0"/>
    <n v="8"/>
    <n v="24"/>
    <x v="106"/>
  </r>
  <r>
    <x v="0"/>
    <n v="8"/>
    <n v="24"/>
    <x v="106"/>
  </r>
  <r>
    <x v="0"/>
    <n v="8"/>
    <n v="25"/>
    <x v="106"/>
  </r>
  <r>
    <x v="0"/>
    <n v="8"/>
    <n v="26"/>
    <x v="106"/>
  </r>
  <r>
    <x v="0"/>
    <n v="8"/>
    <n v="26"/>
    <x v="106"/>
  </r>
  <r>
    <x v="0"/>
    <n v="8"/>
    <n v="27"/>
    <x v="106"/>
  </r>
  <r>
    <x v="0"/>
    <n v="8"/>
    <n v="28"/>
    <x v="106"/>
  </r>
  <r>
    <x v="0"/>
    <n v="8"/>
    <n v="29"/>
    <x v="106"/>
  </r>
  <r>
    <x v="0"/>
    <n v="8"/>
    <n v="29"/>
    <x v="106"/>
  </r>
  <r>
    <x v="0"/>
    <n v="8"/>
    <n v="30"/>
    <x v="106"/>
  </r>
  <r>
    <x v="0"/>
    <n v="8"/>
    <n v="30"/>
    <x v="106"/>
  </r>
  <r>
    <x v="0"/>
    <n v="8"/>
    <n v="30"/>
    <x v="106"/>
  </r>
  <r>
    <x v="0"/>
    <n v="8"/>
    <n v="31"/>
    <x v="106"/>
  </r>
  <r>
    <x v="0"/>
    <n v="8"/>
    <n v="31"/>
    <x v="106"/>
  </r>
  <r>
    <x v="0"/>
    <n v="8"/>
    <n v="31"/>
    <x v="106"/>
  </r>
  <r>
    <x v="10"/>
    <n v="12"/>
    <n v="1"/>
    <x v="106"/>
  </r>
  <r>
    <x v="10"/>
    <n v="12"/>
    <n v="1"/>
    <x v="106"/>
  </r>
  <r>
    <x v="10"/>
    <n v="12"/>
    <n v="2"/>
    <x v="106"/>
  </r>
  <r>
    <x v="10"/>
    <n v="12"/>
    <n v="3"/>
    <x v="106"/>
  </r>
  <r>
    <x v="10"/>
    <n v="12"/>
    <n v="4"/>
    <x v="106"/>
  </r>
  <r>
    <x v="10"/>
    <n v="12"/>
    <n v="6"/>
    <x v="106"/>
  </r>
  <r>
    <x v="10"/>
    <n v="12"/>
    <n v="6"/>
    <x v="106"/>
  </r>
  <r>
    <x v="10"/>
    <n v="12"/>
    <n v="6"/>
    <x v="106"/>
  </r>
  <r>
    <x v="10"/>
    <n v="12"/>
    <n v="7"/>
    <x v="106"/>
  </r>
  <r>
    <x v="10"/>
    <n v="12"/>
    <n v="7"/>
    <x v="106"/>
  </r>
  <r>
    <x v="10"/>
    <n v="12"/>
    <n v="7"/>
    <x v="106"/>
  </r>
  <r>
    <x v="10"/>
    <n v="12"/>
    <n v="7"/>
    <x v="106"/>
  </r>
  <r>
    <x v="10"/>
    <n v="12"/>
    <n v="8"/>
    <x v="106"/>
  </r>
  <r>
    <x v="10"/>
    <n v="12"/>
    <n v="9"/>
    <x v="106"/>
  </r>
  <r>
    <x v="10"/>
    <n v="12"/>
    <n v="9"/>
    <x v="106"/>
  </r>
  <r>
    <x v="10"/>
    <n v="12"/>
    <n v="11"/>
    <x v="106"/>
  </r>
  <r>
    <x v="10"/>
    <n v="12"/>
    <n v="11"/>
    <x v="106"/>
  </r>
  <r>
    <x v="10"/>
    <n v="12"/>
    <n v="14"/>
    <x v="106"/>
  </r>
  <r>
    <x v="10"/>
    <n v="12"/>
    <n v="14"/>
    <x v="106"/>
  </r>
  <r>
    <x v="10"/>
    <n v="12"/>
    <n v="15"/>
    <x v="106"/>
  </r>
  <r>
    <x v="10"/>
    <n v="12"/>
    <n v="17"/>
    <x v="106"/>
  </r>
  <r>
    <x v="10"/>
    <n v="12"/>
    <n v="17"/>
    <x v="106"/>
  </r>
  <r>
    <x v="10"/>
    <n v="12"/>
    <n v="19"/>
    <x v="106"/>
  </r>
  <r>
    <x v="10"/>
    <n v="12"/>
    <n v="19"/>
    <x v="106"/>
  </r>
  <r>
    <x v="10"/>
    <n v="12"/>
    <n v="21"/>
    <x v="106"/>
  </r>
  <r>
    <x v="10"/>
    <n v="12"/>
    <n v="21"/>
    <x v="106"/>
  </r>
  <r>
    <x v="10"/>
    <n v="12"/>
    <n v="21"/>
    <x v="106"/>
  </r>
  <r>
    <x v="10"/>
    <n v="12"/>
    <n v="21"/>
    <x v="106"/>
  </r>
  <r>
    <x v="10"/>
    <n v="12"/>
    <n v="22"/>
    <x v="106"/>
  </r>
  <r>
    <x v="10"/>
    <n v="12"/>
    <n v="23"/>
    <x v="106"/>
  </r>
  <r>
    <x v="10"/>
    <n v="12"/>
    <n v="24"/>
    <x v="106"/>
  </r>
  <r>
    <x v="10"/>
    <n v="12"/>
    <n v="25"/>
    <x v="106"/>
  </r>
  <r>
    <x v="10"/>
    <n v="12"/>
    <n v="25"/>
    <x v="106"/>
  </r>
  <r>
    <x v="10"/>
    <n v="12"/>
    <n v="26"/>
    <x v="106"/>
  </r>
  <r>
    <x v="10"/>
    <n v="12"/>
    <n v="27"/>
    <x v="106"/>
  </r>
  <r>
    <x v="10"/>
    <n v="12"/>
    <n v="29"/>
    <x v="106"/>
  </r>
  <r>
    <x v="10"/>
    <n v="12"/>
    <n v="29"/>
    <x v="106"/>
  </r>
  <r>
    <x v="10"/>
    <n v="12"/>
    <n v="29"/>
    <x v="106"/>
  </r>
  <r>
    <x v="10"/>
    <n v="12"/>
    <n v="29"/>
    <x v="106"/>
  </r>
  <r>
    <x v="10"/>
    <n v="12"/>
    <n v="29"/>
    <x v="106"/>
  </r>
  <r>
    <x v="10"/>
    <n v="12"/>
    <n v="30"/>
    <x v="106"/>
  </r>
  <r>
    <x v="10"/>
    <n v="12"/>
    <n v="30"/>
    <x v="106"/>
  </r>
  <r>
    <x v="10"/>
    <n v="12"/>
    <n v="31"/>
    <x v="106"/>
  </r>
  <r>
    <x v="9"/>
    <n v="2"/>
    <n v="1"/>
    <x v="106"/>
  </r>
  <r>
    <x v="9"/>
    <n v="2"/>
    <n v="1"/>
    <x v="106"/>
  </r>
  <r>
    <x v="9"/>
    <n v="2"/>
    <n v="2"/>
    <x v="106"/>
  </r>
  <r>
    <x v="9"/>
    <n v="2"/>
    <n v="3"/>
    <x v="106"/>
  </r>
  <r>
    <x v="9"/>
    <n v="2"/>
    <n v="3"/>
    <x v="106"/>
  </r>
  <r>
    <x v="9"/>
    <n v="2"/>
    <n v="4"/>
    <x v="106"/>
  </r>
  <r>
    <x v="9"/>
    <n v="2"/>
    <n v="6"/>
    <x v="106"/>
  </r>
  <r>
    <x v="9"/>
    <n v="2"/>
    <n v="6"/>
    <x v="106"/>
  </r>
  <r>
    <x v="9"/>
    <n v="2"/>
    <n v="7"/>
    <x v="106"/>
  </r>
  <r>
    <x v="9"/>
    <n v="2"/>
    <n v="9"/>
    <x v="106"/>
  </r>
  <r>
    <x v="9"/>
    <n v="2"/>
    <n v="9"/>
    <x v="106"/>
  </r>
  <r>
    <x v="9"/>
    <n v="2"/>
    <n v="11"/>
    <x v="106"/>
  </r>
  <r>
    <x v="9"/>
    <n v="2"/>
    <n v="11"/>
    <x v="106"/>
  </r>
  <r>
    <x v="9"/>
    <n v="2"/>
    <n v="12"/>
    <x v="106"/>
  </r>
  <r>
    <x v="9"/>
    <n v="2"/>
    <n v="12"/>
    <x v="106"/>
  </r>
  <r>
    <x v="9"/>
    <n v="2"/>
    <n v="13"/>
    <x v="106"/>
  </r>
  <r>
    <x v="9"/>
    <n v="2"/>
    <n v="13"/>
    <x v="106"/>
  </r>
  <r>
    <x v="9"/>
    <n v="2"/>
    <n v="13"/>
    <x v="106"/>
  </r>
  <r>
    <x v="9"/>
    <n v="2"/>
    <n v="14"/>
    <x v="106"/>
  </r>
  <r>
    <x v="9"/>
    <n v="2"/>
    <n v="14"/>
    <x v="106"/>
  </r>
  <r>
    <x v="9"/>
    <n v="2"/>
    <n v="15"/>
    <x v="106"/>
  </r>
  <r>
    <x v="9"/>
    <n v="2"/>
    <n v="15"/>
    <x v="106"/>
  </r>
  <r>
    <x v="9"/>
    <n v="2"/>
    <n v="15"/>
    <x v="106"/>
  </r>
  <r>
    <x v="9"/>
    <n v="2"/>
    <n v="16"/>
    <x v="106"/>
  </r>
  <r>
    <x v="9"/>
    <n v="2"/>
    <n v="16"/>
    <x v="106"/>
  </r>
  <r>
    <x v="9"/>
    <n v="2"/>
    <n v="16"/>
    <x v="106"/>
  </r>
  <r>
    <x v="9"/>
    <n v="2"/>
    <n v="16"/>
    <x v="106"/>
  </r>
  <r>
    <x v="9"/>
    <n v="2"/>
    <n v="18"/>
    <x v="106"/>
  </r>
  <r>
    <x v="9"/>
    <n v="2"/>
    <n v="19"/>
    <x v="106"/>
  </r>
  <r>
    <x v="9"/>
    <n v="2"/>
    <n v="20"/>
    <x v="106"/>
  </r>
  <r>
    <x v="9"/>
    <n v="2"/>
    <n v="21"/>
    <x v="106"/>
  </r>
  <r>
    <x v="9"/>
    <n v="2"/>
    <n v="22"/>
    <x v="106"/>
  </r>
  <r>
    <x v="9"/>
    <n v="2"/>
    <n v="22"/>
    <x v="106"/>
  </r>
  <r>
    <x v="9"/>
    <n v="2"/>
    <n v="23"/>
    <x v="106"/>
  </r>
  <r>
    <x v="9"/>
    <n v="2"/>
    <n v="23"/>
    <x v="106"/>
  </r>
  <r>
    <x v="9"/>
    <n v="2"/>
    <n v="23"/>
    <x v="106"/>
  </r>
  <r>
    <x v="9"/>
    <n v="2"/>
    <n v="25"/>
    <x v="106"/>
  </r>
  <r>
    <x v="9"/>
    <n v="2"/>
    <n v="25"/>
    <x v="106"/>
  </r>
  <r>
    <x v="9"/>
    <n v="2"/>
    <n v="25"/>
    <x v="106"/>
  </r>
  <r>
    <x v="9"/>
    <n v="2"/>
    <n v="26"/>
    <x v="106"/>
  </r>
  <r>
    <x v="9"/>
    <n v="2"/>
    <n v="26"/>
    <x v="106"/>
  </r>
  <r>
    <x v="11"/>
    <n v="1"/>
    <n v="1"/>
    <x v="106"/>
  </r>
  <r>
    <x v="11"/>
    <n v="1"/>
    <n v="2"/>
    <x v="106"/>
  </r>
  <r>
    <x v="11"/>
    <n v="1"/>
    <n v="2"/>
    <x v="106"/>
  </r>
  <r>
    <x v="11"/>
    <n v="1"/>
    <n v="2"/>
    <x v="106"/>
  </r>
  <r>
    <x v="11"/>
    <n v="1"/>
    <n v="2"/>
    <x v="106"/>
  </r>
  <r>
    <x v="11"/>
    <n v="1"/>
    <n v="3"/>
    <x v="106"/>
  </r>
  <r>
    <x v="11"/>
    <n v="1"/>
    <n v="4"/>
    <x v="106"/>
  </r>
  <r>
    <x v="11"/>
    <n v="1"/>
    <n v="4"/>
    <x v="106"/>
  </r>
  <r>
    <x v="11"/>
    <n v="1"/>
    <n v="4"/>
    <x v="106"/>
  </r>
  <r>
    <x v="11"/>
    <n v="1"/>
    <n v="5"/>
    <x v="106"/>
  </r>
  <r>
    <x v="11"/>
    <n v="1"/>
    <n v="5"/>
    <x v="106"/>
  </r>
  <r>
    <x v="11"/>
    <n v="1"/>
    <n v="6"/>
    <x v="106"/>
  </r>
  <r>
    <x v="11"/>
    <n v="1"/>
    <n v="7"/>
    <x v="106"/>
  </r>
  <r>
    <x v="11"/>
    <n v="1"/>
    <n v="8"/>
    <x v="106"/>
  </r>
  <r>
    <x v="11"/>
    <n v="1"/>
    <n v="9"/>
    <x v="106"/>
  </r>
  <r>
    <x v="11"/>
    <n v="1"/>
    <n v="9"/>
    <x v="106"/>
  </r>
  <r>
    <x v="11"/>
    <n v="1"/>
    <n v="11"/>
    <x v="106"/>
  </r>
  <r>
    <x v="11"/>
    <n v="1"/>
    <n v="12"/>
    <x v="106"/>
  </r>
  <r>
    <x v="11"/>
    <n v="1"/>
    <n v="12"/>
    <x v="106"/>
  </r>
  <r>
    <x v="11"/>
    <n v="1"/>
    <n v="12"/>
    <x v="106"/>
  </r>
  <r>
    <x v="11"/>
    <n v="1"/>
    <n v="12"/>
    <x v="106"/>
  </r>
  <r>
    <x v="11"/>
    <n v="1"/>
    <n v="12"/>
    <x v="106"/>
  </r>
  <r>
    <x v="11"/>
    <n v="1"/>
    <n v="13"/>
    <x v="106"/>
  </r>
  <r>
    <x v="11"/>
    <n v="1"/>
    <n v="13"/>
    <x v="106"/>
  </r>
  <r>
    <x v="11"/>
    <n v="1"/>
    <n v="15"/>
    <x v="106"/>
  </r>
  <r>
    <x v="11"/>
    <n v="1"/>
    <n v="16"/>
    <x v="106"/>
  </r>
  <r>
    <x v="11"/>
    <n v="1"/>
    <n v="17"/>
    <x v="106"/>
  </r>
  <r>
    <x v="11"/>
    <n v="1"/>
    <n v="17"/>
    <x v="106"/>
  </r>
  <r>
    <x v="11"/>
    <n v="1"/>
    <n v="17"/>
    <x v="106"/>
  </r>
  <r>
    <x v="11"/>
    <n v="1"/>
    <n v="18"/>
    <x v="106"/>
  </r>
  <r>
    <x v="11"/>
    <n v="1"/>
    <n v="18"/>
    <x v="106"/>
  </r>
  <r>
    <x v="11"/>
    <n v="1"/>
    <n v="20"/>
    <x v="106"/>
  </r>
  <r>
    <x v="11"/>
    <n v="1"/>
    <n v="20"/>
    <x v="106"/>
  </r>
  <r>
    <x v="11"/>
    <n v="1"/>
    <n v="20"/>
    <x v="106"/>
  </r>
  <r>
    <x v="11"/>
    <n v="1"/>
    <n v="21"/>
    <x v="106"/>
  </r>
  <r>
    <x v="11"/>
    <n v="1"/>
    <n v="22"/>
    <x v="106"/>
  </r>
  <r>
    <x v="11"/>
    <n v="1"/>
    <n v="22"/>
    <x v="106"/>
  </r>
  <r>
    <x v="11"/>
    <n v="1"/>
    <n v="22"/>
    <x v="106"/>
  </r>
  <r>
    <x v="11"/>
    <n v="1"/>
    <n v="22"/>
    <x v="106"/>
  </r>
  <r>
    <x v="11"/>
    <n v="1"/>
    <n v="23"/>
    <x v="106"/>
  </r>
  <r>
    <x v="1"/>
    <n v="5"/>
    <n v="20"/>
    <x v="106"/>
  </r>
  <r>
    <x v="11"/>
    <n v="1"/>
    <n v="23"/>
    <x v="106"/>
  </r>
  <r>
    <x v="11"/>
    <n v="1"/>
    <n v="24"/>
    <x v="106"/>
  </r>
  <r>
    <x v="11"/>
    <n v="1"/>
    <n v="25"/>
    <x v="106"/>
  </r>
  <r>
    <x v="11"/>
    <n v="1"/>
    <n v="26"/>
    <x v="106"/>
  </r>
  <r>
    <x v="11"/>
    <n v="1"/>
    <n v="28"/>
    <x v="106"/>
  </r>
  <r>
    <x v="11"/>
    <n v="1"/>
    <n v="28"/>
    <x v="106"/>
  </r>
  <r>
    <x v="12"/>
    <n v="7"/>
    <n v="1"/>
    <x v="106"/>
  </r>
  <r>
    <x v="12"/>
    <n v="7"/>
    <n v="2"/>
    <x v="106"/>
  </r>
  <r>
    <x v="12"/>
    <n v="7"/>
    <n v="2"/>
    <x v="106"/>
  </r>
  <r>
    <x v="12"/>
    <n v="7"/>
    <n v="2"/>
    <x v="106"/>
  </r>
  <r>
    <x v="12"/>
    <n v="7"/>
    <n v="3"/>
    <x v="106"/>
  </r>
  <r>
    <x v="12"/>
    <n v="7"/>
    <n v="3"/>
    <x v="106"/>
  </r>
  <r>
    <x v="12"/>
    <n v="7"/>
    <n v="4"/>
    <x v="106"/>
  </r>
  <r>
    <x v="12"/>
    <n v="7"/>
    <n v="4"/>
    <x v="106"/>
  </r>
  <r>
    <x v="12"/>
    <n v="7"/>
    <n v="5"/>
    <x v="106"/>
  </r>
  <r>
    <x v="12"/>
    <n v="7"/>
    <n v="6"/>
    <x v="106"/>
  </r>
  <r>
    <x v="12"/>
    <n v="7"/>
    <n v="7"/>
    <x v="106"/>
  </r>
  <r>
    <x v="12"/>
    <n v="7"/>
    <n v="7"/>
    <x v="106"/>
  </r>
  <r>
    <x v="12"/>
    <n v="7"/>
    <n v="8"/>
    <x v="106"/>
  </r>
  <r>
    <x v="12"/>
    <n v="7"/>
    <n v="9"/>
    <x v="106"/>
  </r>
  <r>
    <x v="12"/>
    <n v="7"/>
    <n v="10"/>
    <x v="106"/>
  </r>
  <r>
    <x v="12"/>
    <n v="7"/>
    <n v="10"/>
    <x v="106"/>
  </r>
  <r>
    <x v="12"/>
    <n v="7"/>
    <n v="10"/>
    <x v="106"/>
  </r>
  <r>
    <x v="12"/>
    <n v="7"/>
    <n v="11"/>
    <x v="106"/>
  </r>
  <r>
    <x v="12"/>
    <n v="7"/>
    <n v="11"/>
    <x v="106"/>
  </r>
  <r>
    <x v="12"/>
    <n v="7"/>
    <n v="12"/>
    <x v="106"/>
  </r>
  <r>
    <x v="12"/>
    <n v="7"/>
    <n v="12"/>
    <x v="106"/>
  </r>
  <r>
    <x v="12"/>
    <n v="7"/>
    <n v="12"/>
    <x v="106"/>
  </r>
  <r>
    <x v="12"/>
    <n v="7"/>
    <n v="12"/>
    <x v="106"/>
  </r>
  <r>
    <x v="12"/>
    <n v="7"/>
    <n v="12"/>
    <x v="106"/>
  </r>
  <r>
    <x v="12"/>
    <n v="7"/>
    <n v="13"/>
    <x v="106"/>
  </r>
  <r>
    <x v="12"/>
    <n v="7"/>
    <n v="15"/>
    <x v="106"/>
  </r>
  <r>
    <x v="12"/>
    <n v="7"/>
    <n v="15"/>
    <x v="106"/>
  </r>
  <r>
    <x v="12"/>
    <n v="7"/>
    <n v="17"/>
    <x v="106"/>
  </r>
  <r>
    <x v="12"/>
    <n v="7"/>
    <n v="18"/>
    <x v="106"/>
  </r>
  <r>
    <x v="12"/>
    <n v="7"/>
    <n v="20"/>
    <x v="106"/>
  </r>
  <r>
    <x v="12"/>
    <n v="7"/>
    <n v="21"/>
    <x v="106"/>
  </r>
  <r>
    <x v="12"/>
    <n v="7"/>
    <n v="21"/>
    <x v="106"/>
  </r>
  <r>
    <x v="12"/>
    <n v="7"/>
    <n v="21"/>
    <x v="106"/>
  </r>
  <r>
    <x v="12"/>
    <n v="7"/>
    <n v="22"/>
    <x v="106"/>
  </r>
  <r>
    <x v="12"/>
    <n v="7"/>
    <n v="25"/>
    <x v="106"/>
  </r>
  <r>
    <x v="12"/>
    <n v="7"/>
    <n v="26"/>
    <x v="106"/>
  </r>
  <r>
    <x v="12"/>
    <n v="7"/>
    <n v="26"/>
    <x v="106"/>
  </r>
  <r>
    <x v="12"/>
    <n v="7"/>
    <n v="27"/>
    <x v="106"/>
  </r>
  <r>
    <x v="12"/>
    <n v="7"/>
    <n v="27"/>
    <x v="106"/>
  </r>
  <r>
    <x v="12"/>
    <n v="7"/>
    <n v="27"/>
    <x v="106"/>
  </r>
  <r>
    <x v="12"/>
    <n v="7"/>
    <n v="28"/>
    <x v="106"/>
  </r>
  <r>
    <x v="12"/>
    <n v="7"/>
    <n v="28"/>
    <x v="106"/>
  </r>
  <r>
    <x v="12"/>
    <n v="7"/>
    <n v="28"/>
    <x v="106"/>
  </r>
  <r>
    <x v="12"/>
    <n v="7"/>
    <n v="28"/>
    <x v="106"/>
  </r>
  <r>
    <x v="12"/>
    <n v="7"/>
    <n v="29"/>
    <x v="106"/>
  </r>
  <r>
    <x v="12"/>
    <n v="7"/>
    <n v="29"/>
    <x v="106"/>
  </r>
  <r>
    <x v="12"/>
    <n v="7"/>
    <n v="29"/>
    <x v="106"/>
  </r>
  <r>
    <x v="12"/>
    <n v="7"/>
    <n v="30"/>
    <x v="106"/>
  </r>
  <r>
    <x v="7"/>
    <n v="6"/>
    <n v="1"/>
    <x v="106"/>
  </r>
  <r>
    <x v="7"/>
    <n v="6"/>
    <n v="1"/>
    <x v="106"/>
  </r>
  <r>
    <x v="7"/>
    <n v="6"/>
    <n v="2"/>
    <x v="106"/>
  </r>
  <r>
    <x v="7"/>
    <n v="6"/>
    <n v="2"/>
    <x v="106"/>
  </r>
  <r>
    <x v="7"/>
    <n v="6"/>
    <n v="2"/>
    <x v="106"/>
  </r>
  <r>
    <x v="7"/>
    <n v="6"/>
    <n v="2"/>
    <x v="106"/>
  </r>
  <r>
    <x v="7"/>
    <n v="6"/>
    <n v="2"/>
    <x v="106"/>
  </r>
  <r>
    <x v="7"/>
    <n v="6"/>
    <n v="3"/>
    <x v="106"/>
  </r>
  <r>
    <x v="7"/>
    <n v="6"/>
    <n v="3"/>
    <x v="106"/>
  </r>
  <r>
    <x v="7"/>
    <n v="6"/>
    <n v="4"/>
    <x v="106"/>
  </r>
  <r>
    <x v="7"/>
    <n v="6"/>
    <n v="5"/>
    <x v="106"/>
  </r>
  <r>
    <x v="7"/>
    <n v="6"/>
    <n v="6"/>
    <x v="106"/>
  </r>
  <r>
    <x v="7"/>
    <n v="6"/>
    <n v="7"/>
    <x v="106"/>
  </r>
  <r>
    <x v="7"/>
    <n v="6"/>
    <n v="8"/>
    <x v="106"/>
  </r>
  <r>
    <x v="7"/>
    <n v="6"/>
    <n v="10"/>
    <x v="106"/>
  </r>
  <r>
    <x v="7"/>
    <n v="6"/>
    <n v="12"/>
    <x v="106"/>
  </r>
  <r>
    <x v="7"/>
    <n v="6"/>
    <n v="13"/>
    <x v="106"/>
  </r>
  <r>
    <x v="7"/>
    <n v="6"/>
    <n v="14"/>
    <x v="106"/>
  </r>
  <r>
    <x v="7"/>
    <n v="6"/>
    <n v="16"/>
    <x v="106"/>
  </r>
  <r>
    <x v="7"/>
    <n v="6"/>
    <n v="17"/>
    <x v="106"/>
  </r>
  <r>
    <x v="7"/>
    <n v="6"/>
    <n v="17"/>
    <x v="106"/>
  </r>
  <r>
    <x v="7"/>
    <n v="6"/>
    <n v="17"/>
    <x v="106"/>
  </r>
  <r>
    <x v="7"/>
    <n v="6"/>
    <n v="17"/>
    <x v="106"/>
  </r>
  <r>
    <x v="7"/>
    <n v="6"/>
    <n v="17"/>
    <x v="106"/>
  </r>
  <r>
    <x v="7"/>
    <n v="6"/>
    <n v="17"/>
    <x v="106"/>
  </r>
  <r>
    <x v="7"/>
    <n v="6"/>
    <n v="19"/>
    <x v="106"/>
  </r>
  <r>
    <x v="7"/>
    <n v="6"/>
    <n v="19"/>
    <x v="106"/>
  </r>
  <r>
    <x v="7"/>
    <n v="6"/>
    <n v="21"/>
    <x v="106"/>
  </r>
  <r>
    <x v="7"/>
    <n v="6"/>
    <n v="21"/>
    <x v="106"/>
  </r>
  <r>
    <x v="7"/>
    <n v="6"/>
    <n v="21"/>
    <x v="106"/>
  </r>
  <r>
    <x v="7"/>
    <n v="6"/>
    <n v="22"/>
    <x v="106"/>
  </r>
  <r>
    <x v="7"/>
    <n v="6"/>
    <n v="22"/>
    <x v="106"/>
  </r>
  <r>
    <x v="7"/>
    <n v="6"/>
    <n v="22"/>
    <x v="106"/>
  </r>
  <r>
    <x v="7"/>
    <n v="6"/>
    <n v="22"/>
    <x v="106"/>
  </r>
  <r>
    <x v="7"/>
    <n v="6"/>
    <n v="22"/>
    <x v="106"/>
  </r>
  <r>
    <x v="7"/>
    <n v="6"/>
    <n v="23"/>
    <x v="106"/>
  </r>
  <r>
    <x v="7"/>
    <n v="6"/>
    <n v="24"/>
    <x v="106"/>
  </r>
  <r>
    <x v="7"/>
    <n v="6"/>
    <n v="25"/>
    <x v="106"/>
  </r>
  <r>
    <x v="7"/>
    <n v="6"/>
    <n v="25"/>
    <x v="106"/>
  </r>
  <r>
    <x v="7"/>
    <n v="6"/>
    <n v="26"/>
    <x v="106"/>
  </r>
  <r>
    <x v="7"/>
    <n v="6"/>
    <n v="27"/>
    <x v="106"/>
  </r>
  <r>
    <x v="7"/>
    <n v="6"/>
    <n v="28"/>
    <x v="106"/>
  </r>
  <r>
    <x v="7"/>
    <n v="6"/>
    <n v="28"/>
    <x v="106"/>
  </r>
  <r>
    <x v="7"/>
    <n v="6"/>
    <n v="28"/>
    <x v="106"/>
  </r>
  <r>
    <x v="7"/>
    <n v="6"/>
    <n v="28"/>
    <x v="106"/>
  </r>
  <r>
    <x v="7"/>
    <n v="6"/>
    <n v="28"/>
    <x v="106"/>
  </r>
  <r>
    <x v="7"/>
    <n v="6"/>
    <n v="29"/>
    <x v="106"/>
  </r>
  <r>
    <x v="7"/>
    <n v="6"/>
    <n v="30"/>
    <x v="106"/>
  </r>
  <r>
    <x v="7"/>
    <n v="6"/>
    <n v="30"/>
    <x v="106"/>
  </r>
  <r>
    <x v="7"/>
    <n v="6"/>
    <n v="30"/>
    <x v="106"/>
  </r>
  <r>
    <x v="7"/>
    <n v="6"/>
    <n v="30"/>
    <x v="106"/>
  </r>
  <r>
    <x v="3"/>
    <n v="3"/>
    <n v="1"/>
    <x v="106"/>
  </r>
  <r>
    <x v="3"/>
    <n v="3"/>
    <n v="3"/>
    <x v="106"/>
  </r>
  <r>
    <x v="3"/>
    <n v="3"/>
    <n v="4"/>
    <x v="106"/>
  </r>
  <r>
    <x v="3"/>
    <n v="3"/>
    <n v="5"/>
    <x v="106"/>
  </r>
  <r>
    <x v="3"/>
    <n v="3"/>
    <n v="5"/>
    <x v="106"/>
  </r>
  <r>
    <x v="3"/>
    <n v="3"/>
    <n v="6"/>
    <x v="106"/>
  </r>
  <r>
    <x v="3"/>
    <n v="3"/>
    <n v="6"/>
    <x v="106"/>
  </r>
  <r>
    <x v="3"/>
    <n v="3"/>
    <n v="7"/>
    <x v="106"/>
  </r>
  <r>
    <x v="3"/>
    <n v="3"/>
    <n v="7"/>
    <x v="106"/>
  </r>
  <r>
    <x v="4"/>
    <n v="11"/>
    <n v="24"/>
    <x v="106"/>
  </r>
  <r>
    <x v="3"/>
    <n v="3"/>
    <n v="7"/>
    <x v="106"/>
  </r>
  <r>
    <x v="3"/>
    <n v="3"/>
    <n v="7"/>
    <x v="106"/>
  </r>
  <r>
    <x v="3"/>
    <n v="3"/>
    <n v="8"/>
    <x v="106"/>
  </r>
  <r>
    <x v="3"/>
    <n v="3"/>
    <n v="8"/>
    <x v="106"/>
  </r>
  <r>
    <x v="3"/>
    <n v="3"/>
    <n v="8"/>
    <x v="106"/>
  </r>
  <r>
    <x v="3"/>
    <n v="3"/>
    <n v="8"/>
    <x v="106"/>
  </r>
  <r>
    <x v="3"/>
    <n v="3"/>
    <n v="9"/>
    <x v="106"/>
  </r>
  <r>
    <x v="3"/>
    <n v="3"/>
    <n v="9"/>
    <x v="106"/>
  </r>
  <r>
    <x v="3"/>
    <n v="3"/>
    <n v="11"/>
    <x v="106"/>
  </r>
  <r>
    <x v="3"/>
    <n v="3"/>
    <n v="11"/>
    <x v="106"/>
  </r>
  <r>
    <x v="3"/>
    <n v="3"/>
    <n v="11"/>
    <x v="106"/>
  </r>
  <r>
    <x v="3"/>
    <n v="3"/>
    <n v="12"/>
    <x v="106"/>
  </r>
  <r>
    <x v="3"/>
    <n v="3"/>
    <n v="12"/>
    <x v="106"/>
  </r>
  <r>
    <x v="3"/>
    <n v="3"/>
    <n v="12"/>
    <x v="106"/>
  </r>
  <r>
    <x v="3"/>
    <n v="3"/>
    <n v="12"/>
    <x v="106"/>
  </r>
  <r>
    <x v="3"/>
    <n v="3"/>
    <n v="12"/>
    <x v="106"/>
  </r>
  <r>
    <x v="3"/>
    <n v="3"/>
    <n v="12"/>
    <x v="106"/>
  </r>
  <r>
    <x v="3"/>
    <n v="3"/>
    <n v="12"/>
    <x v="106"/>
  </r>
  <r>
    <x v="3"/>
    <n v="3"/>
    <n v="13"/>
    <x v="106"/>
  </r>
  <r>
    <x v="3"/>
    <n v="3"/>
    <n v="14"/>
    <x v="106"/>
  </r>
  <r>
    <x v="3"/>
    <n v="3"/>
    <n v="16"/>
    <x v="106"/>
  </r>
  <r>
    <x v="3"/>
    <n v="3"/>
    <n v="17"/>
    <x v="106"/>
  </r>
  <r>
    <x v="3"/>
    <n v="3"/>
    <n v="18"/>
    <x v="106"/>
  </r>
  <r>
    <x v="3"/>
    <n v="3"/>
    <n v="18"/>
    <x v="106"/>
  </r>
  <r>
    <x v="3"/>
    <n v="3"/>
    <n v="18"/>
    <x v="106"/>
  </r>
  <r>
    <x v="3"/>
    <n v="3"/>
    <n v="19"/>
    <x v="106"/>
  </r>
  <r>
    <x v="3"/>
    <n v="3"/>
    <n v="19"/>
    <x v="106"/>
  </r>
  <r>
    <x v="3"/>
    <n v="3"/>
    <n v="20"/>
    <x v="106"/>
  </r>
  <r>
    <x v="3"/>
    <n v="3"/>
    <n v="20"/>
    <x v="106"/>
  </r>
  <r>
    <x v="3"/>
    <n v="3"/>
    <n v="21"/>
    <x v="106"/>
  </r>
  <r>
    <x v="3"/>
    <n v="3"/>
    <n v="21"/>
    <x v="106"/>
  </r>
  <r>
    <x v="3"/>
    <n v="3"/>
    <n v="21"/>
    <x v="106"/>
  </r>
  <r>
    <x v="3"/>
    <n v="3"/>
    <n v="22"/>
    <x v="106"/>
  </r>
  <r>
    <x v="3"/>
    <n v="3"/>
    <n v="22"/>
    <x v="106"/>
  </r>
  <r>
    <x v="3"/>
    <n v="3"/>
    <n v="23"/>
    <x v="106"/>
  </r>
  <r>
    <x v="3"/>
    <n v="3"/>
    <n v="24"/>
    <x v="106"/>
  </r>
  <r>
    <x v="3"/>
    <n v="3"/>
    <n v="24"/>
    <x v="106"/>
  </r>
  <r>
    <x v="3"/>
    <n v="3"/>
    <n v="24"/>
    <x v="106"/>
  </r>
  <r>
    <x v="3"/>
    <n v="3"/>
    <n v="24"/>
    <x v="106"/>
  </r>
  <r>
    <x v="3"/>
    <n v="3"/>
    <n v="25"/>
    <x v="106"/>
  </r>
  <r>
    <x v="3"/>
    <n v="3"/>
    <n v="25"/>
    <x v="106"/>
  </r>
  <r>
    <x v="3"/>
    <n v="3"/>
    <n v="25"/>
    <x v="106"/>
  </r>
  <r>
    <x v="3"/>
    <n v="3"/>
    <n v="26"/>
    <x v="106"/>
  </r>
  <r>
    <x v="3"/>
    <n v="3"/>
    <n v="27"/>
    <x v="106"/>
  </r>
  <r>
    <x v="3"/>
    <n v="3"/>
    <n v="28"/>
    <x v="106"/>
  </r>
  <r>
    <x v="3"/>
    <n v="3"/>
    <n v="28"/>
    <x v="106"/>
  </r>
  <r>
    <x v="3"/>
    <n v="3"/>
    <n v="28"/>
    <x v="106"/>
  </r>
  <r>
    <x v="3"/>
    <n v="3"/>
    <n v="29"/>
    <x v="106"/>
  </r>
  <r>
    <x v="3"/>
    <n v="3"/>
    <n v="29"/>
    <x v="106"/>
  </r>
  <r>
    <x v="3"/>
    <n v="3"/>
    <n v="30"/>
    <x v="106"/>
  </r>
  <r>
    <x v="3"/>
    <n v="3"/>
    <n v="30"/>
    <x v="106"/>
  </r>
  <r>
    <x v="1"/>
    <n v="5"/>
    <n v="1"/>
    <x v="106"/>
  </r>
  <r>
    <x v="1"/>
    <n v="5"/>
    <n v="2"/>
    <x v="106"/>
  </r>
  <r>
    <x v="1"/>
    <n v="5"/>
    <n v="3"/>
    <x v="106"/>
  </r>
  <r>
    <x v="1"/>
    <n v="5"/>
    <n v="3"/>
    <x v="106"/>
  </r>
  <r>
    <x v="1"/>
    <n v="5"/>
    <n v="4"/>
    <x v="106"/>
  </r>
  <r>
    <x v="1"/>
    <n v="5"/>
    <n v="4"/>
    <x v="106"/>
  </r>
  <r>
    <x v="1"/>
    <n v="5"/>
    <n v="5"/>
    <x v="106"/>
  </r>
  <r>
    <x v="1"/>
    <n v="5"/>
    <n v="6"/>
    <x v="106"/>
  </r>
  <r>
    <x v="1"/>
    <n v="5"/>
    <n v="6"/>
    <x v="106"/>
  </r>
  <r>
    <x v="1"/>
    <n v="5"/>
    <n v="6"/>
    <x v="106"/>
  </r>
  <r>
    <x v="1"/>
    <n v="5"/>
    <n v="6"/>
    <x v="106"/>
  </r>
  <r>
    <x v="1"/>
    <n v="5"/>
    <n v="6"/>
    <x v="106"/>
  </r>
  <r>
    <x v="1"/>
    <n v="5"/>
    <n v="7"/>
    <x v="106"/>
  </r>
  <r>
    <x v="1"/>
    <n v="5"/>
    <n v="7"/>
    <x v="106"/>
  </r>
  <r>
    <x v="1"/>
    <n v="5"/>
    <n v="9"/>
    <x v="106"/>
  </r>
  <r>
    <x v="1"/>
    <n v="5"/>
    <n v="11"/>
    <x v="106"/>
  </r>
  <r>
    <x v="1"/>
    <n v="5"/>
    <n v="13"/>
    <x v="106"/>
  </r>
  <r>
    <x v="1"/>
    <n v="5"/>
    <n v="14"/>
    <x v="106"/>
  </r>
  <r>
    <x v="1"/>
    <n v="5"/>
    <n v="15"/>
    <x v="106"/>
  </r>
  <r>
    <x v="1"/>
    <n v="5"/>
    <n v="15"/>
    <x v="106"/>
  </r>
  <r>
    <x v="1"/>
    <n v="5"/>
    <n v="16"/>
    <x v="106"/>
  </r>
  <r>
    <x v="1"/>
    <n v="5"/>
    <n v="17"/>
    <x v="106"/>
  </r>
  <r>
    <x v="1"/>
    <n v="5"/>
    <n v="17"/>
    <x v="106"/>
  </r>
  <r>
    <x v="1"/>
    <n v="5"/>
    <n v="18"/>
    <x v="106"/>
  </r>
  <r>
    <x v="1"/>
    <n v="5"/>
    <n v="19"/>
    <x v="106"/>
  </r>
  <r>
    <x v="1"/>
    <n v="5"/>
    <n v="21"/>
    <x v="106"/>
  </r>
  <r>
    <x v="1"/>
    <n v="5"/>
    <n v="22"/>
    <x v="106"/>
  </r>
  <r>
    <x v="1"/>
    <n v="5"/>
    <n v="22"/>
    <x v="106"/>
  </r>
  <r>
    <x v="1"/>
    <n v="5"/>
    <n v="22"/>
    <x v="106"/>
  </r>
  <r>
    <x v="1"/>
    <n v="5"/>
    <n v="23"/>
    <x v="106"/>
  </r>
  <r>
    <x v="1"/>
    <n v="5"/>
    <n v="24"/>
    <x v="106"/>
  </r>
  <r>
    <x v="12"/>
    <n v="7"/>
    <n v="22"/>
    <x v="107"/>
  </r>
  <r>
    <x v="1"/>
    <n v="5"/>
    <n v="26"/>
    <x v="106"/>
  </r>
  <r>
    <x v="1"/>
    <n v="5"/>
    <n v="27"/>
    <x v="106"/>
  </r>
  <r>
    <x v="1"/>
    <n v="5"/>
    <n v="28"/>
    <x v="106"/>
  </r>
  <r>
    <x v="1"/>
    <n v="5"/>
    <n v="29"/>
    <x v="106"/>
  </r>
  <r>
    <x v="1"/>
    <n v="5"/>
    <n v="30"/>
    <x v="106"/>
  </r>
  <r>
    <x v="4"/>
    <n v="11"/>
    <n v="2"/>
    <x v="106"/>
  </r>
  <r>
    <x v="4"/>
    <n v="11"/>
    <n v="3"/>
    <x v="106"/>
  </r>
  <r>
    <x v="4"/>
    <n v="11"/>
    <n v="3"/>
    <x v="106"/>
  </r>
  <r>
    <x v="4"/>
    <n v="11"/>
    <n v="3"/>
    <x v="106"/>
  </r>
  <r>
    <x v="4"/>
    <n v="11"/>
    <n v="4"/>
    <x v="106"/>
  </r>
  <r>
    <x v="4"/>
    <n v="11"/>
    <n v="5"/>
    <x v="106"/>
  </r>
  <r>
    <x v="4"/>
    <n v="11"/>
    <n v="5"/>
    <x v="106"/>
  </r>
  <r>
    <x v="4"/>
    <n v="11"/>
    <n v="5"/>
    <x v="106"/>
  </r>
  <r>
    <x v="4"/>
    <n v="11"/>
    <n v="6"/>
    <x v="106"/>
  </r>
  <r>
    <x v="4"/>
    <n v="11"/>
    <n v="8"/>
    <x v="106"/>
  </r>
  <r>
    <x v="4"/>
    <n v="11"/>
    <n v="10"/>
    <x v="106"/>
  </r>
  <r>
    <x v="4"/>
    <n v="11"/>
    <n v="10"/>
    <x v="106"/>
  </r>
  <r>
    <x v="4"/>
    <n v="11"/>
    <n v="11"/>
    <x v="106"/>
  </r>
  <r>
    <x v="4"/>
    <n v="11"/>
    <n v="11"/>
    <x v="106"/>
  </r>
  <r>
    <x v="4"/>
    <n v="11"/>
    <n v="12"/>
    <x v="106"/>
  </r>
  <r>
    <x v="4"/>
    <n v="11"/>
    <n v="14"/>
    <x v="106"/>
  </r>
  <r>
    <x v="4"/>
    <n v="11"/>
    <n v="17"/>
    <x v="106"/>
  </r>
  <r>
    <x v="4"/>
    <n v="11"/>
    <n v="17"/>
    <x v="106"/>
  </r>
  <r>
    <x v="4"/>
    <n v="11"/>
    <n v="17"/>
    <x v="106"/>
  </r>
  <r>
    <x v="4"/>
    <n v="11"/>
    <n v="19"/>
    <x v="106"/>
  </r>
  <r>
    <x v="4"/>
    <n v="11"/>
    <n v="19"/>
    <x v="106"/>
  </r>
  <r>
    <x v="4"/>
    <n v="11"/>
    <n v="20"/>
    <x v="106"/>
  </r>
  <r>
    <x v="4"/>
    <n v="11"/>
    <n v="21"/>
    <x v="106"/>
  </r>
  <r>
    <x v="4"/>
    <n v="11"/>
    <n v="22"/>
    <x v="106"/>
  </r>
  <r>
    <x v="4"/>
    <n v="11"/>
    <n v="23"/>
    <x v="106"/>
  </r>
  <r>
    <x v="4"/>
    <n v="11"/>
    <n v="24"/>
    <x v="106"/>
  </r>
  <r>
    <x v="4"/>
    <n v="11"/>
    <n v="24"/>
    <x v="106"/>
  </r>
  <r>
    <x v="4"/>
    <n v="11"/>
    <n v="24"/>
    <x v="106"/>
  </r>
  <r>
    <x v="4"/>
    <n v="11"/>
    <n v="26"/>
    <x v="106"/>
  </r>
  <r>
    <x v="4"/>
    <n v="11"/>
    <n v="28"/>
    <x v="106"/>
  </r>
  <r>
    <x v="4"/>
    <n v="11"/>
    <n v="28"/>
    <x v="106"/>
  </r>
  <r>
    <x v="8"/>
    <n v="10"/>
    <n v="1"/>
    <x v="106"/>
  </r>
  <r>
    <x v="8"/>
    <n v="10"/>
    <n v="1"/>
    <x v="106"/>
  </r>
  <r>
    <x v="8"/>
    <n v="10"/>
    <n v="1"/>
    <x v="106"/>
  </r>
  <r>
    <x v="8"/>
    <n v="10"/>
    <n v="1"/>
    <x v="106"/>
  </r>
  <r>
    <x v="8"/>
    <n v="10"/>
    <n v="2"/>
    <x v="106"/>
  </r>
  <r>
    <x v="8"/>
    <n v="10"/>
    <n v="2"/>
    <x v="106"/>
  </r>
  <r>
    <x v="8"/>
    <n v="10"/>
    <n v="3"/>
    <x v="106"/>
  </r>
  <r>
    <x v="8"/>
    <n v="10"/>
    <n v="3"/>
    <x v="106"/>
  </r>
  <r>
    <x v="8"/>
    <n v="10"/>
    <n v="3"/>
    <x v="106"/>
  </r>
  <r>
    <x v="8"/>
    <n v="10"/>
    <n v="3"/>
    <x v="106"/>
  </r>
  <r>
    <x v="8"/>
    <n v="10"/>
    <n v="3"/>
    <x v="106"/>
  </r>
  <r>
    <x v="8"/>
    <n v="10"/>
    <n v="3"/>
    <x v="106"/>
  </r>
  <r>
    <x v="8"/>
    <n v="10"/>
    <n v="5"/>
    <x v="106"/>
  </r>
  <r>
    <x v="8"/>
    <n v="10"/>
    <n v="5"/>
    <x v="106"/>
  </r>
  <r>
    <x v="8"/>
    <n v="10"/>
    <n v="6"/>
    <x v="106"/>
  </r>
  <r>
    <x v="8"/>
    <n v="10"/>
    <n v="6"/>
    <x v="106"/>
  </r>
  <r>
    <x v="8"/>
    <n v="10"/>
    <n v="8"/>
    <x v="106"/>
  </r>
  <r>
    <x v="8"/>
    <n v="10"/>
    <n v="9"/>
    <x v="106"/>
  </r>
  <r>
    <x v="8"/>
    <n v="10"/>
    <n v="9"/>
    <x v="106"/>
  </r>
  <r>
    <x v="8"/>
    <n v="10"/>
    <n v="13"/>
    <x v="106"/>
  </r>
  <r>
    <x v="8"/>
    <n v="10"/>
    <n v="13"/>
    <x v="106"/>
  </r>
  <r>
    <x v="8"/>
    <n v="10"/>
    <n v="13"/>
    <x v="106"/>
  </r>
  <r>
    <x v="8"/>
    <n v="10"/>
    <n v="15"/>
    <x v="106"/>
  </r>
  <r>
    <x v="8"/>
    <n v="10"/>
    <n v="16"/>
    <x v="106"/>
  </r>
  <r>
    <x v="8"/>
    <n v="10"/>
    <n v="16"/>
    <x v="106"/>
  </r>
  <r>
    <x v="8"/>
    <n v="10"/>
    <n v="17"/>
    <x v="106"/>
  </r>
  <r>
    <x v="8"/>
    <n v="10"/>
    <n v="17"/>
    <x v="106"/>
  </r>
  <r>
    <x v="8"/>
    <n v="10"/>
    <n v="18"/>
    <x v="106"/>
  </r>
  <r>
    <x v="8"/>
    <n v="10"/>
    <n v="21"/>
    <x v="106"/>
  </r>
  <r>
    <x v="8"/>
    <n v="10"/>
    <n v="22"/>
    <x v="106"/>
  </r>
  <r>
    <x v="8"/>
    <n v="10"/>
    <n v="22"/>
    <x v="106"/>
  </r>
  <r>
    <x v="8"/>
    <n v="10"/>
    <n v="22"/>
    <x v="106"/>
  </r>
  <r>
    <x v="8"/>
    <n v="10"/>
    <n v="23"/>
    <x v="106"/>
  </r>
  <r>
    <x v="8"/>
    <n v="10"/>
    <n v="24"/>
    <x v="106"/>
  </r>
  <r>
    <x v="8"/>
    <n v="10"/>
    <n v="24"/>
    <x v="106"/>
  </r>
  <r>
    <x v="8"/>
    <n v="10"/>
    <n v="25"/>
    <x v="106"/>
  </r>
  <r>
    <x v="8"/>
    <n v="10"/>
    <n v="25"/>
    <x v="106"/>
  </r>
  <r>
    <x v="8"/>
    <n v="10"/>
    <n v="26"/>
    <x v="106"/>
  </r>
  <r>
    <x v="8"/>
    <n v="10"/>
    <n v="26"/>
    <x v="106"/>
  </r>
  <r>
    <x v="8"/>
    <n v="10"/>
    <n v="27"/>
    <x v="106"/>
  </r>
  <r>
    <x v="8"/>
    <n v="10"/>
    <n v="27"/>
    <x v="106"/>
  </r>
  <r>
    <x v="8"/>
    <n v="10"/>
    <n v="27"/>
    <x v="106"/>
  </r>
  <r>
    <x v="8"/>
    <n v="10"/>
    <n v="30"/>
    <x v="106"/>
  </r>
  <r>
    <x v="8"/>
    <n v="10"/>
    <n v="30"/>
    <x v="106"/>
  </r>
  <r>
    <x v="2"/>
    <n v="9"/>
    <n v="1"/>
    <x v="106"/>
  </r>
  <r>
    <x v="2"/>
    <n v="9"/>
    <n v="1"/>
    <x v="106"/>
  </r>
  <r>
    <x v="2"/>
    <n v="9"/>
    <n v="3"/>
    <x v="106"/>
  </r>
  <r>
    <x v="2"/>
    <n v="9"/>
    <n v="3"/>
    <x v="106"/>
  </r>
  <r>
    <x v="2"/>
    <n v="9"/>
    <n v="3"/>
    <x v="106"/>
  </r>
  <r>
    <x v="2"/>
    <n v="9"/>
    <n v="3"/>
    <x v="106"/>
  </r>
  <r>
    <x v="2"/>
    <n v="9"/>
    <n v="4"/>
    <x v="106"/>
  </r>
  <r>
    <x v="2"/>
    <n v="9"/>
    <n v="4"/>
    <x v="106"/>
  </r>
  <r>
    <x v="2"/>
    <n v="9"/>
    <n v="5"/>
    <x v="106"/>
  </r>
  <r>
    <x v="2"/>
    <n v="9"/>
    <n v="5"/>
    <x v="106"/>
  </r>
  <r>
    <x v="2"/>
    <n v="9"/>
    <n v="6"/>
    <x v="106"/>
  </r>
  <r>
    <x v="2"/>
    <n v="9"/>
    <n v="8"/>
    <x v="106"/>
  </r>
  <r>
    <x v="2"/>
    <n v="9"/>
    <n v="8"/>
    <x v="106"/>
  </r>
  <r>
    <x v="2"/>
    <n v="9"/>
    <n v="9"/>
    <x v="106"/>
  </r>
  <r>
    <x v="2"/>
    <n v="9"/>
    <n v="9"/>
    <x v="106"/>
  </r>
  <r>
    <x v="2"/>
    <n v="9"/>
    <n v="9"/>
    <x v="106"/>
  </r>
  <r>
    <x v="2"/>
    <n v="9"/>
    <n v="12"/>
    <x v="106"/>
  </r>
  <r>
    <x v="2"/>
    <n v="9"/>
    <n v="13"/>
    <x v="106"/>
  </r>
  <r>
    <x v="2"/>
    <n v="9"/>
    <n v="13"/>
    <x v="106"/>
  </r>
  <r>
    <x v="2"/>
    <n v="9"/>
    <n v="14"/>
    <x v="106"/>
  </r>
  <r>
    <x v="2"/>
    <n v="9"/>
    <n v="15"/>
    <x v="106"/>
  </r>
  <r>
    <x v="2"/>
    <n v="9"/>
    <n v="15"/>
    <x v="106"/>
  </r>
  <r>
    <x v="2"/>
    <n v="9"/>
    <n v="15"/>
    <x v="106"/>
  </r>
  <r>
    <x v="2"/>
    <n v="9"/>
    <n v="15"/>
    <x v="106"/>
  </r>
  <r>
    <x v="2"/>
    <n v="9"/>
    <n v="17"/>
    <x v="106"/>
  </r>
  <r>
    <x v="2"/>
    <n v="9"/>
    <n v="17"/>
    <x v="106"/>
  </r>
  <r>
    <x v="2"/>
    <n v="9"/>
    <n v="18"/>
    <x v="106"/>
  </r>
  <r>
    <x v="2"/>
    <n v="9"/>
    <n v="18"/>
    <x v="106"/>
  </r>
  <r>
    <x v="2"/>
    <n v="9"/>
    <n v="19"/>
    <x v="106"/>
  </r>
  <r>
    <x v="2"/>
    <n v="9"/>
    <n v="19"/>
    <x v="106"/>
  </r>
  <r>
    <x v="2"/>
    <n v="9"/>
    <n v="19"/>
    <x v="106"/>
  </r>
  <r>
    <x v="2"/>
    <n v="9"/>
    <n v="21"/>
    <x v="106"/>
  </r>
  <r>
    <x v="2"/>
    <n v="9"/>
    <n v="22"/>
    <x v="106"/>
  </r>
  <r>
    <x v="2"/>
    <n v="9"/>
    <n v="22"/>
    <x v="106"/>
  </r>
  <r>
    <x v="2"/>
    <n v="9"/>
    <n v="22"/>
    <x v="106"/>
  </r>
  <r>
    <x v="2"/>
    <n v="9"/>
    <n v="22"/>
    <x v="106"/>
  </r>
  <r>
    <x v="2"/>
    <n v="9"/>
    <n v="22"/>
    <x v="106"/>
  </r>
  <r>
    <x v="2"/>
    <n v="9"/>
    <n v="25"/>
    <x v="106"/>
  </r>
  <r>
    <x v="2"/>
    <n v="9"/>
    <n v="26"/>
    <x v="106"/>
  </r>
  <r>
    <x v="2"/>
    <n v="9"/>
    <n v="27"/>
    <x v="106"/>
  </r>
  <r>
    <x v="2"/>
    <n v="9"/>
    <n v="27"/>
    <x v="106"/>
  </r>
  <r>
    <x v="2"/>
    <n v="9"/>
    <n v="27"/>
    <x v="106"/>
  </r>
  <r>
    <x v="2"/>
    <n v="9"/>
    <n v="28"/>
    <x v="106"/>
  </r>
  <r>
    <x v="2"/>
    <n v="9"/>
    <n v="29"/>
    <x v="106"/>
  </r>
  <r>
    <x v="5"/>
    <n v="4"/>
    <n v="1"/>
    <x v="107"/>
  </r>
  <r>
    <x v="5"/>
    <n v="4"/>
    <n v="1"/>
    <x v="107"/>
  </r>
  <r>
    <x v="5"/>
    <n v="4"/>
    <n v="1"/>
    <x v="107"/>
  </r>
  <r>
    <x v="5"/>
    <n v="4"/>
    <n v="1"/>
    <x v="107"/>
  </r>
  <r>
    <x v="5"/>
    <n v="4"/>
    <n v="2"/>
    <x v="107"/>
  </r>
  <r>
    <x v="5"/>
    <n v="4"/>
    <n v="3"/>
    <x v="107"/>
  </r>
  <r>
    <x v="5"/>
    <n v="4"/>
    <n v="3"/>
    <x v="107"/>
  </r>
  <r>
    <x v="5"/>
    <n v="4"/>
    <n v="3"/>
    <x v="107"/>
  </r>
  <r>
    <x v="5"/>
    <n v="4"/>
    <n v="4"/>
    <x v="107"/>
  </r>
  <r>
    <x v="5"/>
    <n v="4"/>
    <n v="4"/>
    <x v="107"/>
  </r>
  <r>
    <x v="5"/>
    <n v="4"/>
    <n v="5"/>
    <x v="107"/>
  </r>
  <r>
    <x v="5"/>
    <n v="4"/>
    <n v="5"/>
    <x v="107"/>
  </r>
  <r>
    <x v="5"/>
    <n v="4"/>
    <n v="5"/>
    <x v="107"/>
  </r>
  <r>
    <x v="5"/>
    <n v="4"/>
    <n v="6"/>
    <x v="107"/>
  </r>
  <r>
    <x v="5"/>
    <n v="4"/>
    <n v="6"/>
    <x v="107"/>
  </r>
  <r>
    <x v="5"/>
    <n v="4"/>
    <n v="6"/>
    <x v="107"/>
  </r>
  <r>
    <x v="5"/>
    <n v="4"/>
    <n v="8"/>
    <x v="107"/>
  </r>
  <r>
    <x v="5"/>
    <n v="4"/>
    <n v="8"/>
    <x v="107"/>
  </r>
  <r>
    <x v="5"/>
    <n v="4"/>
    <n v="8"/>
    <x v="107"/>
  </r>
  <r>
    <x v="5"/>
    <n v="4"/>
    <n v="8"/>
    <x v="107"/>
  </r>
  <r>
    <x v="5"/>
    <n v="4"/>
    <n v="9"/>
    <x v="107"/>
  </r>
  <r>
    <x v="5"/>
    <n v="4"/>
    <n v="9"/>
    <x v="107"/>
  </r>
  <r>
    <x v="5"/>
    <n v="4"/>
    <n v="10"/>
    <x v="107"/>
  </r>
  <r>
    <x v="5"/>
    <n v="4"/>
    <n v="10"/>
    <x v="107"/>
  </r>
  <r>
    <x v="5"/>
    <n v="4"/>
    <n v="10"/>
    <x v="107"/>
  </r>
  <r>
    <x v="5"/>
    <n v="4"/>
    <n v="10"/>
    <x v="107"/>
  </r>
  <r>
    <x v="5"/>
    <n v="4"/>
    <n v="11"/>
    <x v="107"/>
  </r>
  <r>
    <x v="5"/>
    <n v="4"/>
    <n v="11"/>
    <x v="107"/>
  </r>
  <r>
    <x v="5"/>
    <n v="4"/>
    <n v="11"/>
    <x v="107"/>
  </r>
  <r>
    <x v="5"/>
    <n v="4"/>
    <n v="11"/>
    <x v="107"/>
  </r>
  <r>
    <x v="5"/>
    <n v="4"/>
    <n v="12"/>
    <x v="107"/>
  </r>
  <r>
    <x v="5"/>
    <n v="4"/>
    <n v="12"/>
    <x v="107"/>
  </r>
  <r>
    <x v="5"/>
    <n v="4"/>
    <n v="12"/>
    <x v="107"/>
  </r>
  <r>
    <x v="5"/>
    <n v="4"/>
    <n v="12"/>
    <x v="107"/>
  </r>
  <r>
    <x v="5"/>
    <n v="4"/>
    <n v="13"/>
    <x v="107"/>
  </r>
  <r>
    <x v="5"/>
    <n v="4"/>
    <n v="14"/>
    <x v="107"/>
  </r>
  <r>
    <x v="5"/>
    <n v="4"/>
    <n v="15"/>
    <x v="107"/>
  </r>
  <r>
    <x v="5"/>
    <n v="4"/>
    <n v="15"/>
    <x v="107"/>
  </r>
  <r>
    <x v="5"/>
    <n v="4"/>
    <n v="15"/>
    <x v="107"/>
  </r>
  <r>
    <x v="5"/>
    <n v="4"/>
    <n v="15"/>
    <x v="107"/>
  </r>
  <r>
    <x v="5"/>
    <n v="4"/>
    <n v="15"/>
    <x v="107"/>
  </r>
  <r>
    <x v="5"/>
    <n v="4"/>
    <n v="15"/>
    <x v="107"/>
  </r>
  <r>
    <x v="5"/>
    <n v="4"/>
    <n v="16"/>
    <x v="107"/>
  </r>
  <r>
    <x v="5"/>
    <n v="4"/>
    <n v="16"/>
    <x v="107"/>
  </r>
  <r>
    <x v="5"/>
    <n v="4"/>
    <n v="18"/>
    <x v="107"/>
  </r>
  <r>
    <x v="5"/>
    <n v="4"/>
    <n v="18"/>
    <x v="107"/>
  </r>
  <r>
    <x v="5"/>
    <n v="4"/>
    <n v="18"/>
    <x v="107"/>
  </r>
  <r>
    <x v="5"/>
    <n v="4"/>
    <n v="18"/>
    <x v="107"/>
  </r>
  <r>
    <x v="5"/>
    <n v="4"/>
    <n v="19"/>
    <x v="107"/>
  </r>
  <r>
    <x v="5"/>
    <n v="4"/>
    <n v="20"/>
    <x v="107"/>
  </r>
  <r>
    <x v="5"/>
    <n v="4"/>
    <n v="21"/>
    <x v="107"/>
  </r>
  <r>
    <x v="5"/>
    <n v="4"/>
    <n v="21"/>
    <x v="107"/>
  </r>
  <r>
    <x v="5"/>
    <n v="4"/>
    <n v="21"/>
    <x v="107"/>
  </r>
  <r>
    <x v="5"/>
    <n v="4"/>
    <n v="22"/>
    <x v="107"/>
  </r>
  <r>
    <x v="5"/>
    <n v="4"/>
    <n v="22"/>
    <x v="107"/>
  </r>
  <r>
    <x v="5"/>
    <n v="4"/>
    <n v="22"/>
    <x v="107"/>
  </r>
  <r>
    <x v="5"/>
    <n v="4"/>
    <n v="23"/>
    <x v="107"/>
  </r>
  <r>
    <x v="5"/>
    <n v="4"/>
    <n v="24"/>
    <x v="107"/>
  </r>
  <r>
    <x v="5"/>
    <n v="4"/>
    <n v="24"/>
    <x v="107"/>
  </r>
  <r>
    <x v="5"/>
    <n v="4"/>
    <n v="25"/>
    <x v="107"/>
  </r>
  <r>
    <x v="5"/>
    <n v="4"/>
    <n v="25"/>
    <x v="107"/>
  </r>
  <r>
    <x v="5"/>
    <n v="4"/>
    <n v="26"/>
    <x v="107"/>
  </r>
  <r>
    <x v="5"/>
    <n v="4"/>
    <n v="27"/>
    <x v="107"/>
  </r>
  <r>
    <x v="5"/>
    <n v="4"/>
    <n v="27"/>
    <x v="107"/>
  </r>
  <r>
    <x v="5"/>
    <n v="4"/>
    <n v="27"/>
    <x v="107"/>
  </r>
  <r>
    <x v="5"/>
    <n v="4"/>
    <n v="27"/>
    <x v="107"/>
  </r>
  <r>
    <x v="5"/>
    <n v="4"/>
    <n v="27"/>
    <x v="107"/>
  </r>
  <r>
    <x v="5"/>
    <n v="4"/>
    <n v="27"/>
    <x v="107"/>
  </r>
  <r>
    <x v="5"/>
    <n v="4"/>
    <n v="28"/>
    <x v="107"/>
  </r>
  <r>
    <x v="5"/>
    <n v="4"/>
    <n v="28"/>
    <x v="107"/>
  </r>
  <r>
    <x v="5"/>
    <n v="4"/>
    <n v="28"/>
    <x v="107"/>
  </r>
  <r>
    <x v="5"/>
    <n v="4"/>
    <n v="28"/>
    <x v="107"/>
  </r>
  <r>
    <x v="5"/>
    <n v="4"/>
    <n v="29"/>
    <x v="107"/>
  </r>
  <r>
    <x v="5"/>
    <n v="4"/>
    <n v="29"/>
    <x v="107"/>
  </r>
  <r>
    <x v="5"/>
    <n v="4"/>
    <n v="30"/>
    <x v="107"/>
  </r>
  <r>
    <x v="5"/>
    <n v="4"/>
    <n v="30"/>
    <x v="107"/>
  </r>
  <r>
    <x v="0"/>
    <n v="8"/>
    <n v="1"/>
    <x v="107"/>
  </r>
  <r>
    <x v="0"/>
    <n v="8"/>
    <n v="1"/>
    <x v="107"/>
  </r>
  <r>
    <x v="0"/>
    <n v="8"/>
    <n v="1"/>
    <x v="107"/>
  </r>
  <r>
    <x v="0"/>
    <n v="8"/>
    <n v="1"/>
    <x v="107"/>
  </r>
  <r>
    <x v="0"/>
    <n v="8"/>
    <n v="2"/>
    <x v="107"/>
  </r>
  <r>
    <x v="0"/>
    <n v="8"/>
    <n v="2"/>
    <x v="107"/>
  </r>
  <r>
    <x v="0"/>
    <n v="8"/>
    <n v="2"/>
    <x v="107"/>
  </r>
  <r>
    <x v="0"/>
    <n v="8"/>
    <n v="2"/>
    <x v="107"/>
  </r>
  <r>
    <x v="0"/>
    <n v="8"/>
    <n v="3"/>
    <x v="107"/>
  </r>
  <r>
    <x v="0"/>
    <n v="8"/>
    <n v="3"/>
    <x v="107"/>
  </r>
  <r>
    <x v="0"/>
    <n v="8"/>
    <n v="3"/>
    <x v="107"/>
  </r>
  <r>
    <x v="0"/>
    <n v="8"/>
    <n v="3"/>
    <x v="107"/>
  </r>
  <r>
    <x v="0"/>
    <n v="8"/>
    <n v="4"/>
    <x v="107"/>
  </r>
  <r>
    <x v="0"/>
    <n v="8"/>
    <n v="4"/>
    <x v="107"/>
  </r>
  <r>
    <x v="0"/>
    <n v="8"/>
    <n v="4"/>
    <x v="107"/>
  </r>
  <r>
    <x v="0"/>
    <n v="8"/>
    <n v="4"/>
    <x v="107"/>
  </r>
  <r>
    <x v="0"/>
    <n v="8"/>
    <n v="4"/>
    <x v="107"/>
  </r>
  <r>
    <x v="0"/>
    <n v="8"/>
    <n v="4"/>
    <x v="107"/>
  </r>
  <r>
    <x v="0"/>
    <n v="8"/>
    <n v="5"/>
    <x v="107"/>
  </r>
  <r>
    <x v="0"/>
    <n v="8"/>
    <n v="5"/>
    <x v="107"/>
  </r>
  <r>
    <x v="0"/>
    <n v="8"/>
    <n v="5"/>
    <x v="107"/>
  </r>
  <r>
    <x v="0"/>
    <n v="8"/>
    <n v="6"/>
    <x v="107"/>
  </r>
  <r>
    <x v="0"/>
    <n v="8"/>
    <n v="7"/>
    <x v="107"/>
  </r>
  <r>
    <x v="0"/>
    <n v="8"/>
    <n v="7"/>
    <x v="107"/>
  </r>
  <r>
    <x v="0"/>
    <n v="8"/>
    <n v="7"/>
    <x v="107"/>
  </r>
  <r>
    <x v="0"/>
    <n v="8"/>
    <n v="7"/>
    <x v="107"/>
  </r>
  <r>
    <x v="0"/>
    <n v="8"/>
    <n v="8"/>
    <x v="107"/>
  </r>
  <r>
    <x v="0"/>
    <n v="8"/>
    <n v="8"/>
    <x v="107"/>
  </r>
  <r>
    <x v="0"/>
    <n v="8"/>
    <n v="8"/>
    <x v="107"/>
  </r>
  <r>
    <x v="0"/>
    <n v="8"/>
    <n v="9"/>
    <x v="107"/>
  </r>
  <r>
    <x v="0"/>
    <n v="8"/>
    <n v="9"/>
    <x v="107"/>
  </r>
  <r>
    <x v="0"/>
    <n v="8"/>
    <n v="9"/>
    <x v="107"/>
  </r>
  <r>
    <x v="0"/>
    <n v="8"/>
    <n v="9"/>
    <x v="107"/>
  </r>
  <r>
    <x v="0"/>
    <n v="8"/>
    <n v="9"/>
    <x v="107"/>
  </r>
  <r>
    <x v="0"/>
    <n v="8"/>
    <n v="9"/>
    <x v="107"/>
  </r>
  <r>
    <x v="0"/>
    <n v="8"/>
    <n v="10"/>
    <x v="107"/>
  </r>
  <r>
    <x v="0"/>
    <n v="8"/>
    <n v="11"/>
    <x v="107"/>
  </r>
  <r>
    <x v="0"/>
    <n v="8"/>
    <n v="11"/>
    <x v="107"/>
  </r>
  <r>
    <x v="0"/>
    <n v="8"/>
    <n v="11"/>
    <x v="107"/>
  </r>
  <r>
    <x v="0"/>
    <n v="8"/>
    <n v="11"/>
    <x v="107"/>
  </r>
  <r>
    <x v="0"/>
    <n v="8"/>
    <n v="11"/>
    <x v="107"/>
  </r>
  <r>
    <x v="0"/>
    <n v="8"/>
    <n v="12"/>
    <x v="107"/>
  </r>
  <r>
    <x v="0"/>
    <n v="8"/>
    <n v="12"/>
    <x v="107"/>
  </r>
  <r>
    <x v="0"/>
    <n v="8"/>
    <n v="13"/>
    <x v="107"/>
  </r>
  <r>
    <x v="0"/>
    <n v="8"/>
    <n v="13"/>
    <x v="107"/>
  </r>
  <r>
    <x v="0"/>
    <n v="8"/>
    <n v="13"/>
    <x v="107"/>
  </r>
  <r>
    <x v="0"/>
    <n v="8"/>
    <n v="14"/>
    <x v="107"/>
  </r>
  <r>
    <x v="0"/>
    <n v="8"/>
    <n v="14"/>
    <x v="107"/>
  </r>
  <r>
    <x v="0"/>
    <n v="8"/>
    <n v="14"/>
    <x v="107"/>
  </r>
  <r>
    <x v="0"/>
    <n v="8"/>
    <n v="15"/>
    <x v="107"/>
  </r>
  <r>
    <x v="0"/>
    <n v="8"/>
    <n v="15"/>
    <x v="107"/>
  </r>
  <r>
    <x v="0"/>
    <n v="8"/>
    <n v="16"/>
    <x v="107"/>
  </r>
  <r>
    <x v="0"/>
    <n v="8"/>
    <n v="16"/>
    <x v="107"/>
  </r>
  <r>
    <x v="0"/>
    <n v="8"/>
    <n v="16"/>
    <x v="107"/>
  </r>
  <r>
    <x v="0"/>
    <n v="8"/>
    <n v="17"/>
    <x v="107"/>
  </r>
  <r>
    <x v="0"/>
    <n v="8"/>
    <n v="17"/>
    <x v="107"/>
  </r>
  <r>
    <x v="0"/>
    <n v="8"/>
    <n v="18"/>
    <x v="107"/>
  </r>
  <r>
    <x v="0"/>
    <n v="8"/>
    <n v="18"/>
    <x v="107"/>
  </r>
  <r>
    <x v="0"/>
    <n v="8"/>
    <n v="18"/>
    <x v="107"/>
  </r>
  <r>
    <x v="0"/>
    <n v="8"/>
    <n v="19"/>
    <x v="107"/>
  </r>
  <r>
    <x v="0"/>
    <n v="8"/>
    <n v="19"/>
    <x v="107"/>
  </r>
  <r>
    <x v="0"/>
    <n v="8"/>
    <n v="19"/>
    <x v="107"/>
  </r>
  <r>
    <x v="0"/>
    <n v="8"/>
    <n v="20"/>
    <x v="107"/>
  </r>
  <r>
    <x v="0"/>
    <n v="8"/>
    <n v="21"/>
    <x v="107"/>
  </r>
  <r>
    <x v="0"/>
    <n v="8"/>
    <n v="22"/>
    <x v="107"/>
  </r>
  <r>
    <x v="0"/>
    <n v="8"/>
    <n v="22"/>
    <x v="107"/>
  </r>
  <r>
    <x v="0"/>
    <n v="8"/>
    <n v="22"/>
    <x v="107"/>
  </r>
  <r>
    <x v="0"/>
    <n v="8"/>
    <n v="23"/>
    <x v="107"/>
  </r>
  <r>
    <x v="0"/>
    <n v="8"/>
    <n v="24"/>
    <x v="107"/>
  </r>
  <r>
    <x v="0"/>
    <n v="8"/>
    <n v="24"/>
    <x v="107"/>
  </r>
  <r>
    <x v="0"/>
    <n v="8"/>
    <n v="24"/>
    <x v="107"/>
  </r>
  <r>
    <x v="0"/>
    <n v="8"/>
    <n v="24"/>
    <x v="107"/>
  </r>
  <r>
    <x v="0"/>
    <n v="8"/>
    <n v="25"/>
    <x v="107"/>
  </r>
  <r>
    <x v="0"/>
    <n v="8"/>
    <n v="25"/>
    <x v="107"/>
  </r>
  <r>
    <x v="0"/>
    <n v="8"/>
    <n v="26"/>
    <x v="107"/>
  </r>
  <r>
    <x v="0"/>
    <n v="8"/>
    <n v="26"/>
    <x v="107"/>
  </r>
  <r>
    <x v="0"/>
    <n v="8"/>
    <n v="26"/>
    <x v="107"/>
  </r>
  <r>
    <x v="0"/>
    <n v="8"/>
    <n v="27"/>
    <x v="107"/>
  </r>
  <r>
    <x v="0"/>
    <n v="8"/>
    <n v="27"/>
    <x v="107"/>
  </r>
  <r>
    <x v="0"/>
    <n v="8"/>
    <n v="28"/>
    <x v="107"/>
  </r>
  <r>
    <x v="0"/>
    <n v="8"/>
    <n v="28"/>
    <x v="107"/>
  </r>
  <r>
    <x v="0"/>
    <n v="8"/>
    <n v="28"/>
    <x v="107"/>
  </r>
  <r>
    <x v="0"/>
    <n v="8"/>
    <n v="30"/>
    <x v="107"/>
  </r>
  <r>
    <x v="0"/>
    <n v="8"/>
    <n v="30"/>
    <x v="107"/>
  </r>
  <r>
    <x v="0"/>
    <n v="8"/>
    <n v="30"/>
    <x v="107"/>
  </r>
  <r>
    <x v="0"/>
    <n v="8"/>
    <n v="31"/>
    <x v="107"/>
  </r>
  <r>
    <x v="0"/>
    <n v="8"/>
    <n v="31"/>
    <x v="107"/>
  </r>
  <r>
    <x v="0"/>
    <n v="8"/>
    <n v="31"/>
    <x v="107"/>
  </r>
  <r>
    <x v="0"/>
    <n v="8"/>
    <n v="31"/>
    <x v="107"/>
  </r>
  <r>
    <x v="10"/>
    <n v="12"/>
    <n v="1"/>
    <x v="107"/>
  </r>
  <r>
    <x v="10"/>
    <n v="12"/>
    <n v="1"/>
    <x v="107"/>
  </r>
  <r>
    <x v="10"/>
    <n v="12"/>
    <n v="1"/>
    <x v="107"/>
  </r>
  <r>
    <x v="10"/>
    <n v="12"/>
    <n v="1"/>
    <x v="107"/>
  </r>
  <r>
    <x v="10"/>
    <n v="12"/>
    <n v="2"/>
    <x v="107"/>
  </r>
  <r>
    <x v="10"/>
    <n v="12"/>
    <n v="2"/>
    <x v="107"/>
  </r>
  <r>
    <x v="10"/>
    <n v="12"/>
    <n v="2"/>
    <x v="107"/>
  </r>
  <r>
    <x v="10"/>
    <n v="12"/>
    <n v="2"/>
    <x v="107"/>
  </r>
  <r>
    <x v="10"/>
    <n v="12"/>
    <n v="3"/>
    <x v="107"/>
  </r>
  <r>
    <x v="10"/>
    <n v="12"/>
    <n v="4"/>
    <x v="107"/>
  </r>
  <r>
    <x v="10"/>
    <n v="12"/>
    <n v="4"/>
    <x v="107"/>
  </r>
  <r>
    <x v="10"/>
    <n v="12"/>
    <n v="4"/>
    <x v="107"/>
  </r>
  <r>
    <x v="10"/>
    <n v="12"/>
    <n v="5"/>
    <x v="107"/>
  </r>
  <r>
    <x v="10"/>
    <n v="12"/>
    <n v="5"/>
    <x v="107"/>
  </r>
  <r>
    <x v="10"/>
    <n v="12"/>
    <n v="5"/>
    <x v="107"/>
  </r>
  <r>
    <x v="10"/>
    <n v="12"/>
    <n v="5"/>
    <x v="107"/>
  </r>
  <r>
    <x v="10"/>
    <n v="12"/>
    <n v="7"/>
    <x v="107"/>
  </r>
  <r>
    <x v="10"/>
    <n v="12"/>
    <n v="7"/>
    <x v="107"/>
  </r>
  <r>
    <x v="10"/>
    <n v="12"/>
    <n v="7"/>
    <x v="107"/>
  </r>
  <r>
    <x v="10"/>
    <n v="12"/>
    <n v="7"/>
    <x v="107"/>
  </r>
  <r>
    <x v="10"/>
    <n v="12"/>
    <n v="8"/>
    <x v="107"/>
  </r>
  <r>
    <x v="10"/>
    <n v="12"/>
    <n v="8"/>
    <x v="107"/>
  </r>
  <r>
    <x v="10"/>
    <n v="12"/>
    <n v="8"/>
    <x v="107"/>
  </r>
  <r>
    <x v="10"/>
    <n v="12"/>
    <n v="9"/>
    <x v="107"/>
  </r>
  <r>
    <x v="10"/>
    <n v="12"/>
    <n v="10"/>
    <x v="107"/>
  </r>
  <r>
    <x v="10"/>
    <n v="12"/>
    <n v="10"/>
    <x v="107"/>
  </r>
  <r>
    <x v="10"/>
    <n v="12"/>
    <n v="11"/>
    <x v="107"/>
  </r>
  <r>
    <x v="10"/>
    <n v="12"/>
    <n v="11"/>
    <x v="107"/>
  </r>
  <r>
    <x v="10"/>
    <n v="12"/>
    <n v="12"/>
    <x v="107"/>
  </r>
  <r>
    <x v="10"/>
    <n v="12"/>
    <n v="13"/>
    <x v="107"/>
  </r>
  <r>
    <x v="10"/>
    <n v="12"/>
    <n v="13"/>
    <x v="107"/>
  </r>
  <r>
    <x v="10"/>
    <n v="12"/>
    <n v="13"/>
    <x v="107"/>
  </r>
  <r>
    <x v="10"/>
    <n v="12"/>
    <n v="13"/>
    <x v="107"/>
  </r>
  <r>
    <x v="10"/>
    <n v="12"/>
    <n v="13"/>
    <x v="107"/>
  </r>
  <r>
    <x v="10"/>
    <n v="12"/>
    <n v="14"/>
    <x v="107"/>
  </r>
  <r>
    <x v="10"/>
    <n v="12"/>
    <n v="14"/>
    <x v="107"/>
  </r>
  <r>
    <x v="10"/>
    <n v="12"/>
    <n v="14"/>
    <x v="107"/>
  </r>
  <r>
    <x v="10"/>
    <n v="12"/>
    <n v="16"/>
    <x v="107"/>
  </r>
  <r>
    <x v="10"/>
    <n v="12"/>
    <n v="16"/>
    <x v="107"/>
  </r>
  <r>
    <x v="10"/>
    <n v="12"/>
    <n v="16"/>
    <x v="107"/>
  </r>
  <r>
    <x v="10"/>
    <n v="12"/>
    <n v="16"/>
    <x v="107"/>
  </r>
  <r>
    <x v="10"/>
    <n v="12"/>
    <n v="16"/>
    <x v="107"/>
  </r>
  <r>
    <x v="10"/>
    <n v="12"/>
    <n v="17"/>
    <x v="107"/>
  </r>
  <r>
    <x v="10"/>
    <n v="12"/>
    <n v="17"/>
    <x v="107"/>
  </r>
  <r>
    <x v="10"/>
    <n v="12"/>
    <n v="17"/>
    <x v="107"/>
  </r>
  <r>
    <x v="10"/>
    <n v="12"/>
    <n v="18"/>
    <x v="107"/>
  </r>
  <r>
    <x v="10"/>
    <n v="12"/>
    <n v="19"/>
    <x v="107"/>
  </r>
  <r>
    <x v="10"/>
    <n v="12"/>
    <n v="19"/>
    <x v="107"/>
  </r>
  <r>
    <x v="10"/>
    <n v="12"/>
    <n v="19"/>
    <x v="107"/>
  </r>
  <r>
    <x v="10"/>
    <n v="12"/>
    <n v="20"/>
    <x v="107"/>
  </r>
  <r>
    <x v="8"/>
    <n v="10"/>
    <n v="2"/>
    <x v="107"/>
  </r>
  <r>
    <x v="10"/>
    <n v="12"/>
    <n v="20"/>
    <x v="107"/>
  </r>
  <r>
    <x v="10"/>
    <n v="12"/>
    <n v="22"/>
    <x v="107"/>
  </r>
  <r>
    <x v="10"/>
    <n v="12"/>
    <n v="22"/>
    <x v="107"/>
  </r>
  <r>
    <x v="10"/>
    <n v="12"/>
    <n v="24"/>
    <x v="107"/>
  </r>
  <r>
    <x v="10"/>
    <n v="12"/>
    <n v="26"/>
    <x v="107"/>
  </r>
  <r>
    <x v="10"/>
    <n v="12"/>
    <n v="26"/>
    <x v="107"/>
  </r>
  <r>
    <x v="10"/>
    <n v="12"/>
    <n v="27"/>
    <x v="107"/>
  </r>
  <r>
    <x v="10"/>
    <n v="12"/>
    <n v="27"/>
    <x v="107"/>
  </r>
  <r>
    <x v="10"/>
    <n v="12"/>
    <n v="28"/>
    <x v="107"/>
  </r>
  <r>
    <x v="10"/>
    <n v="12"/>
    <n v="28"/>
    <x v="107"/>
  </r>
  <r>
    <x v="10"/>
    <n v="12"/>
    <n v="29"/>
    <x v="107"/>
  </r>
  <r>
    <x v="10"/>
    <n v="12"/>
    <n v="29"/>
    <x v="107"/>
  </r>
  <r>
    <x v="10"/>
    <n v="12"/>
    <n v="30"/>
    <x v="107"/>
  </r>
  <r>
    <x v="10"/>
    <n v="12"/>
    <n v="31"/>
    <x v="107"/>
  </r>
  <r>
    <x v="9"/>
    <n v="2"/>
    <n v="1"/>
    <x v="107"/>
  </r>
  <r>
    <x v="9"/>
    <n v="2"/>
    <n v="1"/>
    <x v="107"/>
  </r>
  <r>
    <x v="9"/>
    <n v="2"/>
    <n v="1"/>
    <x v="107"/>
  </r>
  <r>
    <x v="9"/>
    <n v="2"/>
    <n v="2"/>
    <x v="107"/>
  </r>
  <r>
    <x v="9"/>
    <n v="2"/>
    <n v="2"/>
    <x v="107"/>
  </r>
  <r>
    <x v="9"/>
    <n v="2"/>
    <n v="2"/>
    <x v="107"/>
  </r>
  <r>
    <x v="9"/>
    <n v="2"/>
    <n v="2"/>
    <x v="107"/>
  </r>
  <r>
    <x v="9"/>
    <n v="2"/>
    <n v="2"/>
    <x v="107"/>
  </r>
  <r>
    <x v="9"/>
    <n v="2"/>
    <n v="2"/>
    <x v="107"/>
  </r>
  <r>
    <x v="9"/>
    <n v="2"/>
    <n v="2"/>
    <x v="107"/>
  </r>
  <r>
    <x v="9"/>
    <n v="2"/>
    <n v="3"/>
    <x v="107"/>
  </r>
  <r>
    <x v="9"/>
    <n v="2"/>
    <n v="3"/>
    <x v="107"/>
  </r>
  <r>
    <x v="9"/>
    <n v="2"/>
    <n v="3"/>
    <x v="107"/>
  </r>
  <r>
    <x v="9"/>
    <n v="2"/>
    <n v="3"/>
    <x v="107"/>
  </r>
  <r>
    <x v="9"/>
    <n v="2"/>
    <n v="3"/>
    <x v="107"/>
  </r>
  <r>
    <x v="9"/>
    <n v="2"/>
    <n v="3"/>
    <x v="107"/>
  </r>
  <r>
    <x v="9"/>
    <n v="2"/>
    <n v="4"/>
    <x v="107"/>
  </r>
  <r>
    <x v="9"/>
    <n v="2"/>
    <n v="4"/>
    <x v="107"/>
  </r>
  <r>
    <x v="9"/>
    <n v="2"/>
    <n v="5"/>
    <x v="107"/>
  </r>
  <r>
    <x v="9"/>
    <n v="2"/>
    <n v="5"/>
    <x v="107"/>
  </r>
  <r>
    <x v="9"/>
    <n v="2"/>
    <n v="5"/>
    <x v="107"/>
  </r>
  <r>
    <x v="9"/>
    <n v="2"/>
    <n v="6"/>
    <x v="107"/>
  </r>
  <r>
    <x v="9"/>
    <n v="2"/>
    <n v="6"/>
    <x v="107"/>
  </r>
  <r>
    <x v="9"/>
    <n v="2"/>
    <n v="6"/>
    <x v="107"/>
  </r>
  <r>
    <x v="9"/>
    <n v="2"/>
    <n v="7"/>
    <x v="107"/>
  </r>
  <r>
    <x v="9"/>
    <n v="2"/>
    <n v="7"/>
    <x v="107"/>
  </r>
  <r>
    <x v="9"/>
    <n v="2"/>
    <n v="8"/>
    <x v="107"/>
  </r>
  <r>
    <x v="9"/>
    <n v="2"/>
    <n v="8"/>
    <x v="107"/>
  </r>
  <r>
    <x v="9"/>
    <n v="2"/>
    <n v="8"/>
    <x v="107"/>
  </r>
  <r>
    <x v="9"/>
    <n v="2"/>
    <n v="9"/>
    <x v="107"/>
  </r>
  <r>
    <x v="9"/>
    <n v="2"/>
    <n v="9"/>
    <x v="107"/>
  </r>
  <r>
    <x v="9"/>
    <n v="2"/>
    <n v="9"/>
    <x v="107"/>
  </r>
  <r>
    <x v="9"/>
    <n v="2"/>
    <n v="9"/>
    <x v="107"/>
  </r>
  <r>
    <x v="9"/>
    <n v="2"/>
    <n v="9"/>
    <x v="107"/>
  </r>
  <r>
    <x v="9"/>
    <n v="2"/>
    <n v="9"/>
    <x v="107"/>
  </r>
  <r>
    <x v="9"/>
    <n v="2"/>
    <n v="9"/>
    <x v="107"/>
  </r>
  <r>
    <x v="9"/>
    <n v="2"/>
    <n v="9"/>
    <x v="107"/>
  </r>
  <r>
    <x v="9"/>
    <n v="2"/>
    <n v="9"/>
    <x v="107"/>
  </r>
  <r>
    <x v="9"/>
    <n v="2"/>
    <n v="9"/>
    <x v="107"/>
  </r>
  <r>
    <x v="9"/>
    <n v="2"/>
    <n v="10"/>
    <x v="107"/>
  </r>
  <r>
    <x v="9"/>
    <n v="2"/>
    <n v="10"/>
    <x v="107"/>
  </r>
  <r>
    <x v="9"/>
    <n v="2"/>
    <n v="10"/>
    <x v="107"/>
  </r>
  <r>
    <x v="9"/>
    <n v="2"/>
    <n v="10"/>
    <x v="107"/>
  </r>
  <r>
    <x v="9"/>
    <n v="2"/>
    <n v="10"/>
    <x v="107"/>
  </r>
  <r>
    <x v="9"/>
    <n v="2"/>
    <n v="11"/>
    <x v="107"/>
  </r>
  <r>
    <x v="9"/>
    <n v="2"/>
    <n v="11"/>
    <x v="107"/>
  </r>
  <r>
    <x v="9"/>
    <n v="2"/>
    <n v="12"/>
    <x v="107"/>
  </r>
  <r>
    <x v="9"/>
    <n v="2"/>
    <n v="12"/>
    <x v="107"/>
  </r>
  <r>
    <x v="9"/>
    <n v="2"/>
    <n v="13"/>
    <x v="107"/>
  </r>
  <r>
    <x v="9"/>
    <n v="2"/>
    <n v="14"/>
    <x v="107"/>
  </r>
  <r>
    <x v="9"/>
    <n v="2"/>
    <n v="14"/>
    <x v="107"/>
  </r>
  <r>
    <x v="9"/>
    <n v="2"/>
    <n v="14"/>
    <x v="107"/>
  </r>
  <r>
    <x v="9"/>
    <n v="2"/>
    <n v="14"/>
    <x v="107"/>
  </r>
  <r>
    <x v="9"/>
    <n v="2"/>
    <n v="14"/>
    <x v="107"/>
  </r>
  <r>
    <x v="9"/>
    <n v="2"/>
    <n v="14"/>
    <x v="107"/>
  </r>
  <r>
    <x v="9"/>
    <n v="2"/>
    <n v="15"/>
    <x v="107"/>
  </r>
  <r>
    <x v="9"/>
    <n v="2"/>
    <n v="15"/>
    <x v="107"/>
  </r>
  <r>
    <x v="9"/>
    <n v="2"/>
    <n v="15"/>
    <x v="107"/>
  </r>
  <r>
    <x v="9"/>
    <n v="2"/>
    <n v="16"/>
    <x v="107"/>
  </r>
  <r>
    <x v="9"/>
    <n v="2"/>
    <n v="16"/>
    <x v="107"/>
  </r>
  <r>
    <x v="9"/>
    <n v="2"/>
    <n v="16"/>
    <x v="107"/>
  </r>
  <r>
    <x v="9"/>
    <n v="2"/>
    <n v="16"/>
    <x v="107"/>
  </r>
  <r>
    <x v="8"/>
    <n v="10"/>
    <n v="2"/>
    <x v="107"/>
  </r>
  <r>
    <x v="9"/>
    <n v="2"/>
    <n v="16"/>
    <x v="107"/>
  </r>
  <r>
    <x v="9"/>
    <n v="2"/>
    <n v="17"/>
    <x v="107"/>
  </r>
  <r>
    <x v="9"/>
    <n v="2"/>
    <n v="17"/>
    <x v="107"/>
  </r>
  <r>
    <x v="9"/>
    <n v="2"/>
    <n v="18"/>
    <x v="107"/>
  </r>
  <r>
    <x v="9"/>
    <n v="2"/>
    <n v="18"/>
    <x v="107"/>
  </r>
  <r>
    <x v="9"/>
    <n v="2"/>
    <n v="18"/>
    <x v="107"/>
  </r>
  <r>
    <x v="9"/>
    <n v="2"/>
    <n v="18"/>
    <x v="107"/>
  </r>
  <r>
    <x v="9"/>
    <n v="2"/>
    <n v="18"/>
    <x v="107"/>
  </r>
  <r>
    <x v="9"/>
    <n v="2"/>
    <n v="18"/>
    <x v="107"/>
  </r>
  <r>
    <x v="9"/>
    <n v="2"/>
    <n v="19"/>
    <x v="107"/>
  </r>
  <r>
    <x v="9"/>
    <n v="2"/>
    <n v="19"/>
    <x v="107"/>
  </r>
  <r>
    <x v="9"/>
    <n v="2"/>
    <n v="20"/>
    <x v="107"/>
  </r>
  <r>
    <x v="9"/>
    <n v="2"/>
    <n v="20"/>
    <x v="107"/>
  </r>
  <r>
    <x v="9"/>
    <n v="2"/>
    <n v="21"/>
    <x v="107"/>
  </r>
  <r>
    <x v="9"/>
    <n v="2"/>
    <n v="21"/>
    <x v="107"/>
  </r>
  <r>
    <x v="9"/>
    <n v="2"/>
    <n v="21"/>
    <x v="107"/>
  </r>
  <r>
    <x v="9"/>
    <n v="2"/>
    <n v="21"/>
    <x v="107"/>
  </r>
  <r>
    <x v="9"/>
    <n v="2"/>
    <n v="21"/>
    <x v="107"/>
  </r>
  <r>
    <x v="9"/>
    <n v="2"/>
    <n v="21"/>
    <x v="107"/>
  </r>
  <r>
    <x v="9"/>
    <n v="2"/>
    <n v="21"/>
    <x v="107"/>
  </r>
  <r>
    <x v="9"/>
    <n v="2"/>
    <n v="21"/>
    <x v="107"/>
  </r>
  <r>
    <x v="9"/>
    <n v="2"/>
    <n v="21"/>
    <x v="107"/>
  </r>
  <r>
    <x v="9"/>
    <n v="2"/>
    <n v="22"/>
    <x v="107"/>
  </r>
  <r>
    <x v="9"/>
    <n v="2"/>
    <n v="22"/>
    <x v="107"/>
  </r>
  <r>
    <x v="9"/>
    <n v="2"/>
    <n v="23"/>
    <x v="107"/>
  </r>
  <r>
    <x v="9"/>
    <n v="2"/>
    <n v="23"/>
    <x v="107"/>
  </r>
  <r>
    <x v="9"/>
    <n v="2"/>
    <n v="24"/>
    <x v="107"/>
  </r>
  <r>
    <x v="9"/>
    <n v="2"/>
    <n v="24"/>
    <x v="107"/>
  </r>
  <r>
    <x v="9"/>
    <n v="2"/>
    <n v="24"/>
    <x v="107"/>
  </r>
  <r>
    <x v="9"/>
    <n v="2"/>
    <n v="25"/>
    <x v="107"/>
  </r>
  <r>
    <x v="9"/>
    <n v="2"/>
    <n v="25"/>
    <x v="107"/>
  </r>
  <r>
    <x v="9"/>
    <n v="2"/>
    <n v="25"/>
    <x v="107"/>
  </r>
  <r>
    <x v="9"/>
    <n v="2"/>
    <n v="25"/>
    <x v="107"/>
  </r>
  <r>
    <x v="9"/>
    <n v="2"/>
    <n v="26"/>
    <x v="107"/>
  </r>
  <r>
    <x v="9"/>
    <n v="2"/>
    <n v="27"/>
    <x v="107"/>
  </r>
  <r>
    <x v="9"/>
    <n v="2"/>
    <n v="27"/>
    <x v="107"/>
  </r>
  <r>
    <x v="9"/>
    <n v="2"/>
    <n v="27"/>
    <x v="107"/>
  </r>
  <r>
    <x v="9"/>
    <n v="2"/>
    <n v="28"/>
    <x v="107"/>
  </r>
  <r>
    <x v="8"/>
    <n v="10"/>
    <n v="2"/>
    <x v="107"/>
  </r>
  <r>
    <x v="9"/>
    <n v="2"/>
    <n v="28"/>
    <x v="107"/>
  </r>
  <r>
    <x v="11"/>
    <n v="1"/>
    <n v="1"/>
    <x v="107"/>
  </r>
  <r>
    <x v="11"/>
    <n v="1"/>
    <n v="1"/>
    <x v="107"/>
  </r>
  <r>
    <x v="11"/>
    <n v="1"/>
    <n v="1"/>
    <x v="107"/>
  </r>
  <r>
    <x v="11"/>
    <n v="1"/>
    <n v="2"/>
    <x v="107"/>
  </r>
  <r>
    <x v="11"/>
    <n v="1"/>
    <n v="2"/>
    <x v="107"/>
  </r>
  <r>
    <x v="11"/>
    <n v="1"/>
    <n v="2"/>
    <x v="107"/>
  </r>
  <r>
    <x v="11"/>
    <n v="1"/>
    <n v="3"/>
    <x v="107"/>
  </r>
  <r>
    <x v="11"/>
    <n v="1"/>
    <n v="3"/>
    <x v="107"/>
  </r>
  <r>
    <x v="11"/>
    <n v="1"/>
    <n v="3"/>
    <x v="107"/>
  </r>
  <r>
    <x v="11"/>
    <n v="1"/>
    <n v="3"/>
    <x v="107"/>
  </r>
  <r>
    <x v="11"/>
    <n v="1"/>
    <n v="5"/>
    <x v="107"/>
  </r>
  <r>
    <x v="11"/>
    <n v="1"/>
    <n v="5"/>
    <x v="107"/>
  </r>
  <r>
    <x v="11"/>
    <n v="1"/>
    <n v="6"/>
    <x v="107"/>
  </r>
  <r>
    <x v="11"/>
    <n v="1"/>
    <n v="6"/>
    <x v="107"/>
  </r>
  <r>
    <x v="11"/>
    <n v="1"/>
    <n v="6"/>
    <x v="107"/>
  </r>
  <r>
    <x v="11"/>
    <n v="1"/>
    <n v="6"/>
    <x v="107"/>
  </r>
  <r>
    <x v="11"/>
    <n v="1"/>
    <n v="6"/>
    <x v="107"/>
  </r>
  <r>
    <x v="11"/>
    <n v="1"/>
    <n v="7"/>
    <x v="107"/>
  </r>
  <r>
    <x v="11"/>
    <n v="1"/>
    <n v="7"/>
    <x v="107"/>
  </r>
  <r>
    <x v="11"/>
    <n v="1"/>
    <n v="7"/>
    <x v="107"/>
  </r>
  <r>
    <x v="11"/>
    <n v="1"/>
    <n v="8"/>
    <x v="107"/>
  </r>
  <r>
    <x v="11"/>
    <n v="1"/>
    <n v="8"/>
    <x v="107"/>
  </r>
  <r>
    <x v="11"/>
    <n v="1"/>
    <n v="8"/>
    <x v="107"/>
  </r>
  <r>
    <x v="11"/>
    <n v="1"/>
    <n v="9"/>
    <x v="107"/>
  </r>
  <r>
    <x v="11"/>
    <n v="1"/>
    <n v="9"/>
    <x v="107"/>
  </r>
  <r>
    <x v="11"/>
    <n v="1"/>
    <n v="9"/>
    <x v="107"/>
  </r>
  <r>
    <x v="11"/>
    <n v="1"/>
    <n v="9"/>
    <x v="107"/>
  </r>
  <r>
    <x v="11"/>
    <n v="1"/>
    <n v="9"/>
    <x v="107"/>
  </r>
  <r>
    <x v="11"/>
    <n v="1"/>
    <n v="9"/>
    <x v="107"/>
  </r>
  <r>
    <x v="11"/>
    <n v="1"/>
    <n v="9"/>
    <x v="107"/>
  </r>
  <r>
    <x v="11"/>
    <n v="1"/>
    <n v="9"/>
    <x v="107"/>
  </r>
  <r>
    <x v="11"/>
    <n v="1"/>
    <n v="10"/>
    <x v="107"/>
  </r>
  <r>
    <x v="11"/>
    <n v="1"/>
    <n v="10"/>
    <x v="107"/>
  </r>
  <r>
    <x v="11"/>
    <n v="1"/>
    <n v="10"/>
    <x v="107"/>
  </r>
  <r>
    <x v="11"/>
    <n v="1"/>
    <n v="10"/>
    <x v="107"/>
  </r>
  <r>
    <x v="11"/>
    <n v="1"/>
    <n v="10"/>
    <x v="107"/>
  </r>
  <r>
    <x v="11"/>
    <n v="1"/>
    <n v="10"/>
    <x v="107"/>
  </r>
  <r>
    <x v="11"/>
    <n v="1"/>
    <n v="10"/>
    <x v="107"/>
  </r>
  <r>
    <x v="11"/>
    <n v="1"/>
    <n v="11"/>
    <x v="107"/>
  </r>
  <r>
    <x v="11"/>
    <n v="1"/>
    <n v="11"/>
    <x v="107"/>
  </r>
  <r>
    <x v="11"/>
    <n v="1"/>
    <n v="11"/>
    <x v="107"/>
  </r>
  <r>
    <x v="11"/>
    <n v="1"/>
    <n v="11"/>
    <x v="107"/>
  </r>
  <r>
    <x v="11"/>
    <n v="1"/>
    <n v="11"/>
    <x v="107"/>
  </r>
  <r>
    <x v="11"/>
    <n v="1"/>
    <n v="12"/>
    <x v="107"/>
  </r>
  <r>
    <x v="11"/>
    <n v="1"/>
    <n v="12"/>
    <x v="107"/>
  </r>
  <r>
    <x v="11"/>
    <n v="1"/>
    <n v="12"/>
    <x v="107"/>
  </r>
  <r>
    <x v="11"/>
    <n v="1"/>
    <n v="13"/>
    <x v="107"/>
  </r>
  <r>
    <x v="11"/>
    <n v="1"/>
    <n v="13"/>
    <x v="107"/>
  </r>
  <r>
    <x v="11"/>
    <n v="1"/>
    <n v="13"/>
    <x v="107"/>
  </r>
  <r>
    <x v="11"/>
    <n v="1"/>
    <n v="13"/>
    <x v="107"/>
  </r>
  <r>
    <x v="11"/>
    <n v="1"/>
    <n v="14"/>
    <x v="107"/>
  </r>
  <r>
    <x v="11"/>
    <n v="1"/>
    <n v="15"/>
    <x v="107"/>
  </r>
  <r>
    <x v="11"/>
    <n v="1"/>
    <n v="15"/>
    <x v="107"/>
  </r>
  <r>
    <x v="11"/>
    <n v="1"/>
    <n v="15"/>
    <x v="107"/>
  </r>
  <r>
    <x v="11"/>
    <n v="1"/>
    <n v="15"/>
    <x v="107"/>
  </r>
  <r>
    <x v="11"/>
    <n v="1"/>
    <n v="16"/>
    <x v="107"/>
  </r>
  <r>
    <x v="11"/>
    <n v="1"/>
    <n v="16"/>
    <x v="107"/>
  </r>
  <r>
    <x v="11"/>
    <n v="1"/>
    <n v="16"/>
    <x v="107"/>
  </r>
  <r>
    <x v="11"/>
    <n v="1"/>
    <n v="16"/>
    <x v="107"/>
  </r>
  <r>
    <x v="11"/>
    <n v="1"/>
    <n v="16"/>
    <x v="107"/>
  </r>
  <r>
    <x v="11"/>
    <n v="1"/>
    <n v="16"/>
    <x v="107"/>
  </r>
  <r>
    <x v="11"/>
    <n v="1"/>
    <n v="16"/>
    <x v="107"/>
  </r>
  <r>
    <x v="11"/>
    <n v="1"/>
    <n v="17"/>
    <x v="107"/>
  </r>
  <r>
    <x v="11"/>
    <n v="1"/>
    <n v="17"/>
    <x v="107"/>
  </r>
  <r>
    <x v="11"/>
    <n v="1"/>
    <n v="17"/>
    <x v="107"/>
  </r>
  <r>
    <x v="11"/>
    <n v="1"/>
    <n v="17"/>
    <x v="107"/>
  </r>
  <r>
    <x v="11"/>
    <n v="1"/>
    <n v="18"/>
    <x v="107"/>
  </r>
  <r>
    <x v="11"/>
    <n v="1"/>
    <n v="18"/>
    <x v="107"/>
  </r>
  <r>
    <x v="11"/>
    <n v="1"/>
    <n v="18"/>
    <x v="107"/>
  </r>
  <r>
    <x v="11"/>
    <n v="1"/>
    <n v="18"/>
    <x v="107"/>
  </r>
  <r>
    <x v="11"/>
    <n v="1"/>
    <n v="18"/>
    <x v="107"/>
  </r>
  <r>
    <x v="11"/>
    <n v="1"/>
    <n v="18"/>
    <x v="107"/>
  </r>
  <r>
    <x v="11"/>
    <n v="1"/>
    <n v="19"/>
    <x v="107"/>
  </r>
  <r>
    <x v="11"/>
    <n v="1"/>
    <n v="19"/>
    <x v="107"/>
  </r>
  <r>
    <x v="11"/>
    <n v="1"/>
    <n v="19"/>
    <x v="107"/>
  </r>
  <r>
    <x v="11"/>
    <n v="1"/>
    <n v="20"/>
    <x v="107"/>
  </r>
  <r>
    <x v="11"/>
    <n v="1"/>
    <n v="20"/>
    <x v="107"/>
  </r>
  <r>
    <x v="11"/>
    <n v="1"/>
    <n v="20"/>
    <x v="107"/>
  </r>
  <r>
    <x v="11"/>
    <n v="1"/>
    <n v="20"/>
    <x v="107"/>
  </r>
  <r>
    <x v="11"/>
    <n v="1"/>
    <n v="21"/>
    <x v="107"/>
  </r>
  <r>
    <x v="11"/>
    <n v="1"/>
    <n v="21"/>
    <x v="107"/>
  </r>
  <r>
    <x v="11"/>
    <n v="1"/>
    <n v="21"/>
    <x v="107"/>
  </r>
  <r>
    <x v="11"/>
    <n v="1"/>
    <n v="21"/>
    <x v="107"/>
  </r>
  <r>
    <x v="11"/>
    <n v="1"/>
    <n v="23"/>
    <x v="107"/>
  </r>
  <r>
    <x v="11"/>
    <n v="1"/>
    <n v="23"/>
    <x v="107"/>
  </r>
  <r>
    <x v="11"/>
    <n v="1"/>
    <n v="23"/>
    <x v="107"/>
  </r>
  <r>
    <x v="11"/>
    <n v="1"/>
    <n v="24"/>
    <x v="107"/>
  </r>
  <r>
    <x v="11"/>
    <n v="1"/>
    <n v="24"/>
    <x v="107"/>
  </r>
  <r>
    <x v="11"/>
    <n v="1"/>
    <n v="25"/>
    <x v="107"/>
  </r>
  <r>
    <x v="11"/>
    <n v="1"/>
    <n v="25"/>
    <x v="107"/>
  </r>
  <r>
    <x v="11"/>
    <n v="1"/>
    <n v="26"/>
    <x v="107"/>
  </r>
  <r>
    <x v="11"/>
    <n v="1"/>
    <n v="26"/>
    <x v="107"/>
  </r>
  <r>
    <x v="11"/>
    <n v="1"/>
    <n v="26"/>
    <x v="107"/>
  </r>
  <r>
    <x v="11"/>
    <n v="1"/>
    <n v="26"/>
    <x v="107"/>
  </r>
  <r>
    <x v="11"/>
    <n v="1"/>
    <n v="26"/>
    <x v="107"/>
  </r>
  <r>
    <x v="11"/>
    <n v="1"/>
    <n v="26"/>
    <x v="107"/>
  </r>
  <r>
    <x v="11"/>
    <n v="1"/>
    <n v="26"/>
    <x v="107"/>
  </r>
  <r>
    <x v="11"/>
    <n v="1"/>
    <n v="27"/>
    <x v="107"/>
  </r>
  <r>
    <x v="11"/>
    <n v="1"/>
    <n v="27"/>
    <x v="107"/>
  </r>
  <r>
    <x v="11"/>
    <n v="1"/>
    <n v="27"/>
    <x v="107"/>
  </r>
  <r>
    <x v="11"/>
    <n v="1"/>
    <n v="28"/>
    <x v="107"/>
  </r>
  <r>
    <x v="11"/>
    <n v="1"/>
    <n v="28"/>
    <x v="107"/>
  </r>
  <r>
    <x v="11"/>
    <n v="1"/>
    <n v="30"/>
    <x v="107"/>
  </r>
  <r>
    <x v="11"/>
    <n v="1"/>
    <n v="30"/>
    <x v="107"/>
  </r>
  <r>
    <x v="11"/>
    <n v="1"/>
    <n v="30"/>
    <x v="107"/>
  </r>
  <r>
    <x v="11"/>
    <n v="1"/>
    <n v="30"/>
    <x v="107"/>
  </r>
  <r>
    <x v="11"/>
    <n v="1"/>
    <n v="31"/>
    <x v="107"/>
  </r>
  <r>
    <x v="11"/>
    <n v="1"/>
    <n v="31"/>
    <x v="107"/>
  </r>
  <r>
    <x v="12"/>
    <n v="7"/>
    <n v="1"/>
    <x v="107"/>
  </r>
  <r>
    <x v="12"/>
    <n v="7"/>
    <n v="1"/>
    <x v="107"/>
  </r>
  <r>
    <x v="12"/>
    <n v="7"/>
    <n v="2"/>
    <x v="107"/>
  </r>
  <r>
    <x v="12"/>
    <n v="7"/>
    <n v="3"/>
    <x v="107"/>
  </r>
  <r>
    <x v="12"/>
    <n v="7"/>
    <n v="3"/>
    <x v="107"/>
  </r>
  <r>
    <x v="12"/>
    <n v="7"/>
    <n v="4"/>
    <x v="107"/>
  </r>
  <r>
    <x v="12"/>
    <n v="7"/>
    <n v="4"/>
    <x v="107"/>
  </r>
  <r>
    <x v="12"/>
    <n v="7"/>
    <n v="6"/>
    <x v="107"/>
  </r>
  <r>
    <x v="12"/>
    <n v="7"/>
    <n v="6"/>
    <x v="107"/>
  </r>
  <r>
    <x v="12"/>
    <n v="7"/>
    <n v="6"/>
    <x v="107"/>
  </r>
  <r>
    <x v="12"/>
    <n v="7"/>
    <n v="6"/>
    <x v="107"/>
  </r>
  <r>
    <x v="12"/>
    <n v="7"/>
    <n v="6"/>
    <x v="107"/>
  </r>
  <r>
    <x v="12"/>
    <n v="7"/>
    <n v="6"/>
    <x v="107"/>
  </r>
  <r>
    <x v="12"/>
    <n v="7"/>
    <n v="7"/>
    <x v="107"/>
  </r>
  <r>
    <x v="12"/>
    <n v="7"/>
    <n v="7"/>
    <x v="107"/>
  </r>
  <r>
    <x v="12"/>
    <n v="7"/>
    <n v="7"/>
    <x v="107"/>
  </r>
  <r>
    <x v="12"/>
    <n v="7"/>
    <n v="7"/>
    <x v="107"/>
  </r>
  <r>
    <x v="12"/>
    <n v="7"/>
    <n v="9"/>
    <x v="107"/>
  </r>
  <r>
    <x v="12"/>
    <n v="7"/>
    <n v="9"/>
    <x v="107"/>
  </r>
  <r>
    <x v="12"/>
    <n v="7"/>
    <n v="9"/>
    <x v="107"/>
  </r>
  <r>
    <x v="12"/>
    <n v="7"/>
    <n v="9"/>
    <x v="107"/>
  </r>
  <r>
    <x v="12"/>
    <n v="7"/>
    <n v="10"/>
    <x v="107"/>
  </r>
  <r>
    <x v="12"/>
    <n v="7"/>
    <n v="10"/>
    <x v="107"/>
  </r>
  <r>
    <x v="12"/>
    <n v="7"/>
    <n v="10"/>
    <x v="107"/>
  </r>
  <r>
    <x v="12"/>
    <n v="7"/>
    <n v="11"/>
    <x v="107"/>
  </r>
  <r>
    <x v="12"/>
    <n v="7"/>
    <n v="14"/>
    <x v="107"/>
  </r>
  <r>
    <x v="12"/>
    <n v="7"/>
    <n v="14"/>
    <x v="107"/>
  </r>
  <r>
    <x v="12"/>
    <n v="7"/>
    <n v="14"/>
    <x v="107"/>
  </r>
  <r>
    <x v="12"/>
    <n v="7"/>
    <n v="14"/>
    <x v="107"/>
  </r>
  <r>
    <x v="12"/>
    <n v="7"/>
    <n v="14"/>
    <x v="107"/>
  </r>
  <r>
    <x v="12"/>
    <n v="7"/>
    <n v="15"/>
    <x v="107"/>
  </r>
  <r>
    <x v="12"/>
    <n v="7"/>
    <n v="15"/>
    <x v="107"/>
  </r>
  <r>
    <x v="12"/>
    <n v="7"/>
    <n v="16"/>
    <x v="107"/>
  </r>
  <r>
    <x v="12"/>
    <n v="7"/>
    <n v="16"/>
    <x v="107"/>
  </r>
  <r>
    <x v="12"/>
    <n v="7"/>
    <n v="16"/>
    <x v="107"/>
  </r>
  <r>
    <x v="12"/>
    <n v="7"/>
    <n v="16"/>
    <x v="107"/>
  </r>
  <r>
    <x v="12"/>
    <n v="7"/>
    <n v="16"/>
    <x v="107"/>
  </r>
  <r>
    <x v="12"/>
    <n v="7"/>
    <n v="17"/>
    <x v="107"/>
  </r>
  <r>
    <x v="12"/>
    <n v="7"/>
    <n v="17"/>
    <x v="107"/>
  </r>
  <r>
    <x v="12"/>
    <n v="7"/>
    <n v="17"/>
    <x v="107"/>
  </r>
  <r>
    <x v="12"/>
    <n v="7"/>
    <n v="17"/>
    <x v="107"/>
  </r>
  <r>
    <x v="12"/>
    <n v="7"/>
    <n v="18"/>
    <x v="107"/>
  </r>
  <r>
    <x v="12"/>
    <n v="7"/>
    <n v="19"/>
    <x v="107"/>
  </r>
  <r>
    <x v="12"/>
    <n v="7"/>
    <n v="20"/>
    <x v="107"/>
  </r>
  <r>
    <x v="12"/>
    <n v="7"/>
    <n v="21"/>
    <x v="107"/>
  </r>
  <r>
    <x v="12"/>
    <n v="7"/>
    <n v="21"/>
    <x v="107"/>
  </r>
  <r>
    <x v="12"/>
    <n v="7"/>
    <n v="21"/>
    <x v="107"/>
  </r>
  <r>
    <x v="12"/>
    <n v="7"/>
    <n v="22"/>
    <x v="107"/>
  </r>
  <r>
    <x v="12"/>
    <n v="7"/>
    <n v="23"/>
    <x v="107"/>
  </r>
  <r>
    <x v="12"/>
    <n v="7"/>
    <n v="23"/>
    <x v="107"/>
  </r>
  <r>
    <x v="12"/>
    <n v="7"/>
    <n v="23"/>
    <x v="107"/>
  </r>
  <r>
    <x v="12"/>
    <n v="7"/>
    <n v="24"/>
    <x v="107"/>
  </r>
  <r>
    <x v="12"/>
    <n v="7"/>
    <n v="24"/>
    <x v="107"/>
  </r>
  <r>
    <x v="12"/>
    <n v="7"/>
    <n v="24"/>
    <x v="107"/>
  </r>
  <r>
    <x v="12"/>
    <n v="7"/>
    <n v="24"/>
    <x v="107"/>
  </r>
  <r>
    <x v="12"/>
    <n v="7"/>
    <n v="25"/>
    <x v="107"/>
  </r>
  <r>
    <x v="12"/>
    <n v="7"/>
    <n v="26"/>
    <x v="107"/>
  </r>
  <r>
    <x v="12"/>
    <n v="7"/>
    <n v="26"/>
    <x v="107"/>
  </r>
  <r>
    <x v="12"/>
    <n v="7"/>
    <n v="27"/>
    <x v="107"/>
  </r>
  <r>
    <x v="12"/>
    <n v="7"/>
    <n v="27"/>
    <x v="107"/>
  </r>
  <r>
    <x v="12"/>
    <n v="7"/>
    <n v="27"/>
    <x v="107"/>
  </r>
  <r>
    <x v="12"/>
    <n v="7"/>
    <n v="28"/>
    <x v="107"/>
  </r>
  <r>
    <x v="12"/>
    <n v="7"/>
    <n v="28"/>
    <x v="107"/>
  </r>
  <r>
    <x v="12"/>
    <n v="7"/>
    <n v="30"/>
    <x v="107"/>
  </r>
  <r>
    <x v="12"/>
    <n v="7"/>
    <n v="30"/>
    <x v="107"/>
  </r>
  <r>
    <x v="12"/>
    <n v="7"/>
    <n v="30"/>
    <x v="107"/>
  </r>
  <r>
    <x v="12"/>
    <n v="7"/>
    <n v="31"/>
    <x v="107"/>
  </r>
  <r>
    <x v="12"/>
    <n v="7"/>
    <n v="31"/>
    <x v="107"/>
  </r>
  <r>
    <x v="7"/>
    <n v="6"/>
    <n v="1"/>
    <x v="107"/>
  </r>
  <r>
    <x v="7"/>
    <n v="6"/>
    <n v="1"/>
    <x v="107"/>
  </r>
  <r>
    <x v="7"/>
    <n v="6"/>
    <n v="1"/>
    <x v="107"/>
  </r>
  <r>
    <x v="7"/>
    <n v="6"/>
    <n v="2"/>
    <x v="107"/>
  </r>
  <r>
    <x v="7"/>
    <n v="6"/>
    <n v="2"/>
    <x v="107"/>
  </r>
  <r>
    <x v="7"/>
    <n v="6"/>
    <n v="3"/>
    <x v="107"/>
  </r>
  <r>
    <x v="7"/>
    <n v="6"/>
    <n v="3"/>
    <x v="107"/>
  </r>
  <r>
    <x v="7"/>
    <n v="6"/>
    <n v="3"/>
    <x v="107"/>
  </r>
  <r>
    <x v="7"/>
    <n v="6"/>
    <n v="4"/>
    <x v="107"/>
  </r>
  <r>
    <x v="7"/>
    <n v="6"/>
    <n v="4"/>
    <x v="107"/>
  </r>
  <r>
    <x v="7"/>
    <n v="6"/>
    <n v="6"/>
    <x v="107"/>
  </r>
  <r>
    <x v="7"/>
    <n v="6"/>
    <n v="7"/>
    <x v="107"/>
  </r>
  <r>
    <x v="7"/>
    <n v="6"/>
    <n v="7"/>
    <x v="107"/>
  </r>
  <r>
    <x v="7"/>
    <n v="6"/>
    <n v="8"/>
    <x v="107"/>
  </r>
  <r>
    <x v="7"/>
    <n v="6"/>
    <n v="8"/>
    <x v="107"/>
  </r>
  <r>
    <x v="7"/>
    <n v="6"/>
    <n v="8"/>
    <x v="107"/>
  </r>
  <r>
    <x v="7"/>
    <n v="6"/>
    <n v="9"/>
    <x v="107"/>
  </r>
  <r>
    <x v="7"/>
    <n v="6"/>
    <n v="9"/>
    <x v="107"/>
  </r>
  <r>
    <x v="7"/>
    <n v="6"/>
    <n v="9"/>
    <x v="107"/>
  </r>
  <r>
    <x v="7"/>
    <n v="6"/>
    <n v="10"/>
    <x v="107"/>
  </r>
  <r>
    <x v="7"/>
    <n v="6"/>
    <n v="10"/>
    <x v="107"/>
  </r>
  <r>
    <x v="7"/>
    <n v="6"/>
    <n v="10"/>
    <x v="107"/>
  </r>
  <r>
    <x v="7"/>
    <n v="6"/>
    <n v="11"/>
    <x v="107"/>
  </r>
  <r>
    <x v="7"/>
    <n v="6"/>
    <n v="11"/>
    <x v="107"/>
  </r>
  <r>
    <x v="7"/>
    <n v="6"/>
    <n v="11"/>
    <x v="107"/>
  </r>
  <r>
    <x v="7"/>
    <n v="6"/>
    <n v="12"/>
    <x v="107"/>
  </r>
  <r>
    <x v="7"/>
    <n v="6"/>
    <n v="12"/>
    <x v="107"/>
  </r>
  <r>
    <x v="7"/>
    <n v="6"/>
    <n v="13"/>
    <x v="107"/>
  </r>
  <r>
    <x v="7"/>
    <n v="6"/>
    <n v="13"/>
    <x v="107"/>
  </r>
  <r>
    <x v="7"/>
    <n v="6"/>
    <n v="14"/>
    <x v="107"/>
  </r>
  <r>
    <x v="7"/>
    <n v="6"/>
    <n v="14"/>
    <x v="107"/>
  </r>
  <r>
    <x v="7"/>
    <n v="6"/>
    <n v="14"/>
    <x v="107"/>
  </r>
  <r>
    <x v="7"/>
    <n v="6"/>
    <n v="15"/>
    <x v="107"/>
  </r>
  <r>
    <x v="7"/>
    <n v="6"/>
    <n v="15"/>
    <x v="107"/>
  </r>
  <r>
    <x v="7"/>
    <n v="6"/>
    <n v="15"/>
    <x v="107"/>
  </r>
  <r>
    <x v="7"/>
    <n v="6"/>
    <n v="16"/>
    <x v="107"/>
  </r>
  <r>
    <x v="7"/>
    <n v="6"/>
    <n v="16"/>
    <x v="107"/>
  </r>
  <r>
    <x v="7"/>
    <n v="6"/>
    <n v="16"/>
    <x v="107"/>
  </r>
  <r>
    <x v="7"/>
    <n v="6"/>
    <n v="18"/>
    <x v="107"/>
  </r>
  <r>
    <x v="7"/>
    <n v="6"/>
    <n v="18"/>
    <x v="107"/>
  </r>
  <r>
    <x v="7"/>
    <n v="6"/>
    <n v="18"/>
    <x v="107"/>
  </r>
  <r>
    <x v="7"/>
    <n v="6"/>
    <n v="19"/>
    <x v="107"/>
  </r>
  <r>
    <x v="7"/>
    <n v="6"/>
    <n v="19"/>
    <x v="107"/>
  </r>
  <r>
    <x v="7"/>
    <n v="6"/>
    <n v="19"/>
    <x v="107"/>
  </r>
  <r>
    <x v="7"/>
    <n v="6"/>
    <n v="20"/>
    <x v="107"/>
  </r>
  <r>
    <x v="7"/>
    <n v="6"/>
    <n v="20"/>
    <x v="107"/>
  </r>
  <r>
    <x v="7"/>
    <n v="6"/>
    <n v="20"/>
    <x v="107"/>
  </r>
  <r>
    <x v="7"/>
    <n v="6"/>
    <n v="21"/>
    <x v="107"/>
  </r>
  <r>
    <x v="7"/>
    <n v="6"/>
    <n v="21"/>
    <x v="107"/>
  </r>
  <r>
    <x v="7"/>
    <n v="6"/>
    <n v="22"/>
    <x v="107"/>
  </r>
  <r>
    <x v="7"/>
    <n v="6"/>
    <n v="23"/>
    <x v="107"/>
  </r>
  <r>
    <x v="7"/>
    <n v="6"/>
    <n v="23"/>
    <x v="107"/>
  </r>
  <r>
    <x v="7"/>
    <n v="6"/>
    <n v="24"/>
    <x v="107"/>
  </r>
  <r>
    <x v="7"/>
    <n v="6"/>
    <n v="24"/>
    <x v="107"/>
  </r>
  <r>
    <x v="7"/>
    <n v="6"/>
    <n v="25"/>
    <x v="107"/>
  </r>
  <r>
    <x v="7"/>
    <n v="6"/>
    <n v="25"/>
    <x v="107"/>
  </r>
  <r>
    <x v="7"/>
    <n v="6"/>
    <n v="26"/>
    <x v="107"/>
  </r>
  <r>
    <x v="7"/>
    <n v="6"/>
    <n v="27"/>
    <x v="107"/>
  </r>
  <r>
    <x v="7"/>
    <n v="6"/>
    <n v="27"/>
    <x v="107"/>
  </r>
  <r>
    <x v="7"/>
    <n v="6"/>
    <n v="28"/>
    <x v="107"/>
  </r>
  <r>
    <x v="7"/>
    <n v="6"/>
    <n v="29"/>
    <x v="107"/>
  </r>
  <r>
    <x v="7"/>
    <n v="6"/>
    <n v="29"/>
    <x v="107"/>
  </r>
  <r>
    <x v="7"/>
    <n v="6"/>
    <n v="30"/>
    <x v="107"/>
  </r>
  <r>
    <x v="7"/>
    <n v="6"/>
    <n v="30"/>
    <x v="107"/>
  </r>
  <r>
    <x v="3"/>
    <n v="3"/>
    <n v="1"/>
    <x v="107"/>
  </r>
  <r>
    <x v="3"/>
    <n v="3"/>
    <n v="1"/>
    <x v="107"/>
  </r>
  <r>
    <x v="3"/>
    <n v="3"/>
    <n v="1"/>
    <x v="107"/>
  </r>
  <r>
    <x v="3"/>
    <n v="3"/>
    <n v="2"/>
    <x v="107"/>
  </r>
  <r>
    <x v="3"/>
    <n v="3"/>
    <n v="2"/>
    <x v="107"/>
  </r>
  <r>
    <x v="3"/>
    <n v="3"/>
    <n v="3"/>
    <x v="107"/>
  </r>
  <r>
    <x v="3"/>
    <n v="3"/>
    <n v="3"/>
    <x v="107"/>
  </r>
  <r>
    <x v="3"/>
    <n v="3"/>
    <n v="3"/>
    <x v="107"/>
  </r>
  <r>
    <x v="3"/>
    <n v="3"/>
    <n v="3"/>
    <x v="107"/>
  </r>
  <r>
    <x v="3"/>
    <n v="3"/>
    <n v="4"/>
    <x v="107"/>
  </r>
  <r>
    <x v="3"/>
    <n v="3"/>
    <n v="4"/>
    <x v="107"/>
  </r>
  <r>
    <x v="3"/>
    <n v="3"/>
    <n v="4"/>
    <x v="107"/>
  </r>
  <r>
    <x v="3"/>
    <n v="3"/>
    <n v="4"/>
    <x v="107"/>
  </r>
  <r>
    <x v="3"/>
    <n v="3"/>
    <n v="4"/>
    <x v="107"/>
  </r>
  <r>
    <x v="3"/>
    <n v="3"/>
    <n v="4"/>
    <x v="107"/>
  </r>
  <r>
    <x v="3"/>
    <n v="3"/>
    <n v="5"/>
    <x v="107"/>
  </r>
  <r>
    <x v="3"/>
    <n v="3"/>
    <n v="5"/>
    <x v="107"/>
  </r>
  <r>
    <x v="3"/>
    <n v="3"/>
    <n v="5"/>
    <x v="107"/>
  </r>
  <r>
    <x v="3"/>
    <n v="3"/>
    <n v="5"/>
    <x v="107"/>
  </r>
  <r>
    <x v="3"/>
    <n v="3"/>
    <n v="5"/>
    <x v="107"/>
  </r>
  <r>
    <x v="3"/>
    <n v="3"/>
    <n v="6"/>
    <x v="107"/>
  </r>
  <r>
    <x v="3"/>
    <n v="3"/>
    <n v="6"/>
    <x v="107"/>
  </r>
  <r>
    <x v="3"/>
    <n v="3"/>
    <n v="6"/>
    <x v="107"/>
  </r>
  <r>
    <x v="3"/>
    <n v="3"/>
    <n v="6"/>
    <x v="107"/>
  </r>
  <r>
    <x v="3"/>
    <n v="3"/>
    <n v="7"/>
    <x v="107"/>
  </r>
  <r>
    <x v="3"/>
    <n v="3"/>
    <n v="7"/>
    <x v="107"/>
  </r>
  <r>
    <x v="3"/>
    <n v="3"/>
    <n v="7"/>
    <x v="107"/>
  </r>
  <r>
    <x v="3"/>
    <n v="3"/>
    <n v="7"/>
    <x v="107"/>
  </r>
  <r>
    <x v="3"/>
    <n v="3"/>
    <n v="8"/>
    <x v="107"/>
  </r>
  <r>
    <x v="3"/>
    <n v="3"/>
    <n v="8"/>
    <x v="107"/>
  </r>
  <r>
    <x v="3"/>
    <n v="3"/>
    <n v="8"/>
    <x v="107"/>
  </r>
  <r>
    <x v="3"/>
    <n v="3"/>
    <n v="8"/>
    <x v="107"/>
  </r>
  <r>
    <x v="3"/>
    <n v="3"/>
    <n v="9"/>
    <x v="107"/>
  </r>
  <r>
    <x v="3"/>
    <n v="3"/>
    <n v="9"/>
    <x v="107"/>
  </r>
  <r>
    <x v="3"/>
    <n v="3"/>
    <n v="9"/>
    <x v="107"/>
  </r>
  <r>
    <x v="3"/>
    <n v="3"/>
    <n v="9"/>
    <x v="107"/>
  </r>
  <r>
    <x v="3"/>
    <n v="3"/>
    <n v="10"/>
    <x v="107"/>
  </r>
  <r>
    <x v="3"/>
    <n v="3"/>
    <n v="10"/>
    <x v="107"/>
  </r>
  <r>
    <x v="3"/>
    <n v="3"/>
    <n v="11"/>
    <x v="107"/>
  </r>
  <r>
    <x v="3"/>
    <n v="3"/>
    <n v="11"/>
    <x v="107"/>
  </r>
  <r>
    <x v="3"/>
    <n v="3"/>
    <n v="11"/>
    <x v="107"/>
  </r>
  <r>
    <x v="3"/>
    <n v="3"/>
    <n v="12"/>
    <x v="107"/>
  </r>
  <r>
    <x v="3"/>
    <n v="3"/>
    <n v="13"/>
    <x v="107"/>
  </r>
  <r>
    <x v="3"/>
    <n v="3"/>
    <n v="14"/>
    <x v="107"/>
  </r>
  <r>
    <x v="3"/>
    <n v="3"/>
    <n v="14"/>
    <x v="107"/>
  </r>
  <r>
    <x v="3"/>
    <n v="3"/>
    <n v="15"/>
    <x v="107"/>
  </r>
  <r>
    <x v="3"/>
    <n v="3"/>
    <n v="15"/>
    <x v="107"/>
  </r>
  <r>
    <x v="3"/>
    <n v="3"/>
    <n v="15"/>
    <x v="107"/>
  </r>
  <r>
    <x v="3"/>
    <n v="3"/>
    <n v="15"/>
    <x v="107"/>
  </r>
  <r>
    <x v="3"/>
    <n v="3"/>
    <n v="16"/>
    <x v="107"/>
  </r>
  <r>
    <x v="3"/>
    <n v="3"/>
    <n v="16"/>
    <x v="107"/>
  </r>
  <r>
    <x v="3"/>
    <n v="3"/>
    <n v="17"/>
    <x v="107"/>
  </r>
  <r>
    <x v="3"/>
    <n v="3"/>
    <n v="17"/>
    <x v="107"/>
  </r>
  <r>
    <x v="3"/>
    <n v="3"/>
    <n v="17"/>
    <x v="107"/>
  </r>
  <r>
    <x v="3"/>
    <n v="3"/>
    <n v="18"/>
    <x v="107"/>
  </r>
  <r>
    <x v="3"/>
    <n v="3"/>
    <n v="18"/>
    <x v="107"/>
  </r>
  <r>
    <x v="3"/>
    <n v="3"/>
    <n v="18"/>
    <x v="107"/>
  </r>
  <r>
    <x v="3"/>
    <n v="3"/>
    <n v="18"/>
    <x v="107"/>
  </r>
  <r>
    <x v="3"/>
    <n v="3"/>
    <n v="18"/>
    <x v="107"/>
  </r>
  <r>
    <x v="3"/>
    <n v="3"/>
    <n v="19"/>
    <x v="107"/>
  </r>
  <r>
    <x v="3"/>
    <n v="3"/>
    <n v="19"/>
    <x v="107"/>
  </r>
  <r>
    <x v="3"/>
    <n v="3"/>
    <n v="19"/>
    <x v="107"/>
  </r>
  <r>
    <x v="3"/>
    <n v="3"/>
    <n v="19"/>
    <x v="107"/>
  </r>
  <r>
    <x v="3"/>
    <n v="3"/>
    <n v="19"/>
    <x v="107"/>
  </r>
  <r>
    <x v="3"/>
    <n v="3"/>
    <n v="19"/>
    <x v="107"/>
  </r>
  <r>
    <x v="3"/>
    <n v="3"/>
    <n v="20"/>
    <x v="107"/>
  </r>
  <r>
    <x v="3"/>
    <n v="3"/>
    <n v="20"/>
    <x v="107"/>
  </r>
  <r>
    <x v="3"/>
    <n v="3"/>
    <n v="20"/>
    <x v="107"/>
  </r>
  <r>
    <x v="3"/>
    <n v="3"/>
    <n v="21"/>
    <x v="107"/>
  </r>
  <r>
    <x v="3"/>
    <n v="3"/>
    <n v="22"/>
    <x v="107"/>
  </r>
  <r>
    <x v="3"/>
    <n v="3"/>
    <n v="23"/>
    <x v="107"/>
  </r>
  <r>
    <x v="3"/>
    <n v="3"/>
    <n v="24"/>
    <x v="107"/>
  </r>
  <r>
    <x v="3"/>
    <n v="3"/>
    <n v="25"/>
    <x v="107"/>
  </r>
  <r>
    <x v="3"/>
    <n v="3"/>
    <n v="25"/>
    <x v="107"/>
  </r>
  <r>
    <x v="3"/>
    <n v="3"/>
    <n v="25"/>
    <x v="107"/>
  </r>
  <r>
    <x v="3"/>
    <n v="3"/>
    <n v="25"/>
    <x v="107"/>
  </r>
  <r>
    <x v="3"/>
    <n v="3"/>
    <n v="25"/>
    <x v="107"/>
  </r>
  <r>
    <x v="3"/>
    <n v="3"/>
    <n v="26"/>
    <x v="107"/>
  </r>
  <r>
    <x v="3"/>
    <n v="3"/>
    <n v="26"/>
    <x v="107"/>
  </r>
  <r>
    <x v="3"/>
    <n v="3"/>
    <n v="27"/>
    <x v="107"/>
  </r>
  <r>
    <x v="3"/>
    <n v="3"/>
    <n v="27"/>
    <x v="107"/>
  </r>
  <r>
    <x v="3"/>
    <n v="3"/>
    <n v="28"/>
    <x v="107"/>
  </r>
  <r>
    <x v="3"/>
    <n v="3"/>
    <n v="28"/>
    <x v="107"/>
  </r>
  <r>
    <x v="3"/>
    <n v="3"/>
    <n v="28"/>
    <x v="107"/>
  </r>
  <r>
    <x v="3"/>
    <n v="3"/>
    <n v="28"/>
    <x v="107"/>
  </r>
  <r>
    <x v="3"/>
    <n v="3"/>
    <n v="28"/>
    <x v="107"/>
  </r>
  <r>
    <x v="3"/>
    <n v="3"/>
    <n v="30"/>
    <x v="107"/>
  </r>
  <r>
    <x v="3"/>
    <n v="3"/>
    <n v="30"/>
    <x v="107"/>
  </r>
  <r>
    <x v="3"/>
    <n v="3"/>
    <n v="30"/>
    <x v="107"/>
  </r>
  <r>
    <x v="3"/>
    <n v="3"/>
    <n v="30"/>
    <x v="107"/>
  </r>
  <r>
    <x v="3"/>
    <n v="3"/>
    <n v="31"/>
    <x v="107"/>
  </r>
  <r>
    <x v="3"/>
    <n v="3"/>
    <n v="31"/>
    <x v="107"/>
  </r>
  <r>
    <x v="1"/>
    <n v="5"/>
    <n v="2"/>
    <x v="107"/>
  </r>
  <r>
    <x v="1"/>
    <n v="5"/>
    <n v="3"/>
    <x v="107"/>
  </r>
  <r>
    <x v="1"/>
    <n v="5"/>
    <n v="3"/>
    <x v="107"/>
  </r>
  <r>
    <x v="1"/>
    <n v="5"/>
    <n v="3"/>
    <x v="107"/>
  </r>
  <r>
    <x v="1"/>
    <n v="5"/>
    <n v="4"/>
    <x v="107"/>
  </r>
  <r>
    <x v="1"/>
    <n v="5"/>
    <n v="5"/>
    <x v="107"/>
  </r>
  <r>
    <x v="1"/>
    <n v="5"/>
    <n v="5"/>
    <x v="107"/>
  </r>
  <r>
    <x v="1"/>
    <n v="5"/>
    <n v="5"/>
    <x v="107"/>
  </r>
  <r>
    <x v="1"/>
    <n v="5"/>
    <n v="6"/>
    <x v="107"/>
  </r>
  <r>
    <x v="1"/>
    <n v="5"/>
    <n v="6"/>
    <x v="107"/>
  </r>
  <r>
    <x v="1"/>
    <n v="5"/>
    <n v="6"/>
    <x v="107"/>
  </r>
  <r>
    <x v="1"/>
    <n v="5"/>
    <n v="7"/>
    <x v="107"/>
  </r>
  <r>
    <x v="1"/>
    <n v="5"/>
    <n v="7"/>
    <x v="107"/>
  </r>
  <r>
    <x v="1"/>
    <n v="5"/>
    <n v="7"/>
    <x v="107"/>
  </r>
  <r>
    <x v="1"/>
    <n v="5"/>
    <n v="7"/>
    <x v="107"/>
  </r>
  <r>
    <x v="1"/>
    <n v="5"/>
    <n v="10"/>
    <x v="107"/>
  </r>
  <r>
    <x v="1"/>
    <n v="5"/>
    <n v="10"/>
    <x v="107"/>
  </r>
  <r>
    <x v="1"/>
    <n v="5"/>
    <n v="11"/>
    <x v="107"/>
  </r>
  <r>
    <x v="1"/>
    <n v="5"/>
    <n v="11"/>
    <x v="107"/>
  </r>
  <r>
    <x v="1"/>
    <n v="5"/>
    <n v="12"/>
    <x v="107"/>
  </r>
  <r>
    <x v="1"/>
    <n v="5"/>
    <n v="12"/>
    <x v="107"/>
  </r>
  <r>
    <x v="1"/>
    <n v="5"/>
    <n v="13"/>
    <x v="107"/>
  </r>
  <r>
    <x v="1"/>
    <n v="5"/>
    <n v="13"/>
    <x v="107"/>
  </r>
  <r>
    <x v="1"/>
    <n v="5"/>
    <n v="14"/>
    <x v="107"/>
  </r>
  <r>
    <x v="1"/>
    <n v="5"/>
    <n v="14"/>
    <x v="107"/>
  </r>
  <r>
    <x v="1"/>
    <n v="5"/>
    <n v="14"/>
    <x v="107"/>
  </r>
  <r>
    <x v="1"/>
    <n v="5"/>
    <n v="15"/>
    <x v="107"/>
  </r>
  <r>
    <x v="1"/>
    <n v="5"/>
    <n v="15"/>
    <x v="107"/>
  </r>
  <r>
    <x v="1"/>
    <n v="5"/>
    <n v="16"/>
    <x v="107"/>
  </r>
  <r>
    <x v="1"/>
    <n v="5"/>
    <n v="17"/>
    <x v="107"/>
  </r>
  <r>
    <x v="1"/>
    <n v="5"/>
    <n v="17"/>
    <x v="107"/>
  </r>
  <r>
    <x v="1"/>
    <n v="5"/>
    <n v="18"/>
    <x v="107"/>
  </r>
  <r>
    <x v="1"/>
    <n v="5"/>
    <n v="18"/>
    <x v="107"/>
  </r>
  <r>
    <x v="1"/>
    <n v="5"/>
    <n v="18"/>
    <x v="107"/>
  </r>
  <r>
    <x v="1"/>
    <n v="5"/>
    <n v="19"/>
    <x v="107"/>
  </r>
  <r>
    <x v="1"/>
    <n v="5"/>
    <n v="19"/>
    <x v="107"/>
  </r>
  <r>
    <x v="1"/>
    <n v="5"/>
    <n v="19"/>
    <x v="107"/>
  </r>
  <r>
    <x v="1"/>
    <n v="5"/>
    <n v="20"/>
    <x v="107"/>
  </r>
  <r>
    <x v="1"/>
    <n v="5"/>
    <n v="20"/>
    <x v="107"/>
  </r>
  <r>
    <x v="1"/>
    <n v="5"/>
    <n v="20"/>
    <x v="107"/>
  </r>
  <r>
    <x v="1"/>
    <n v="5"/>
    <n v="21"/>
    <x v="107"/>
  </r>
  <r>
    <x v="4"/>
    <n v="11"/>
    <n v="10"/>
    <x v="107"/>
  </r>
  <r>
    <x v="1"/>
    <n v="5"/>
    <n v="21"/>
    <x v="107"/>
  </r>
  <r>
    <x v="1"/>
    <n v="5"/>
    <n v="21"/>
    <x v="107"/>
  </r>
  <r>
    <x v="1"/>
    <n v="5"/>
    <n v="22"/>
    <x v="107"/>
  </r>
  <r>
    <x v="1"/>
    <n v="5"/>
    <n v="22"/>
    <x v="107"/>
  </r>
  <r>
    <x v="1"/>
    <n v="5"/>
    <n v="23"/>
    <x v="107"/>
  </r>
  <r>
    <x v="1"/>
    <n v="5"/>
    <n v="23"/>
    <x v="107"/>
  </r>
  <r>
    <x v="1"/>
    <n v="5"/>
    <n v="23"/>
    <x v="107"/>
  </r>
  <r>
    <x v="1"/>
    <n v="5"/>
    <n v="23"/>
    <x v="107"/>
  </r>
  <r>
    <x v="1"/>
    <n v="5"/>
    <n v="23"/>
    <x v="107"/>
  </r>
  <r>
    <x v="1"/>
    <n v="5"/>
    <n v="24"/>
    <x v="107"/>
  </r>
  <r>
    <x v="1"/>
    <n v="5"/>
    <n v="25"/>
    <x v="107"/>
  </r>
  <r>
    <x v="1"/>
    <n v="5"/>
    <n v="26"/>
    <x v="107"/>
  </r>
  <r>
    <x v="1"/>
    <n v="5"/>
    <n v="27"/>
    <x v="107"/>
  </r>
  <r>
    <x v="1"/>
    <n v="5"/>
    <n v="27"/>
    <x v="107"/>
  </r>
  <r>
    <x v="1"/>
    <n v="5"/>
    <n v="27"/>
    <x v="107"/>
  </r>
  <r>
    <x v="1"/>
    <n v="5"/>
    <n v="27"/>
    <x v="107"/>
  </r>
  <r>
    <x v="1"/>
    <n v="5"/>
    <n v="27"/>
    <x v="107"/>
  </r>
  <r>
    <x v="1"/>
    <n v="5"/>
    <n v="29"/>
    <x v="107"/>
  </r>
  <r>
    <x v="1"/>
    <n v="5"/>
    <n v="30"/>
    <x v="107"/>
  </r>
  <r>
    <x v="1"/>
    <n v="5"/>
    <n v="30"/>
    <x v="107"/>
  </r>
  <r>
    <x v="1"/>
    <n v="5"/>
    <n v="31"/>
    <x v="107"/>
  </r>
  <r>
    <x v="4"/>
    <n v="11"/>
    <n v="1"/>
    <x v="107"/>
  </r>
  <r>
    <x v="4"/>
    <n v="11"/>
    <n v="2"/>
    <x v="107"/>
  </r>
  <r>
    <x v="4"/>
    <n v="11"/>
    <n v="2"/>
    <x v="107"/>
  </r>
  <r>
    <x v="4"/>
    <n v="11"/>
    <n v="2"/>
    <x v="107"/>
  </r>
  <r>
    <x v="4"/>
    <n v="11"/>
    <n v="2"/>
    <x v="107"/>
  </r>
  <r>
    <x v="4"/>
    <n v="11"/>
    <n v="3"/>
    <x v="107"/>
  </r>
  <r>
    <x v="4"/>
    <n v="11"/>
    <n v="3"/>
    <x v="107"/>
  </r>
  <r>
    <x v="4"/>
    <n v="11"/>
    <n v="3"/>
    <x v="107"/>
  </r>
  <r>
    <x v="4"/>
    <n v="11"/>
    <n v="5"/>
    <x v="107"/>
  </r>
  <r>
    <x v="4"/>
    <n v="11"/>
    <n v="6"/>
    <x v="107"/>
  </r>
  <r>
    <x v="4"/>
    <n v="11"/>
    <n v="6"/>
    <x v="107"/>
  </r>
  <r>
    <x v="4"/>
    <n v="11"/>
    <n v="8"/>
    <x v="107"/>
  </r>
  <r>
    <x v="4"/>
    <n v="11"/>
    <n v="8"/>
    <x v="107"/>
  </r>
  <r>
    <x v="4"/>
    <n v="11"/>
    <n v="9"/>
    <x v="107"/>
  </r>
  <r>
    <x v="4"/>
    <n v="11"/>
    <n v="9"/>
    <x v="107"/>
  </r>
  <r>
    <x v="4"/>
    <n v="11"/>
    <n v="9"/>
    <x v="107"/>
  </r>
  <r>
    <x v="4"/>
    <n v="11"/>
    <n v="10"/>
    <x v="107"/>
  </r>
  <r>
    <x v="4"/>
    <n v="11"/>
    <n v="11"/>
    <x v="107"/>
  </r>
  <r>
    <x v="4"/>
    <n v="11"/>
    <n v="11"/>
    <x v="107"/>
  </r>
  <r>
    <x v="4"/>
    <n v="11"/>
    <n v="12"/>
    <x v="107"/>
  </r>
  <r>
    <x v="4"/>
    <n v="11"/>
    <n v="13"/>
    <x v="107"/>
  </r>
  <r>
    <x v="4"/>
    <n v="11"/>
    <n v="16"/>
    <x v="107"/>
  </r>
  <r>
    <x v="4"/>
    <n v="11"/>
    <n v="16"/>
    <x v="107"/>
  </r>
  <r>
    <x v="4"/>
    <n v="11"/>
    <n v="17"/>
    <x v="107"/>
  </r>
  <r>
    <x v="4"/>
    <n v="11"/>
    <n v="17"/>
    <x v="107"/>
  </r>
  <r>
    <x v="4"/>
    <n v="11"/>
    <n v="17"/>
    <x v="107"/>
  </r>
  <r>
    <x v="4"/>
    <n v="11"/>
    <n v="18"/>
    <x v="107"/>
  </r>
  <r>
    <x v="4"/>
    <n v="11"/>
    <n v="18"/>
    <x v="107"/>
  </r>
  <r>
    <x v="4"/>
    <n v="11"/>
    <n v="19"/>
    <x v="107"/>
  </r>
  <r>
    <x v="4"/>
    <n v="11"/>
    <n v="20"/>
    <x v="107"/>
  </r>
  <r>
    <x v="2"/>
    <n v="9"/>
    <n v="16"/>
    <x v="107"/>
  </r>
  <r>
    <x v="4"/>
    <n v="11"/>
    <n v="20"/>
    <x v="107"/>
  </r>
  <r>
    <x v="4"/>
    <n v="11"/>
    <n v="20"/>
    <x v="107"/>
  </r>
  <r>
    <x v="4"/>
    <n v="11"/>
    <n v="21"/>
    <x v="107"/>
  </r>
  <r>
    <x v="4"/>
    <n v="11"/>
    <n v="21"/>
    <x v="107"/>
  </r>
  <r>
    <x v="4"/>
    <n v="11"/>
    <n v="21"/>
    <x v="107"/>
  </r>
  <r>
    <x v="4"/>
    <n v="11"/>
    <n v="22"/>
    <x v="107"/>
  </r>
  <r>
    <x v="4"/>
    <n v="11"/>
    <n v="22"/>
    <x v="107"/>
  </r>
  <r>
    <x v="4"/>
    <n v="11"/>
    <n v="22"/>
    <x v="107"/>
  </r>
  <r>
    <x v="4"/>
    <n v="11"/>
    <n v="23"/>
    <x v="107"/>
  </r>
  <r>
    <x v="4"/>
    <n v="11"/>
    <n v="24"/>
    <x v="107"/>
  </r>
  <r>
    <x v="4"/>
    <n v="11"/>
    <n v="24"/>
    <x v="107"/>
  </r>
  <r>
    <x v="4"/>
    <n v="11"/>
    <n v="25"/>
    <x v="107"/>
  </r>
  <r>
    <x v="4"/>
    <n v="11"/>
    <n v="27"/>
    <x v="107"/>
  </r>
  <r>
    <x v="4"/>
    <n v="11"/>
    <n v="27"/>
    <x v="107"/>
  </r>
  <r>
    <x v="4"/>
    <n v="11"/>
    <n v="27"/>
    <x v="107"/>
  </r>
  <r>
    <x v="4"/>
    <n v="11"/>
    <n v="29"/>
    <x v="107"/>
  </r>
  <r>
    <x v="4"/>
    <n v="11"/>
    <n v="29"/>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2"/>
    <x v="107"/>
  </r>
  <r>
    <x v="8"/>
    <n v="10"/>
    <n v="2"/>
    <x v="107"/>
  </r>
  <r>
    <x v="8"/>
    <n v="10"/>
    <n v="2"/>
    <x v="107"/>
  </r>
  <r>
    <x v="8"/>
    <n v="10"/>
    <n v="2"/>
    <x v="107"/>
  </r>
  <r>
    <x v="8"/>
    <n v="10"/>
    <n v="2"/>
    <x v="107"/>
  </r>
  <r>
    <x v="8"/>
    <n v="10"/>
    <n v="2"/>
    <x v="107"/>
  </r>
  <r>
    <x v="8"/>
    <n v="10"/>
    <n v="2"/>
    <x v="107"/>
  </r>
  <r>
    <x v="8"/>
    <n v="10"/>
    <n v="2"/>
    <x v="107"/>
  </r>
  <r>
    <x v="8"/>
    <n v="10"/>
    <n v="2"/>
    <x v="107"/>
  </r>
  <r>
    <x v="8"/>
    <n v="10"/>
    <n v="3"/>
    <x v="107"/>
  </r>
  <r>
    <x v="8"/>
    <n v="10"/>
    <n v="3"/>
    <x v="107"/>
  </r>
  <r>
    <x v="8"/>
    <n v="10"/>
    <n v="3"/>
    <x v="107"/>
  </r>
  <r>
    <x v="8"/>
    <n v="10"/>
    <n v="3"/>
    <x v="107"/>
  </r>
  <r>
    <x v="8"/>
    <n v="10"/>
    <n v="3"/>
    <x v="107"/>
  </r>
  <r>
    <x v="8"/>
    <n v="10"/>
    <n v="3"/>
    <x v="107"/>
  </r>
  <r>
    <x v="8"/>
    <n v="10"/>
    <n v="3"/>
    <x v="107"/>
  </r>
  <r>
    <x v="8"/>
    <n v="10"/>
    <n v="3"/>
    <x v="107"/>
  </r>
  <r>
    <x v="8"/>
    <n v="10"/>
    <n v="3"/>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5"/>
    <x v="107"/>
  </r>
  <r>
    <x v="8"/>
    <n v="10"/>
    <n v="5"/>
    <x v="107"/>
  </r>
  <r>
    <x v="8"/>
    <n v="10"/>
    <n v="5"/>
    <x v="107"/>
  </r>
  <r>
    <x v="8"/>
    <n v="10"/>
    <n v="5"/>
    <x v="107"/>
  </r>
  <r>
    <x v="8"/>
    <n v="10"/>
    <n v="6"/>
    <x v="107"/>
  </r>
  <r>
    <x v="8"/>
    <n v="10"/>
    <n v="6"/>
    <x v="107"/>
  </r>
  <r>
    <x v="8"/>
    <n v="10"/>
    <n v="6"/>
    <x v="107"/>
  </r>
  <r>
    <x v="8"/>
    <n v="10"/>
    <n v="6"/>
    <x v="107"/>
  </r>
  <r>
    <x v="8"/>
    <n v="10"/>
    <n v="6"/>
    <x v="107"/>
  </r>
  <r>
    <x v="8"/>
    <n v="10"/>
    <n v="6"/>
    <x v="107"/>
  </r>
  <r>
    <x v="8"/>
    <n v="10"/>
    <n v="6"/>
    <x v="107"/>
  </r>
  <r>
    <x v="8"/>
    <n v="10"/>
    <n v="6"/>
    <x v="107"/>
  </r>
  <r>
    <x v="8"/>
    <n v="10"/>
    <n v="6"/>
    <x v="107"/>
  </r>
  <r>
    <x v="8"/>
    <n v="10"/>
    <n v="6"/>
    <x v="107"/>
  </r>
  <r>
    <x v="8"/>
    <n v="10"/>
    <n v="7"/>
    <x v="107"/>
  </r>
  <r>
    <x v="8"/>
    <n v="10"/>
    <n v="7"/>
    <x v="107"/>
  </r>
  <r>
    <x v="8"/>
    <n v="10"/>
    <n v="7"/>
    <x v="107"/>
  </r>
  <r>
    <x v="8"/>
    <n v="10"/>
    <n v="7"/>
    <x v="107"/>
  </r>
  <r>
    <x v="8"/>
    <n v="10"/>
    <n v="7"/>
    <x v="107"/>
  </r>
  <r>
    <x v="8"/>
    <n v="10"/>
    <n v="7"/>
    <x v="107"/>
  </r>
  <r>
    <x v="8"/>
    <n v="10"/>
    <n v="7"/>
    <x v="107"/>
  </r>
  <r>
    <x v="8"/>
    <n v="10"/>
    <n v="7"/>
    <x v="107"/>
  </r>
  <r>
    <x v="8"/>
    <n v="10"/>
    <n v="8"/>
    <x v="107"/>
  </r>
  <r>
    <x v="8"/>
    <n v="10"/>
    <n v="8"/>
    <x v="107"/>
  </r>
  <r>
    <x v="8"/>
    <n v="10"/>
    <n v="8"/>
    <x v="107"/>
  </r>
  <r>
    <x v="8"/>
    <n v="10"/>
    <n v="8"/>
    <x v="107"/>
  </r>
  <r>
    <x v="8"/>
    <n v="10"/>
    <n v="8"/>
    <x v="107"/>
  </r>
  <r>
    <x v="8"/>
    <n v="10"/>
    <n v="8"/>
    <x v="107"/>
  </r>
  <r>
    <x v="8"/>
    <n v="10"/>
    <n v="9"/>
    <x v="107"/>
  </r>
  <r>
    <x v="8"/>
    <n v="10"/>
    <n v="9"/>
    <x v="107"/>
  </r>
  <r>
    <x v="8"/>
    <n v="10"/>
    <n v="9"/>
    <x v="107"/>
  </r>
  <r>
    <x v="5"/>
    <n v="4"/>
    <n v="14"/>
    <x v="108"/>
  </r>
  <r>
    <x v="8"/>
    <n v="10"/>
    <n v="9"/>
    <x v="107"/>
  </r>
  <r>
    <x v="8"/>
    <n v="10"/>
    <n v="9"/>
    <x v="107"/>
  </r>
  <r>
    <x v="8"/>
    <n v="10"/>
    <n v="10"/>
    <x v="107"/>
  </r>
  <r>
    <x v="8"/>
    <n v="10"/>
    <n v="10"/>
    <x v="107"/>
  </r>
  <r>
    <x v="8"/>
    <n v="10"/>
    <n v="10"/>
    <x v="107"/>
  </r>
  <r>
    <x v="8"/>
    <n v="10"/>
    <n v="10"/>
    <x v="107"/>
  </r>
  <r>
    <x v="8"/>
    <n v="10"/>
    <n v="11"/>
    <x v="107"/>
  </r>
  <r>
    <x v="8"/>
    <n v="10"/>
    <n v="11"/>
    <x v="107"/>
  </r>
  <r>
    <x v="8"/>
    <n v="10"/>
    <n v="11"/>
    <x v="107"/>
  </r>
  <r>
    <x v="8"/>
    <n v="10"/>
    <n v="11"/>
    <x v="107"/>
  </r>
  <r>
    <x v="8"/>
    <n v="10"/>
    <n v="11"/>
    <x v="107"/>
  </r>
  <r>
    <x v="8"/>
    <n v="10"/>
    <n v="12"/>
    <x v="107"/>
  </r>
  <r>
    <x v="8"/>
    <n v="10"/>
    <n v="12"/>
    <x v="107"/>
  </r>
  <r>
    <x v="8"/>
    <n v="10"/>
    <n v="12"/>
    <x v="107"/>
  </r>
  <r>
    <x v="8"/>
    <n v="10"/>
    <n v="13"/>
    <x v="107"/>
  </r>
  <r>
    <x v="8"/>
    <n v="10"/>
    <n v="13"/>
    <x v="107"/>
  </r>
  <r>
    <x v="8"/>
    <n v="10"/>
    <n v="14"/>
    <x v="107"/>
  </r>
  <r>
    <x v="8"/>
    <n v="10"/>
    <n v="14"/>
    <x v="107"/>
  </r>
  <r>
    <x v="8"/>
    <n v="10"/>
    <n v="14"/>
    <x v="107"/>
  </r>
  <r>
    <x v="8"/>
    <n v="10"/>
    <n v="15"/>
    <x v="107"/>
  </r>
  <r>
    <x v="8"/>
    <n v="10"/>
    <n v="16"/>
    <x v="107"/>
  </r>
  <r>
    <x v="8"/>
    <n v="10"/>
    <n v="17"/>
    <x v="107"/>
  </r>
  <r>
    <x v="8"/>
    <n v="10"/>
    <n v="17"/>
    <x v="107"/>
  </r>
  <r>
    <x v="8"/>
    <n v="10"/>
    <n v="17"/>
    <x v="107"/>
  </r>
  <r>
    <x v="8"/>
    <n v="10"/>
    <n v="18"/>
    <x v="107"/>
  </r>
  <r>
    <x v="8"/>
    <n v="10"/>
    <n v="18"/>
    <x v="107"/>
  </r>
  <r>
    <x v="8"/>
    <n v="10"/>
    <n v="19"/>
    <x v="107"/>
  </r>
  <r>
    <x v="8"/>
    <n v="10"/>
    <n v="19"/>
    <x v="107"/>
  </r>
  <r>
    <x v="8"/>
    <n v="10"/>
    <n v="19"/>
    <x v="107"/>
  </r>
  <r>
    <x v="8"/>
    <n v="10"/>
    <n v="20"/>
    <x v="107"/>
  </r>
  <r>
    <x v="8"/>
    <n v="10"/>
    <n v="20"/>
    <x v="107"/>
  </r>
  <r>
    <x v="8"/>
    <n v="10"/>
    <n v="21"/>
    <x v="107"/>
  </r>
  <r>
    <x v="8"/>
    <n v="10"/>
    <n v="21"/>
    <x v="107"/>
  </r>
  <r>
    <x v="8"/>
    <n v="10"/>
    <n v="23"/>
    <x v="107"/>
  </r>
  <r>
    <x v="8"/>
    <n v="10"/>
    <n v="24"/>
    <x v="107"/>
  </r>
  <r>
    <x v="8"/>
    <n v="10"/>
    <n v="24"/>
    <x v="107"/>
  </r>
  <r>
    <x v="8"/>
    <n v="10"/>
    <n v="24"/>
    <x v="107"/>
  </r>
  <r>
    <x v="8"/>
    <n v="10"/>
    <n v="25"/>
    <x v="107"/>
  </r>
  <r>
    <x v="8"/>
    <n v="10"/>
    <n v="26"/>
    <x v="107"/>
  </r>
  <r>
    <x v="8"/>
    <n v="10"/>
    <n v="26"/>
    <x v="107"/>
  </r>
  <r>
    <x v="8"/>
    <n v="10"/>
    <n v="26"/>
    <x v="107"/>
  </r>
  <r>
    <x v="8"/>
    <n v="10"/>
    <n v="27"/>
    <x v="107"/>
  </r>
  <r>
    <x v="8"/>
    <n v="10"/>
    <n v="27"/>
    <x v="107"/>
  </r>
  <r>
    <x v="8"/>
    <n v="10"/>
    <n v="27"/>
    <x v="107"/>
  </r>
  <r>
    <x v="8"/>
    <n v="10"/>
    <n v="27"/>
    <x v="107"/>
  </r>
  <r>
    <x v="8"/>
    <n v="10"/>
    <n v="27"/>
    <x v="107"/>
  </r>
  <r>
    <x v="8"/>
    <n v="10"/>
    <n v="27"/>
    <x v="107"/>
  </r>
  <r>
    <x v="8"/>
    <n v="10"/>
    <n v="27"/>
    <x v="107"/>
  </r>
  <r>
    <x v="8"/>
    <n v="10"/>
    <n v="28"/>
    <x v="107"/>
  </r>
  <r>
    <x v="8"/>
    <n v="10"/>
    <n v="28"/>
    <x v="107"/>
  </r>
  <r>
    <x v="8"/>
    <n v="10"/>
    <n v="29"/>
    <x v="107"/>
  </r>
  <r>
    <x v="8"/>
    <n v="10"/>
    <n v="29"/>
    <x v="107"/>
  </r>
  <r>
    <x v="8"/>
    <n v="10"/>
    <n v="30"/>
    <x v="107"/>
  </r>
  <r>
    <x v="8"/>
    <n v="10"/>
    <n v="30"/>
    <x v="107"/>
  </r>
  <r>
    <x v="2"/>
    <n v="9"/>
    <n v="1"/>
    <x v="107"/>
  </r>
  <r>
    <x v="2"/>
    <n v="9"/>
    <n v="1"/>
    <x v="107"/>
  </r>
  <r>
    <x v="2"/>
    <n v="9"/>
    <n v="1"/>
    <x v="107"/>
  </r>
  <r>
    <x v="2"/>
    <n v="9"/>
    <n v="1"/>
    <x v="107"/>
  </r>
  <r>
    <x v="2"/>
    <n v="9"/>
    <n v="2"/>
    <x v="107"/>
  </r>
  <r>
    <x v="2"/>
    <n v="9"/>
    <n v="2"/>
    <x v="107"/>
  </r>
  <r>
    <x v="2"/>
    <n v="9"/>
    <n v="3"/>
    <x v="107"/>
  </r>
  <r>
    <x v="2"/>
    <n v="9"/>
    <n v="3"/>
    <x v="107"/>
  </r>
  <r>
    <x v="2"/>
    <n v="9"/>
    <n v="3"/>
    <x v="107"/>
  </r>
  <r>
    <x v="2"/>
    <n v="9"/>
    <n v="3"/>
    <x v="107"/>
  </r>
  <r>
    <x v="2"/>
    <n v="9"/>
    <n v="3"/>
    <x v="107"/>
  </r>
  <r>
    <x v="2"/>
    <n v="9"/>
    <n v="3"/>
    <x v="107"/>
  </r>
  <r>
    <x v="2"/>
    <n v="9"/>
    <n v="3"/>
    <x v="107"/>
  </r>
  <r>
    <x v="2"/>
    <n v="9"/>
    <n v="4"/>
    <x v="107"/>
  </r>
  <r>
    <x v="2"/>
    <n v="9"/>
    <n v="4"/>
    <x v="107"/>
  </r>
  <r>
    <x v="2"/>
    <n v="9"/>
    <n v="4"/>
    <x v="107"/>
  </r>
  <r>
    <x v="2"/>
    <n v="9"/>
    <n v="4"/>
    <x v="107"/>
  </r>
  <r>
    <x v="2"/>
    <n v="9"/>
    <n v="4"/>
    <x v="107"/>
  </r>
  <r>
    <x v="2"/>
    <n v="9"/>
    <n v="4"/>
    <x v="107"/>
  </r>
  <r>
    <x v="2"/>
    <n v="9"/>
    <n v="4"/>
    <x v="107"/>
  </r>
  <r>
    <x v="2"/>
    <n v="9"/>
    <n v="4"/>
    <x v="107"/>
  </r>
  <r>
    <x v="2"/>
    <n v="9"/>
    <n v="4"/>
    <x v="107"/>
  </r>
  <r>
    <x v="2"/>
    <n v="9"/>
    <n v="5"/>
    <x v="107"/>
  </r>
  <r>
    <x v="2"/>
    <n v="9"/>
    <n v="5"/>
    <x v="107"/>
  </r>
  <r>
    <x v="2"/>
    <n v="9"/>
    <n v="6"/>
    <x v="107"/>
  </r>
  <r>
    <x v="2"/>
    <n v="9"/>
    <n v="6"/>
    <x v="107"/>
  </r>
  <r>
    <x v="2"/>
    <n v="9"/>
    <n v="6"/>
    <x v="107"/>
  </r>
  <r>
    <x v="2"/>
    <n v="9"/>
    <n v="6"/>
    <x v="107"/>
  </r>
  <r>
    <x v="2"/>
    <n v="9"/>
    <n v="7"/>
    <x v="107"/>
  </r>
  <r>
    <x v="2"/>
    <n v="9"/>
    <n v="7"/>
    <x v="107"/>
  </r>
  <r>
    <x v="2"/>
    <n v="9"/>
    <n v="7"/>
    <x v="107"/>
  </r>
  <r>
    <x v="2"/>
    <n v="9"/>
    <n v="8"/>
    <x v="107"/>
  </r>
  <r>
    <x v="2"/>
    <n v="9"/>
    <n v="8"/>
    <x v="107"/>
  </r>
  <r>
    <x v="2"/>
    <n v="9"/>
    <n v="8"/>
    <x v="107"/>
  </r>
  <r>
    <x v="2"/>
    <n v="9"/>
    <n v="8"/>
    <x v="107"/>
  </r>
  <r>
    <x v="2"/>
    <n v="9"/>
    <n v="8"/>
    <x v="107"/>
  </r>
  <r>
    <x v="2"/>
    <n v="9"/>
    <n v="8"/>
    <x v="107"/>
  </r>
  <r>
    <x v="2"/>
    <n v="9"/>
    <n v="8"/>
    <x v="107"/>
  </r>
  <r>
    <x v="2"/>
    <n v="9"/>
    <n v="8"/>
    <x v="107"/>
  </r>
  <r>
    <x v="2"/>
    <n v="9"/>
    <n v="8"/>
    <x v="107"/>
  </r>
  <r>
    <x v="2"/>
    <n v="9"/>
    <n v="8"/>
    <x v="107"/>
  </r>
  <r>
    <x v="2"/>
    <n v="9"/>
    <n v="9"/>
    <x v="107"/>
  </r>
  <r>
    <x v="2"/>
    <n v="9"/>
    <n v="9"/>
    <x v="107"/>
  </r>
  <r>
    <x v="2"/>
    <n v="9"/>
    <n v="9"/>
    <x v="107"/>
  </r>
  <r>
    <x v="2"/>
    <n v="9"/>
    <n v="9"/>
    <x v="107"/>
  </r>
  <r>
    <x v="2"/>
    <n v="9"/>
    <n v="9"/>
    <x v="107"/>
  </r>
  <r>
    <x v="2"/>
    <n v="9"/>
    <n v="9"/>
    <x v="107"/>
  </r>
  <r>
    <x v="2"/>
    <n v="9"/>
    <n v="10"/>
    <x v="107"/>
  </r>
  <r>
    <x v="2"/>
    <n v="9"/>
    <n v="10"/>
    <x v="107"/>
  </r>
  <r>
    <x v="2"/>
    <n v="9"/>
    <n v="10"/>
    <x v="107"/>
  </r>
  <r>
    <x v="2"/>
    <n v="9"/>
    <n v="10"/>
    <x v="107"/>
  </r>
  <r>
    <x v="2"/>
    <n v="9"/>
    <n v="10"/>
    <x v="107"/>
  </r>
  <r>
    <x v="2"/>
    <n v="9"/>
    <n v="10"/>
    <x v="107"/>
  </r>
  <r>
    <x v="2"/>
    <n v="9"/>
    <n v="10"/>
    <x v="107"/>
  </r>
  <r>
    <x v="2"/>
    <n v="9"/>
    <n v="11"/>
    <x v="107"/>
  </r>
  <r>
    <x v="2"/>
    <n v="9"/>
    <n v="11"/>
    <x v="107"/>
  </r>
  <r>
    <x v="2"/>
    <n v="9"/>
    <n v="11"/>
    <x v="107"/>
  </r>
  <r>
    <x v="2"/>
    <n v="9"/>
    <n v="11"/>
    <x v="107"/>
  </r>
  <r>
    <x v="2"/>
    <n v="9"/>
    <n v="12"/>
    <x v="107"/>
  </r>
  <r>
    <x v="2"/>
    <n v="9"/>
    <n v="12"/>
    <x v="107"/>
  </r>
  <r>
    <x v="2"/>
    <n v="9"/>
    <n v="12"/>
    <x v="107"/>
  </r>
  <r>
    <x v="2"/>
    <n v="9"/>
    <n v="13"/>
    <x v="107"/>
  </r>
  <r>
    <x v="2"/>
    <n v="9"/>
    <n v="13"/>
    <x v="107"/>
  </r>
  <r>
    <x v="2"/>
    <n v="9"/>
    <n v="13"/>
    <x v="107"/>
  </r>
  <r>
    <x v="2"/>
    <n v="9"/>
    <n v="13"/>
    <x v="107"/>
  </r>
  <r>
    <x v="2"/>
    <n v="9"/>
    <n v="13"/>
    <x v="107"/>
  </r>
  <r>
    <x v="2"/>
    <n v="9"/>
    <n v="13"/>
    <x v="107"/>
  </r>
  <r>
    <x v="2"/>
    <n v="9"/>
    <n v="13"/>
    <x v="107"/>
  </r>
  <r>
    <x v="2"/>
    <n v="9"/>
    <n v="13"/>
    <x v="107"/>
  </r>
  <r>
    <x v="2"/>
    <n v="9"/>
    <n v="13"/>
    <x v="107"/>
  </r>
  <r>
    <x v="2"/>
    <n v="9"/>
    <n v="13"/>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5"/>
    <n v="4"/>
    <n v="1"/>
    <x v="108"/>
  </r>
  <r>
    <x v="5"/>
    <n v="4"/>
    <n v="1"/>
    <x v="108"/>
  </r>
  <r>
    <x v="5"/>
    <n v="4"/>
    <n v="2"/>
    <x v="108"/>
  </r>
  <r>
    <x v="5"/>
    <n v="4"/>
    <n v="2"/>
    <x v="108"/>
  </r>
  <r>
    <x v="5"/>
    <n v="4"/>
    <n v="3"/>
    <x v="108"/>
  </r>
  <r>
    <x v="5"/>
    <n v="4"/>
    <n v="3"/>
    <x v="108"/>
  </r>
  <r>
    <x v="5"/>
    <n v="4"/>
    <n v="3"/>
    <x v="108"/>
  </r>
  <r>
    <x v="5"/>
    <n v="4"/>
    <n v="3"/>
    <x v="108"/>
  </r>
  <r>
    <x v="5"/>
    <n v="4"/>
    <n v="3"/>
    <x v="108"/>
  </r>
  <r>
    <x v="5"/>
    <n v="4"/>
    <n v="3"/>
    <x v="108"/>
  </r>
  <r>
    <x v="5"/>
    <n v="4"/>
    <n v="4"/>
    <x v="108"/>
  </r>
  <r>
    <x v="5"/>
    <n v="4"/>
    <n v="4"/>
    <x v="108"/>
  </r>
  <r>
    <x v="5"/>
    <n v="4"/>
    <n v="4"/>
    <x v="108"/>
  </r>
  <r>
    <x v="5"/>
    <n v="4"/>
    <n v="4"/>
    <x v="108"/>
  </r>
  <r>
    <x v="5"/>
    <n v="4"/>
    <n v="4"/>
    <x v="108"/>
  </r>
  <r>
    <x v="5"/>
    <n v="4"/>
    <n v="5"/>
    <x v="108"/>
  </r>
  <r>
    <x v="5"/>
    <n v="4"/>
    <n v="5"/>
    <x v="108"/>
  </r>
  <r>
    <x v="5"/>
    <n v="4"/>
    <n v="5"/>
    <x v="108"/>
  </r>
  <r>
    <x v="5"/>
    <n v="4"/>
    <n v="5"/>
    <x v="108"/>
  </r>
  <r>
    <x v="5"/>
    <n v="4"/>
    <n v="5"/>
    <x v="108"/>
  </r>
  <r>
    <x v="5"/>
    <n v="4"/>
    <n v="6"/>
    <x v="108"/>
  </r>
  <r>
    <x v="5"/>
    <n v="4"/>
    <n v="6"/>
    <x v="108"/>
  </r>
  <r>
    <x v="5"/>
    <n v="4"/>
    <n v="6"/>
    <x v="108"/>
  </r>
  <r>
    <x v="5"/>
    <n v="4"/>
    <n v="6"/>
    <x v="108"/>
  </r>
  <r>
    <x v="5"/>
    <n v="4"/>
    <n v="7"/>
    <x v="108"/>
  </r>
  <r>
    <x v="5"/>
    <n v="4"/>
    <n v="7"/>
    <x v="108"/>
  </r>
  <r>
    <x v="5"/>
    <n v="4"/>
    <n v="7"/>
    <x v="108"/>
  </r>
  <r>
    <x v="5"/>
    <n v="4"/>
    <n v="7"/>
    <x v="108"/>
  </r>
  <r>
    <x v="5"/>
    <n v="4"/>
    <n v="7"/>
    <x v="108"/>
  </r>
  <r>
    <x v="5"/>
    <n v="4"/>
    <n v="8"/>
    <x v="108"/>
  </r>
  <r>
    <x v="5"/>
    <n v="4"/>
    <n v="8"/>
    <x v="108"/>
  </r>
  <r>
    <x v="5"/>
    <n v="4"/>
    <n v="8"/>
    <x v="108"/>
  </r>
  <r>
    <x v="5"/>
    <n v="4"/>
    <n v="8"/>
    <x v="108"/>
  </r>
  <r>
    <x v="5"/>
    <n v="4"/>
    <n v="9"/>
    <x v="108"/>
  </r>
  <r>
    <x v="5"/>
    <n v="4"/>
    <n v="10"/>
    <x v="108"/>
  </r>
  <r>
    <x v="5"/>
    <n v="4"/>
    <n v="10"/>
    <x v="108"/>
  </r>
  <r>
    <x v="5"/>
    <n v="4"/>
    <n v="10"/>
    <x v="108"/>
  </r>
  <r>
    <x v="5"/>
    <n v="4"/>
    <n v="10"/>
    <x v="108"/>
  </r>
  <r>
    <x v="5"/>
    <n v="4"/>
    <n v="11"/>
    <x v="108"/>
  </r>
  <r>
    <x v="5"/>
    <n v="4"/>
    <n v="11"/>
    <x v="108"/>
  </r>
  <r>
    <x v="5"/>
    <n v="4"/>
    <n v="11"/>
    <x v="108"/>
  </r>
  <r>
    <x v="5"/>
    <n v="4"/>
    <n v="12"/>
    <x v="108"/>
  </r>
  <r>
    <x v="5"/>
    <n v="4"/>
    <n v="12"/>
    <x v="108"/>
  </r>
  <r>
    <x v="5"/>
    <n v="4"/>
    <n v="12"/>
    <x v="108"/>
  </r>
  <r>
    <x v="5"/>
    <n v="4"/>
    <n v="13"/>
    <x v="108"/>
  </r>
  <r>
    <x v="5"/>
    <n v="4"/>
    <n v="13"/>
    <x v="108"/>
  </r>
  <r>
    <x v="5"/>
    <n v="4"/>
    <n v="13"/>
    <x v="108"/>
  </r>
  <r>
    <x v="5"/>
    <n v="4"/>
    <n v="13"/>
    <x v="108"/>
  </r>
  <r>
    <x v="5"/>
    <n v="4"/>
    <n v="14"/>
    <x v="108"/>
  </r>
  <r>
    <x v="5"/>
    <n v="4"/>
    <n v="14"/>
    <x v="108"/>
  </r>
  <r>
    <x v="5"/>
    <n v="4"/>
    <n v="15"/>
    <x v="108"/>
  </r>
  <r>
    <x v="5"/>
    <n v="4"/>
    <n v="15"/>
    <x v="108"/>
  </r>
  <r>
    <x v="5"/>
    <n v="4"/>
    <n v="15"/>
    <x v="108"/>
  </r>
  <r>
    <x v="5"/>
    <n v="4"/>
    <n v="16"/>
    <x v="108"/>
  </r>
  <r>
    <x v="5"/>
    <n v="4"/>
    <n v="16"/>
    <x v="108"/>
  </r>
  <r>
    <x v="5"/>
    <n v="4"/>
    <n v="16"/>
    <x v="108"/>
  </r>
  <r>
    <x v="5"/>
    <n v="4"/>
    <n v="16"/>
    <x v="108"/>
  </r>
  <r>
    <x v="5"/>
    <n v="4"/>
    <n v="16"/>
    <x v="108"/>
  </r>
  <r>
    <x v="5"/>
    <n v="4"/>
    <n v="17"/>
    <x v="108"/>
  </r>
  <r>
    <x v="5"/>
    <n v="4"/>
    <n v="17"/>
    <x v="108"/>
  </r>
  <r>
    <x v="5"/>
    <n v="4"/>
    <n v="17"/>
    <x v="108"/>
  </r>
  <r>
    <x v="5"/>
    <n v="4"/>
    <n v="17"/>
    <x v="108"/>
  </r>
  <r>
    <x v="5"/>
    <n v="4"/>
    <n v="17"/>
    <x v="108"/>
  </r>
  <r>
    <x v="5"/>
    <n v="4"/>
    <n v="17"/>
    <x v="108"/>
  </r>
  <r>
    <x v="5"/>
    <n v="4"/>
    <n v="17"/>
    <x v="108"/>
  </r>
  <r>
    <x v="5"/>
    <n v="4"/>
    <n v="17"/>
    <x v="108"/>
  </r>
  <r>
    <x v="5"/>
    <n v="4"/>
    <n v="18"/>
    <x v="108"/>
  </r>
  <r>
    <x v="5"/>
    <n v="4"/>
    <n v="18"/>
    <x v="108"/>
  </r>
  <r>
    <x v="5"/>
    <n v="4"/>
    <n v="18"/>
    <x v="108"/>
  </r>
  <r>
    <x v="5"/>
    <n v="4"/>
    <n v="18"/>
    <x v="108"/>
  </r>
  <r>
    <x v="5"/>
    <n v="4"/>
    <n v="18"/>
    <x v="108"/>
  </r>
  <r>
    <x v="5"/>
    <n v="4"/>
    <n v="19"/>
    <x v="108"/>
  </r>
  <r>
    <x v="5"/>
    <n v="4"/>
    <n v="19"/>
    <x v="108"/>
  </r>
  <r>
    <x v="5"/>
    <n v="4"/>
    <n v="19"/>
    <x v="108"/>
  </r>
  <r>
    <x v="5"/>
    <n v="4"/>
    <n v="19"/>
    <x v="108"/>
  </r>
  <r>
    <x v="5"/>
    <n v="4"/>
    <n v="19"/>
    <x v="108"/>
  </r>
  <r>
    <x v="5"/>
    <n v="4"/>
    <n v="20"/>
    <x v="108"/>
  </r>
  <r>
    <x v="5"/>
    <n v="4"/>
    <n v="20"/>
    <x v="108"/>
  </r>
  <r>
    <x v="0"/>
    <n v="8"/>
    <n v="14"/>
    <x v="108"/>
  </r>
  <r>
    <x v="5"/>
    <n v="4"/>
    <n v="20"/>
    <x v="108"/>
  </r>
  <r>
    <x v="5"/>
    <n v="4"/>
    <n v="21"/>
    <x v="108"/>
  </r>
  <r>
    <x v="5"/>
    <n v="4"/>
    <n v="21"/>
    <x v="108"/>
  </r>
  <r>
    <x v="5"/>
    <n v="4"/>
    <n v="21"/>
    <x v="108"/>
  </r>
  <r>
    <x v="5"/>
    <n v="4"/>
    <n v="21"/>
    <x v="108"/>
  </r>
  <r>
    <x v="5"/>
    <n v="4"/>
    <n v="21"/>
    <x v="108"/>
  </r>
  <r>
    <x v="5"/>
    <n v="4"/>
    <n v="21"/>
    <x v="108"/>
  </r>
  <r>
    <x v="5"/>
    <n v="4"/>
    <n v="22"/>
    <x v="108"/>
  </r>
  <r>
    <x v="5"/>
    <n v="4"/>
    <n v="22"/>
    <x v="108"/>
  </r>
  <r>
    <x v="5"/>
    <n v="4"/>
    <n v="22"/>
    <x v="108"/>
  </r>
  <r>
    <x v="5"/>
    <n v="4"/>
    <n v="22"/>
    <x v="108"/>
  </r>
  <r>
    <x v="5"/>
    <n v="4"/>
    <n v="22"/>
    <x v="108"/>
  </r>
  <r>
    <x v="5"/>
    <n v="4"/>
    <n v="22"/>
    <x v="108"/>
  </r>
  <r>
    <x v="5"/>
    <n v="4"/>
    <n v="23"/>
    <x v="108"/>
  </r>
  <r>
    <x v="5"/>
    <n v="4"/>
    <n v="23"/>
    <x v="108"/>
  </r>
  <r>
    <x v="5"/>
    <n v="4"/>
    <n v="23"/>
    <x v="108"/>
  </r>
  <r>
    <x v="5"/>
    <n v="4"/>
    <n v="24"/>
    <x v="108"/>
  </r>
  <r>
    <x v="5"/>
    <n v="4"/>
    <n v="24"/>
    <x v="108"/>
  </r>
  <r>
    <x v="5"/>
    <n v="4"/>
    <n v="24"/>
    <x v="108"/>
  </r>
  <r>
    <x v="5"/>
    <n v="4"/>
    <n v="25"/>
    <x v="108"/>
  </r>
  <r>
    <x v="5"/>
    <n v="4"/>
    <n v="25"/>
    <x v="108"/>
  </r>
  <r>
    <x v="5"/>
    <n v="4"/>
    <n v="26"/>
    <x v="108"/>
  </r>
  <r>
    <x v="5"/>
    <n v="4"/>
    <n v="26"/>
    <x v="108"/>
  </r>
  <r>
    <x v="5"/>
    <n v="4"/>
    <n v="26"/>
    <x v="108"/>
  </r>
  <r>
    <x v="5"/>
    <n v="4"/>
    <n v="27"/>
    <x v="108"/>
  </r>
  <r>
    <x v="5"/>
    <n v="4"/>
    <n v="28"/>
    <x v="108"/>
  </r>
  <r>
    <x v="5"/>
    <n v="4"/>
    <n v="28"/>
    <x v="108"/>
  </r>
  <r>
    <x v="5"/>
    <n v="4"/>
    <n v="28"/>
    <x v="108"/>
  </r>
  <r>
    <x v="5"/>
    <n v="4"/>
    <n v="28"/>
    <x v="108"/>
  </r>
  <r>
    <x v="5"/>
    <n v="4"/>
    <n v="28"/>
    <x v="108"/>
  </r>
  <r>
    <x v="5"/>
    <n v="4"/>
    <n v="28"/>
    <x v="108"/>
  </r>
  <r>
    <x v="5"/>
    <n v="4"/>
    <n v="28"/>
    <x v="108"/>
  </r>
  <r>
    <x v="5"/>
    <n v="4"/>
    <n v="29"/>
    <x v="108"/>
  </r>
  <r>
    <x v="5"/>
    <n v="4"/>
    <n v="29"/>
    <x v="108"/>
  </r>
  <r>
    <x v="5"/>
    <n v="4"/>
    <n v="30"/>
    <x v="108"/>
  </r>
  <r>
    <x v="0"/>
    <n v="8"/>
    <n v="1"/>
    <x v="108"/>
  </r>
  <r>
    <x v="0"/>
    <n v="8"/>
    <n v="1"/>
    <x v="108"/>
  </r>
  <r>
    <x v="0"/>
    <n v="8"/>
    <n v="2"/>
    <x v="108"/>
  </r>
  <r>
    <x v="0"/>
    <n v="8"/>
    <n v="2"/>
    <x v="108"/>
  </r>
  <r>
    <x v="0"/>
    <n v="8"/>
    <n v="2"/>
    <x v="108"/>
  </r>
  <r>
    <x v="0"/>
    <n v="8"/>
    <n v="2"/>
    <x v="108"/>
  </r>
  <r>
    <x v="0"/>
    <n v="8"/>
    <n v="3"/>
    <x v="108"/>
  </r>
  <r>
    <x v="0"/>
    <n v="8"/>
    <n v="3"/>
    <x v="108"/>
  </r>
  <r>
    <x v="0"/>
    <n v="8"/>
    <n v="3"/>
    <x v="108"/>
  </r>
  <r>
    <x v="0"/>
    <n v="8"/>
    <n v="3"/>
    <x v="108"/>
  </r>
  <r>
    <x v="0"/>
    <n v="8"/>
    <n v="3"/>
    <x v="108"/>
  </r>
  <r>
    <x v="0"/>
    <n v="8"/>
    <n v="4"/>
    <x v="108"/>
  </r>
  <r>
    <x v="0"/>
    <n v="8"/>
    <n v="4"/>
    <x v="108"/>
  </r>
  <r>
    <x v="0"/>
    <n v="8"/>
    <n v="4"/>
    <x v="108"/>
  </r>
  <r>
    <x v="0"/>
    <n v="8"/>
    <n v="4"/>
    <x v="108"/>
  </r>
  <r>
    <x v="0"/>
    <n v="8"/>
    <n v="4"/>
    <x v="108"/>
  </r>
  <r>
    <x v="0"/>
    <n v="8"/>
    <n v="4"/>
    <x v="108"/>
  </r>
  <r>
    <x v="0"/>
    <n v="8"/>
    <n v="4"/>
    <x v="108"/>
  </r>
  <r>
    <x v="0"/>
    <n v="8"/>
    <n v="4"/>
    <x v="108"/>
  </r>
  <r>
    <x v="0"/>
    <n v="8"/>
    <n v="5"/>
    <x v="108"/>
  </r>
  <r>
    <x v="0"/>
    <n v="8"/>
    <n v="5"/>
    <x v="108"/>
  </r>
  <r>
    <x v="0"/>
    <n v="8"/>
    <n v="5"/>
    <x v="108"/>
  </r>
  <r>
    <x v="0"/>
    <n v="8"/>
    <n v="5"/>
    <x v="108"/>
  </r>
  <r>
    <x v="0"/>
    <n v="8"/>
    <n v="6"/>
    <x v="108"/>
  </r>
  <r>
    <x v="0"/>
    <n v="8"/>
    <n v="7"/>
    <x v="108"/>
  </r>
  <r>
    <x v="0"/>
    <n v="8"/>
    <n v="8"/>
    <x v="108"/>
  </r>
  <r>
    <x v="0"/>
    <n v="8"/>
    <n v="8"/>
    <x v="108"/>
  </r>
  <r>
    <x v="0"/>
    <n v="8"/>
    <n v="8"/>
    <x v="108"/>
  </r>
  <r>
    <x v="0"/>
    <n v="8"/>
    <n v="8"/>
    <x v="108"/>
  </r>
  <r>
    <x v="0"/>
    <n v="8"/>
    <n v="8"/>
    <x v="108"/>
  </r>
  <r>
    <x v="0"/>
    <n v="8"/>
    <n v="8"/>
    <x v="108"/>
  </r>
  <r>
    <x v="0"/>
    <n v="8"/>
    <n v="9"/>
    <x v="108"/>
  </r>
  <r>
    <x v="0"/>
    <n v="8"/>
    <n v="10"/>
    <x v="108"/>
  </r>
  <r>
    <x v="0"/>
    <n v="8"/>
    <n v="10"/>
    <x v="108"/>
  </r>
  <r>
    <x v="0"/>
    <n v="8"/>
    <n v="10"/>
    <x v="108"/>
  </r>
  <r>
    <x v="0"/>
    <n v="8"/>
    <n v="10"/>
    <x v="108"/>
  </r>
  <r>
    <x v="0"/>
    <n v="8"/>
    <n v="10"/>
    <x v="108"/>
  </r>
  <r>
    <x v="0"/>
    <n v="8"/>
    <n v="11"/>
    <x v="108"/>
  </r>
  <r>
    <x v="0"/>
    <n v="8"/>
    <n v="11"/>
    <x v="108"/>
  </r>
  <r>
    <x v="0"/>
    <n v="8"/>
    <n v="12"/>
    <x v="108"/>
  </r>
  <r>
    <x v="0"/>
    <n v="8"/>
    <n v="13"/>
    <x v="108"/>
  </r>
  <r>
    <x v="0"/>
    <n v="8"/>
    <n v="13"/>
    <x v="108"/>
  </r>
  <r>
    <x v="0"/>
    <n v="8"/>
    <n v="14"/>
    <x v="108"/>
  </r>
  <r>
    <x v="0"/>
    <n v="8"/>
    <n v="15"/>
    <x v="108"/>
  </r>
  <r>
    <x v="0"/>
    <n v="8"/>
    <n v="15"/>
    <x v="108"/>
  </r>
  <r>
    <x v="0"/>
    <n v="8"/>
    <n v="15"/>
    <x v="108"/>
  </r>
  <r>
    <x v="0"/>
    <n v="8"/>
    <n v="15"/>
    <x v="108"/>
  </r>
  <r>
    <x v="0"/>
    <n v="8"/>
    <n v="15"/>
    <x v="108"/>
  </r>
  <r>
    <x v="0"/>
    <n v="8"/>
    <n v="15"/>
    <x v="108"/>
  </r>
  <r>
    <x v="0"/>
    <n v="8"/>
    <n v="15"/>
    <x v="108"/>
  </r>
  <r>
    <x v="0"/>
    <n v="8"/>
    <n v="17"/>
    <x v="108"/>
  </r>
  <r>
    <x v="0"/>
    <n v="8"/>
    <n v="18"/>
    <x v="108"/>
  </r>
  <r>
    <x v="0"/>
    <n v="8"/>
    <n v="18"/>
    <x v="108"/>
  </r>
  <r>
    <x v="0"/>
    <n v="8"/>
    <n v="18"/>
    <x v="108"/>
  </r>
  <r>
    <x v="0"/>
    <n v="8"/>
    <n v="18"/>
    <x v="108"/>
  </r>
  <r>
    <x v="0"/>
    <n v="8"/>
    <n v="18"/>
    <x v="108"/>
  </r>
  <r>
    <x v="0"/>
    <n v="8"/>
    <n v="20"/>
    <x v="108"/>
  </r>
  <r>
    <x v="0"/>
    <n v="8"/>
    <n v="21"/>
    <x v="108"/>
  </r>
  <r>
    <x v="0"/>
    <n v="8"/>
    <n v="21"/>
    <x v="108"/>
  </r>
  <r>
    <x v="0"/>
    <n v="8"/>
    <n v="21"/>
    <x v="108"/>
  </r>
  <r>
    <x v="0"/>
    <n v="8"/>
    <n v="22"/>
    <x v="108"/>
  </r>
  <r>
    <x v="0"/>
    <n v="8"/>
    <n v="22"/>
    <x v="108"/>
  </r>
  <r>
    <x v="0"/>
    <n v="8"/>
    <n v="22"/>
    <x v="108"/>
  </r>
  <r>
    <x v="0"/>
    <n v="8"/>
    <n v="23"/>
    <x v="108"/>
  </r>
  <r>
    <x v="0"/>
    <n v="8"/>
    <n v="23"/>
    <x v="108"/>
  </r>
  <r>
    <x v="0"/>
    <n v="8"/>
    <n v="23"/>
    <x v="108"/>
  </r>
  <r>
    <x v="0"/>
    <n v="8"/>
    <n v="24"/>
    <x v="108"/>
  </r>
  <r>
    <x v="0"/>
    <n v="8"/>
    <n v="24"/>
    <x v="108"/>
  </r>
  <r>
    <x v="0"/>
    <n v="8"/>
    <n v="25"/>
    <x v="108"/>
  </r>
  <r>
    <x v="0"/>
    <n v="8"/>
    <n v="25"/>
    <x v="108"/>
  </r>
  <r>
    <x v="0"/>
    <n v="8"/>
    <n v="25"/>
    <x v="108"/>
  </r>
  <r>
    <x v="0"/>
    <n v="8"/>
    <n v="25"/>
    <x v="108"/>
  </r>
  <r>
    <x v="0"/>
    <n v="8"/>
    <n v="25"/>
    <x v="108"/>
  </r>
  <r>
    <x v="0"/>
    <n v="8"/>
    <n v="26"/>
    <x v="108"/>
  </r>
  <r>
    <x v="0"/>
    <n v="8"/>
    <n v="26"/>
    <x v="108"/>
  </r>
  <r>
    <x v="0"/>
    <n v="8"/>
    <n v="27"/>
    <x v="108"/>
  </r>
  <r>
    <x v="0"/>
    <n v="8"/>
    <n v="29"/>
    <x v="108"/>
  </r>
  <r>
    <x v="0"/>
    <n v="8"/>
    <n v="29"/>
    <x v="108"/>
  </r>
  <r>
    <x v="0"/>
    <n v="8"/>
    <n v="30"/>
    <x v="108"/>
  </r>
  <r>
    <x v="0"/>
    <n v="8"/>
    <n v="30"/>
    <x v="108"/>
  </r>
  <r>
    <x v="0"/>
    <n v="8"/>
    <n v="30"/>
    <x v="108"/>
  </r>
  <r>
    <x v="0"/>
    <n v="8"/>
    <n v="30"/>
    <x v="108"/>
  </r>
  <r>
    <x v="0"/>
    <n v="8"/>
    <n v="31"/>
    <x v="108"/>
  </r>
  <r>
    <x v="10"/>
    <n v="12"/>
    <n v="1"/>
    <x v="108"/>
  </r>
  <r>
    <x v="10"/>
    <n v="12"/>
    <n v="1"/>
    <x v="108"/>
  </r>
  <r>
    <x v="10"/>
    <n v="12"/>
    <n v="2"/>
    <x v="108"/>
  </r>
  <r>
    <x v="10"/>
    <n v="12"/>
    <n v="3"/>
    <x v="108"/>
  </r>
  <r>
    <x v="11"/>
    <n v="1"/>
    <n v="15"/>
    <x v="108"/>
  </r>
  <r>
    <x v="10"/>
    <n v="12"/>
    <n v="3"/>
    <x v="108"/>
  </r>
  <r>
    <x v="10"/>
    <n v="12"/>
    <n v="3"/>
    <x v="108"/>
  </r>
  <r>
    <x v="10"/>
    <n v="12"/>
    <n v="3"/>
    <x v="108"/>
  </r>
  <r>
    <x v="10"/>
    <n v="12"/>
    <n v="3"/>
    <x v="108"/>
  </r>
  <r>
    <x v="10"/>
    <n v="12"/>
    <n v="4"/>
    <x v="108"/>
  </r>
  <r>
    <x v="10"/>
    <n v="12"/>
    <n v="5"/>
    <x v="108"/>
  </r>
  <r>
    <x v="10"/>
    <n v="12"/>
    <n v="6"/>
    <x v="108"/>
  </r>
  <r>
    <x v="10"/>
    <n v="12"/>
    <n v="6"/>
    <x v="108"/>
  </r>
  <r>
    <x v="10"/>
    <n v="12"/>
    <n v="6"/>
    <x v="108"/>
  </r>
  <r>
    <x v="10"/>
    <n v="12"/>
    <n v="7"/>
    <x v="108"/>
  </r>
  <r>
    <x v="10"/>
    <n v="12"/>
    <n v="7"/>
    <x v="108"/>
  </r>
  <r>
    <x v="10"/>
    <n v="12"/>
    <n v="7"/>
    <x v="108"/>
  </r>
  <r>
    <x v="10"/>
    <n v="12"/>
    <n v="7"/>
    <x v="108"/>
  </r>
  <r>
    <x v="10"/>
    <n v="12"/>
    <n v="8"/>
    <x v="108"/>
  </r>
  <r>
    <x v="10"/>
    <n v="12"/>
    <n v="8"/>
    <x v="108"/>
  </r>
  <r>
    <x v="10"/>
    <n v="12"/>
    <n v="8"/>
    <x v="108"/>
  </r>
  <r>
    <x v="10"/>
    <n v="12"/>
    <n v="9"/>
    <x v="108"/>
  </r>
  <r>
    <x v="10"/>
    <n v="12"/>
    <n v="9"/>
    <x v="108"/>
  </r>
  <r>
    <x v="10"/>
    <n v="12"/>
    <n v="10"/>
    <x v="108"/>
  </r>
  <r>
    <x v="10"/>
    <n v="12"/>
    <n v="10"/>
    <x v="108"/>
  </r>
  <r>
    <x v="10"/>
    <n v="12"/>
    <n v="10"/>
    <x v="108"/>
  </r>
  <r>
    <x v="10"/>
    <n v="12"/>
    <n v="11"/>
    <x v="108"/>
  </r>
  <r>
    <x v="10"/>
    <n v="12"/>
    <n v="11"/>
    <x v="108"/>
  </r>
  <r>
    <x v="10"/>
    <n v="12"/>
    <n v="12"/>
    <x v="108"/>
  </r>
  <r>
    <x v="10"/>
    <n v="12"/>
    <n v="13"/>
    <x v="108"/>
  </r>
  <r>
    <x v="10"/>
    <n v="12"/>
    <n v="13"/>
    <x v="108"/>
  </r>
  <r>
    <x v="10"/>
    <n v="12"/>
    <n v="13"/>
    <x v="108"/>
  </r>
  <r>
    <x v="10"/>
    <n v="12"/>
    <n v="14"/>
    <x v="108"/>
  </r>
  <r>
    <x v="10"/>
    <n v="12"/>
    <n v="14"/>
    <x v="108"/>
  </r>
  <r>
    <x v="10"/>
    <n v="12"/>
    <n v="14"/>
    <x v="108"/>
  </r>
  <r>
    <x v="10"/>
    <n v="12"/>
    <n v="14"/>
    <x v="108"/>
  </r>
  <r>
    <x v="10"/>
    <n v="12"/>
    <n v="14"/>
    <x v="108"/>
  </r>
  <r>
    <x v="10"/>
    <n v="12"/>
    <n v="15"/>
    <x v="108"/>
  </r>
  <r>
    <x v="10"/>
    <n v="12"/>
    <n v="16"/>
    <x v="108"/>
  </r>
  <r>
    <x v="10"/>
    <n v="12"/>
    <n v="16"/>
    <x v="108"/>
  </r>
  <r>
    <x v="10"/>
    <n v="12"/>
    <n v="16"/>
    <x v="108"/>
  </r>
  <r>
    <x v="10"/>
    <n v="12"/>
    <n v="16"/>
    <x v="108"/>
  </r>
  <r>
    <x v="10"/>
    <n v="12"/>
    <n v="16"/>
    <x v="108"/>
  </r>
  <r>
    <x v="10"/>
    <n v="12"/>
    <n v="16"/>
    <x v="108"/>
  </r>
  <r>
    <x v="10"/>
    <n v="12"/>
    <n v="17"/>
    <x v="108"/>
  </r>
  <r>
    <x v="10"/>
    <n v="12"/>
    <n v="17"/>
    <x v="108"/>
  </r>
  <r>
    <x v="10"/>
    <n v="12"/>
    <n v="17"/>
    <x v="108"/>
  </r>
  <r>
    <x v="10"/>
    <n v="12"/>
    <n v="17"/>
    <x v="108"/>
  </r>
  <r>
    <x v="10"/>
    <n v="12"/>
    <n v="17"/>
    <x v="108"/>
  </r>
  <r>
    <x v="10"/>
    <n v="12"/>
    <n v="17"/>
    <x v="108"/>
  </r>
  <r>
    <x v="10"/>
    <n v="12"/>
    <n v="17"/>
    <x v="108"/>
  </r>
  <r>
    <x v="10"/>
    <n v="12"/>
    <n v="17"/>
    <x v="108"/>
  </r>
  <r>
    <x v="10"/>
    <n v="12"/>
    <n v="18"/>
    <x v="108"/>
  </r>
  <r>
    <x v="10"/>
    <n v="12"/>
    <n v="18"/>
    <x v="108"/>
  </r>
  <r>
    <x v="10"/>
    <n v="12"/>
    <n v="18"/>
    <x v="108"/>
  </r>
  <r>
    <x v="10"/>
    <n v="12"/>
    <n v="19"/>
    <x v="108"/>
  </r>
  <r>
    <x v="10"/>
    <n v="12"/>
    <n v="19"/>
    <x v="108"/>
  </r>
  <r>
    <x v="10"/>
    <n v="12"/>
    <n v="19"/>
    <x v="108"/>
  </r>
  <r>
    <x v="10"/>
    <n v="12"/>
    <n v="20"/>
    <x v="108"/>
  </r>
  <r>
    <x v="10"/>
    <n v="12"/>
    <n v="20"/>
    <x v="108"/>
  </r>
  <r>
    <x v="10"/>
    <n v="12"/>
    <n v="20"/>
    <x v="108"/>
  </r>
  <r>
    <x v="10"/>
    <n v="12"/>
    <n v="20"/>
    <x v="108"/>
  </r>
  <r>
    <x v="10"/>
    <n v="12"/>
    <n v="20"/>
    <x v="108"/>
  </r>
  <r>
    <x v="10"/>
    <n v="12"/>
    <n v="20"/>
    <x v="108"/>
  </r>
  <r>
    <x v="10"/>
    <n v="12"/>
    <n v="21"/>
    <x v="108"/>
  </r>
  <r>
    <x v="10"/>
    <n v="12"/>
    <n v="21"/>
    <x v="108"/>
  </r>
  <r>
    <x v="10"/>
    <n v="12"/>
    <n v="21"/>
    <x v="108"/>
  </r>
  <r>
    <x v="10"/>
    <n v="12"/>
    <n v="22"/>
    <x v="108"/>
  </r>
  <r>
    <x v="10"/>
    <n v="12"/>
    <n v="22"/>
    <x v="108"/>
  </r>
  <r>
    <x v="10"/>
    <n v="12"/>
    <n v="22"/>
    <x v="108"/>
  </r>
  <r>
    <x v="10"/>
    <n v="12"/>
    <n v="22"/>
    <x v="108"/>
  </r>
  <r>
    <x v="10"/>
    <n v="12"/>
    <n v="22"/>
    <x v="108"/>
  </r>
  <r>
    <x v="10"/>
    <n v="12"/>
    <n v="22"/>
    <x v="108"/>
  </r>
  <r>
    <x v="10"/>
    <n v="12"/>
    <n v="23"/>
    <x v="108"/>
  </r>
  <r>
    <x v="10"/>
    <n v="12"/>
    <n v="23"/>
    <x v="108"/>
  </r>
  <r>
    <x v="10"/>
    <n v="12"/>
    <n v="23"/>
    <x v="108"/>
  </r>
  <r>
    <x v="10"/>
    <n v="12"/>
    <n v="23"/>
    <x v="108"/>
  </r>
  <r>
    <x v="10"/>
    <n v="12"/>
    <n v="24"/>
    <x v="108"/>
  </r>
  <r>
    <x v="10"/>
    <n v="12"/>
    <n v="24"/>
    <x v="108"/>
  </r>
  <r>
    <x v="10"/>
    <n v="12"/>
    <n v="25"/>
    <x v="108"/>
  </r>
  <r>
    <x v="10"/>
    <n v="12"/>
    <n v="25"/>
    <x v="108"/>
  </r>
  <r>
    <x v="10"/>
    <n v="12"/>
    <n v="25"/>
    <x v="108"/>
  </r>
  <r>
    <x v="10"/>
    <n v="12"/>
    <n v="25"/>
    <x v="108"/>
  </r>
  <r>
    <x v="10"/>
    <n v="12"/>
    <n v="25"/>
    <x v="108"/>
  </r>
  <r>
    <x v="10"/>
    <n v="12"/>
    <n v="26"/>
    <x v="108"/>
  </r>
  <r>
    <x v="10"/>
    <n v="12"/>
    <n v="26"/>
    <x v="108"/>
  </r>
  <r>
    <x v="10"/>
    <n v="12"/>
    <n v="26"/>
    <x v="108"/>
  </r>
  <r>
    <x v="10"/>
    <n v="12"/>
    <n v="26"/>
    <x v="108"/>
  </r>
  <r>
    <x v="10"/>
    <n v="12"/>
    <n v="27"/>
    <x v="108"/>
  </r>
  <r>
    <x v="10"/>
    <n v="12"/>
    <n v="27"/>
    <x v="108"/>
  </r>
  <r>
    <x v="10"/>
    <n v="12"/>
    <n v="28"/>
    <x v="108"/>
  </r>
  <r>
    <x v="10"/>
    <n v="12"/>
    <n v="28"/>
    <x v="108"/>
  </r>
  <r>
    <x v="10"/>
    <n v="12"/>
    <n v="29"/>
    <x v="108"/>
  </r>
  <r>
    <x v="10"/>
    <n v="12"/>
    <n v="29"/>
    <x v="108"/>
  </r>
  <r>
    <x v="10"/>
    <n v="12"/>
    <n v="29"/>
    <x v="108"/>
  </r>
  <r>
    <x v="10"/>
    <n v="12"/>
    <n v="29"/>
    <x v="108"/>
  </r>
  <r>
    <x v="10"/>
    <n v="12"/>
    <n v="30"/>
    <x v="108"/>
  </r>
  <r>
    <x v="10"/>
    <n v="12"/>
    <n v="31"/>
    <x v="108"/>
  </r>
  <r>
    <x v="10"/>
    <n v="12"/>
    <n v="31"/>
    <x v="108"/>
  </r>
  <r>
    <x v="10"/>
    <n v="12"/>
    <n v="31"/>
    <x v="108"/>
  </r>
  <r>
    <x v="10"/>
    <n v="12"/>
    <n v="31"/>
    <x v="108"/>
  </r>
  <r>
    <x v="10"/>
    <n v="12"/>
    <n v="31"/>
    <x v="108"/>
  </r>
  <r>
    <x v="9"/>
    <n v="2"/>
    <n v="1"/>
    <x v="108"/>
  </r>
  <r>
    <x v="9"/>
    <n v="2"/>
    <n v="1"/>
    <x v="108"/>
  </r>
  <r>
    <x v="9"/>
    <n v="2"/>
    <n v="2"/>
    <x v="108"/>
  </r>
  <r>
    <x v="9"/>
    <n v="2"/>
    <n v="3"/>
    <x v="108"/>
  </r>
  <r>
    <x v="9"/>
    <n v="2"/>
    <n v="3"/>
    <x v="108"/>
  </r>
  <r>
    <x v="9"/>
    <n v="2"/>
    <n v="4"/>
    <x v="108"/>
  </r>
  <r>
    <x v="9"/>
    <n v="2"/>
    <n v="4"/>
    <x v="108"/>
  </r>
  <r>
    <x v="9"/>
    <n v="2"/>
    <n v="4"/>
    <x v="108"/>
  </r>
  <r>
    <x v="9"/>
    <n v="2"/>
    <n v="4"/>
    <x v="108"/>
  </r>
  <r>
    <x v="9"/>
    <n v="2"/>
    <n v="5"/>
    <x v="108"/>
  </r>
  <r>
    <x v="9"/>
    <n v="2"/>
    <n v="5"/>
    <x v="108"/>
  </r>
  <r>
    <x v="9"/>
    <n v="2"/>
    <n v="6"/>
    <x v="108"/>
  </r>
  <r>
    <x v="9"/>
    <n v="2"/>
    <n v="6"/>
    <x v="108"/>
  </r>
  <r>
    <x v="9"/>
    <n v="2"/>
    <n v="6"/>
    <x v="108"/>
  </r>
  <r>
    <x v="9"/>
    <n v="2"/>
    <n v="6"/>
    <x v="108"/>
  </r>
  <r>
    <x v="9"/>
    <n v="2"/>
    <n v="6"/>
    <x v="108"/>
  </r>
  <r>
    <x v="9"/>
    <n v="2"/>
    <n v="7"/>
    <x v="108"/>
  </r>
  <r>
    <x v="9"/>
    <n v="2"/>
    <n v="7"/>
    <x v="108"/>
  </r>
  <r>
    <x v="9"/>
    <n v="2"/>
    <n v="7"/>
    <x v="108"/>
  </r>
  <r>
    <x v="9"/>
    <n v="2"/>
    <n v="7"/>
    <x v="108"/>
  </r>
  <r>
    <x v="9"/>
    <n v="2"/>
    <n v="7"/>
    <x v="108"/>
  </r>
  <r>
    <x v="9"/>
    <n v="2"/>
    <n v="7"/>
    <x v="108"/>
  </r>
  <r>
    <x v="9"/>
    <n v="2"/>
    <n v="8"/>
    <x v="108"/>
  </r>
  <r>
    <x v="9"/>
    <n v="2"/>
    <n v="8"/>
    <x v="108"/>
  </r>
  <r>
    <x v="9"/>
    <n v="2"/>
    <n v="8"/>
    <x v="108"/>
  </r>
  <r>
    <x v="9"/>
    <n v="2"/>
    <n v="9"/>
    <x v="108"/>
  </r>
  <r>
    <x v="9"/>
    <n v="2"/>
    <n v="9"/>
    <x v="108"/>
  </r>
  <r>
    <x v="9"/>
    <n v="2"/>
    <n v="9"/>
    <x v="108"/>
  </r>
  <r>
    <x v="9"/>
    <n v="2"/>
    <n v="10"/>
    <x v="108"/>
  </r>
  <r>
    <x v="9"/>
    <n v="2"/>
    <n v="10"/>
    <x v="108"/>
  </r>
  <r>
    <x v="9"/>
    <n v="2"/>
    <n v="11"/>
    <x v="108"/>
  </r>
  <r>
    <x v="9"/>
    <n v="2"/>
    <n v="11"/>
    <x v="108"/>
  </r>
  <r>
    <x v="9"/>
    <n v="2"/>
    <n v="12"/>
    <x v="108"/>
  </r>
  <r>
    <x v="9"/>
    <n v="2"/>
    <n v="12"/>
    <x v="108"/>
  </r>
  <r>
    <x v="9"/>
    <n v="2"/>
    <n v="14"/>
    <x v="108"/>
  </r>
  <r>
    <x v="9"/>
    <n v="2"/>
    <n v="14"/>
    <x v="108"/>
  </r>
  <r>
    <x v="9"/>
    <n v="2"/>
    <n v="14"/>
    <x v="108"/>
  </r>
  <r>
    <x v="9"/>
    <n v="2"/>
    <n v="15"/>
    <x v="108"/>
  </r>
  <r>
    <x v="9"/>
    <n v="2"/>
    <n v="15"/>
    <x v="108"/>
  </r>
  <r>
    <x v="9"/>
    <n v="2"/>
    <n v="15"/>
    <x v="108"/>
  </r>
  <r>
    <x v="9"/>
    <n v="2"/>
    <n v="15"/>
    <x v="108"/>
  </r>
  <r>
    <x v="9"/>
    <n v="2"/>
    <n v="15"/>
    <x v="108"/>
  </r>
  <r>
    <x v="9"/>
    <n v="2"/>
    <n v="15"/>
    <x v="108"/>
  </r>
  <r>
    <x v="9"/>
    <n v="2"/>
    <n v="15"/>
    <x v="108"/>
  </r>
  <r>
    <x v="9"/>
    <n v="2"/>
    <n v="15"/>
    <x v="108"/>
  </r>
  <r>
    <x v="9"/>
    <n v="2"/>
    <n v="16"/>
    <x v="108"/>
  </r>
  <r>
    <x v="9"/>
    <n v="2"/>
    <n v="16"/>
    <x v="108"/>
  </r>
  <r>
    <x v="9"/>
    <n v="2"/>
    <n v="17"/>
    <x v="108"/>
  </r>
  <r>
    <x v="9"/>
    <n v="2"/>
    <n v="17"/>
    <x v="108"/>
  </r>
  <r>
    <x v="9"/>
    <n v="2"/>
    <n v="17"/>
    <x v="108"/>
  </r>
  <r>
    <x v="9"/>
    <n v="2"/>
    <n v="18"/>
    <x v="108"/>
  </r>
  <r>
    <x v="9"/>
    <n v="2"/>
    <n v="19"/>
    <x v="108"/>
  </r>
  <r>
    <x v="9"/>
    <n v="2"/>
    <n v="19"/>
    <x v="108"/>
  </r>
  <r>
    <x v="9"/>
    <n v="2"/>
    <n v="20"/>
    <x v="108"/>
  </r>
  <r>
    <x v="9"/>
    <n v="2"/>
    <n v="20"/>
    <x v="108"/>
  </r>
  <r>
    <x v="9"/>
    <n v="2"/>
    <n v="20"/>
    <x v="108"/>
  </r>
  <r>
    <x v="11"/>
    <n v="1"/>
    <n v="3"/>
    <x v="108"/>
  </r>
  <r>
    <x v="9"/>
    <n v="2"/>
    <n v="20"/>
    <x v="108"/>
  </r>
  <r>
    <x v="9"/>
    <n v="2"/>
    <n v="21"/>
    <x v="108"/>
  </r>
  <r>
    <x v="9"/>
    <n v="2"/>
    <n v="21"/>
    <x v="108"/>
  </r>
  <r>
    <x v="9"/>
    <n v="2"/>
    <n v="21"/>
    <x v="108"/>
  </r>
  <r>
    <x v="9"/>
    <n v="2"/>
    <n v="21"/>
    <x v="108"/>
  </r>
  <r>
    <x v="9"/>
    <n v="2"/>
    <n v="21"/>
    <x v="108"/>
  </r>
  <r>
    <x v="9"/>
    <n v="2"/>
    <n v="21"/>
    <x v="108"/>
  </r>
  <r>
    <x v="9"/>
    <n v="2"/>
    <n v="22"/>
    <x v="108"/>
  </r>
  <r>
    <x v="9"/>
    <n v="2"/>
    <n v="22"/>
    <x v="108"/>
  </r>
  <r>
    <x v="9"/>
    <n v="2"/>
    <n v="23"/>
    <x v="108"/>
  </r>
  <r>
    <x v="9"/>
    <n v="2"/>
    <n v="23"/>
    <x v="108"/>
  </r>
  <r>
    <x v="9"/>
    <n v="2"/>
    <n v="23"/>
    <x v="108"/>
  </r>
  <r>
    <x v="9"/>
    <n v="2"/>
    <n v="24"/>
    <x v="108"/>
  </r>
  <r>
    <x v="9"/>
    <n v="2"/>
    <n v="24"/>
    <x v="108"/>
  </r>
  <r>
    <x v="9"/>
    <n v="2"/>
    <n v="24"/>
    <x v="108"/>
  </r>
  <r>
    <x v="9"/>
    <n v="2"/>
    <n v="25"/>
    <x v="108"/>
  </r>
  <r>
    <x v="9"/>
    <n v="2"/>
    <n v="25"/>
    <x v="108"/>
  </r>
  <r>
    <x v="9"/>
    <n v="2"/>
    <n v="26"/>
    <x v="108"/>
  </r>
  <r>
    <x v="9"/>
    <n v="2"/>
    <n v="26"/>
    <x v="108"/>
  </r>
  <r>
    <x v="9"/>
    <n v="2"/>
    <n v="26"/>
    <x v="108"/>
  </r>
  <r>
    <x v="9"/>
    <n v="2"/>
    <n v="26"/>
    <x v="108"/>
  </r>
  <r>
    <x v="9"/>
    <n v="2"/>
    <n v="26"/>
    <x v="108"/>
  </r>
  <r>
    <x v="9"/>
    <n v="2"/>
    <n v="27"/>
    <x v="108"/>
  </r>
  <r>
    <x v="9"/>
    <n v="2"/>
    <n v="27"/>
    <x v="108"/>
  </r>
  <r>
    <x v="9"/>
    <n v="2"/>
    <n v="27"/>
    <x v="108"/>
  </r>
  <r>
    <x v="9"/>
    <n v="2"/>
    <n v="28"/>
    <x v="108"/>
  </r>
  <r>
    <x v="9"/>
    <n v="2"/>
    <n v="28"/>
    <x v="108"/>
  </r>
  <r>
    <x v="9"/>
    <n v="2"/>
    <n v="28"/>
    <x v="108"/>
  </r>
  <r>
    <x v="9"/>
    <n v="2"/>
    <n v="28"/>
    <x v="108"/>
  </r>
  <r>
    <x v="11"/>
    <n v="1"/>
    <n v="1"/>
    <x v="108"/>
  </r>
  <r>
    <x v="11"/>
    <n v="1"/>
    <n v="1"/>
    <x v="108"/>
  </r>
  <r>
    <x v="11"/>
    <n v="1"/>
    <n v="1"/>
    <x v="108"/>
  </r>
  <r>
    <x v="11"/>
    <n v="1"/>
    <n v="1"/>
    <x v="108"/>
  </r>
  <r>
    <x v="11"/>
    <n v="1"/>
    <n v="2"/>
    <x v="108"/>
  </r>
  <r>
    <x v="11"/>
    <n v="1"/>
    <n v="2"/>
    <x v="108"/>
  </r>
  <r>
    <x v="11"/>
    <n v="1"/>
    <n v="2"/>
    <x v="108"/>
  </r>
  <r>
    <x v="11"/>
    <n v="1"/>
    <n v="2"/>
    <x v="108"/>
  </r>
  <r>
    <x v="11"/>
    <n v="1"/>
    <n v="2"/>
    <x v="108"/>
  </r>
  <r>
    <x v="11"/>
    <n v="1"/>
    <n v="3"/>
    <x v="108"/>
  </r>
  <r>
    <x v="11"/>
    <n v="1"/>
    <n v="3"/>
    <x v="108"/>
  </r>
  <r>
    <x v="11"/>
    <n v="1"/>
    <n v="3"/>
    <x v="108"/>
  </r>
  <r>
    <x v="11"/>
    <n v="1"/>
    <n v="4"/>
    <x v="108"/>
  </r>
  <r>
    <x v="11"/>
    <n v="1"/>
    <n v="4"/>
    <x v="108"/>
  </r>
  <r>
    <x v="11"/>
    <n v="1"/>
    <n v="4"/>
    <x v="108"/>
  </r>
  <r>
    <x v="11"/>
    <n v="1"/>
    <n v="4"/>
    <x v="108"/>
  </r>
  <r>
    <x v="11"/>
    <n v="1"/>
    <n v="4"/>
    <x v="108"/>
  </r>
  <r>
    <x v="11"/>
    <n v="1"/>
    <n v="5"/>
    <x v="108"/>
  </r>
  <r>
    <x v="11"/>
    <n v="1"/>
    <n v="5"/>
    <x v="108"/>
  </r>
  <r>
    <x v="11"/>
    <n v="1"/>
    <n v="5"/>
    <x v="108"/>
  </r>
  <r>
    <x v="11"/>
    <n v="1"/>
    <n v="5"/>
    <x v="108"/>
  </r>
  <r>
    <x v="11"/>
    <n v="1"/>
    <n v="5"/>
    <x v="108"/>
  </r>
  <r>
    <x v="11"/>
    <n v="1"/>
    <n v="6"/>
    <x v="108"/>
  </r>
  <r>
    <x v="11"/>
    <n v="1"/>
    <n v="6"/>
    <x v="108"/>
  </r>
  <r>
    <x v="11"/>
    <n v="1"/>
    <n v="7"/>
    <x v="108"/>
  </r>
  <r>
    <x v="11"/>
    <n v="1"/>
    <n v="7"/>
    <x v="108"/>
  </r>
  <r>
    <x v="11"/>
    <n v="1"/>
    <n v="7"/>
    <x v="108"/>
  </r>
  <r>
    <x v="11"/>
    <n v="1"/>
    <n v="8"/>
    <x v="108"/>
  </r>
  <r>
    <x v="11"/>
    <n v="1"/>
    <n v="8"/>
    <x v="108"/>
  </r>
  <r>
    <x v="11"/>
    <n v="1"/>
    <n v="8"/>
    <x v="108"/>
  </r>
  <r>
    <x v="11"/>
    <n v="1"/>
    <n v="9"/>
    <x v="108"/>
  </r>
  <r>
    <x v="11"/>
    <n v="1"/>
    <n v="9"/>
    <x v="108"/>
  </r>
  <r>
    <x v="11"/>
    <n v="1"/>
    <n v="10"/>
    <x v="108"/>
  </r>
  <r>
    <x v="11"/>
    <n v="1"/>
    <n v="10"/>
    <x v="108"/>
  </r>
  <r>
    <x v="11"/>
    <n v="1"/>
    <n v="11"/>
    <x v="108"/>
  </r>
  <r>
    <x v="11"/>
    <n v="1"/>
    <n v="11"/>
    <x v="108"/>
  </r>
  <r>
    <x v="11"/>
    <n v="1"/>
    <n v="11"/>
    <x v="108"/>
  </r>
  <r>
    <x v="11"/>
    <n v="1"/>
    <n v="11"/>
    <x v="108"/>
  </r>
  <r>
    <x v="11"/>
    <n v="1"/>
    <n v="11"/>
    <x v="108"/>
  </r>
  <r>
    <x v="11"/>
    <n v="1"/>
    <n v="11"/>
    <x v="108"/>
  </r>
  <r>
    <x v="11"/>
    <n v="1"/>
    <n v="11"/>
    <x v="108"/>
  </r>
  <r>
    <x v="11"/>
    <n v="1"/>
    <n v="11"/>
    <x v="108"/>
  </r>
  <r>
    <x v="11"/>
    <n v="1"/>
    <n v="12"/>
    <x v="108"/>
  </r>
  <r>
    <x v="11"/>
    <n v="1"/>
    <n v="12"/>
    <x v="108"/>
  </r>
  <r>
    <x v="11"/>
    <n v="1"/>
    <n v="12"/>
    <x v="108"/>
  </r>
  <r>
    <x v="11"/>
    <n v="1"/>
    <n v="12"/>
    <x v="108"/>
  </r>
  <r>
    <x v="11"/>
    <n v="1"/>
    <n v="13"/>
    <x v="108"/>
  </r>
  <r>
    <x v="11"/>
    <n v="1"/>
    <n v="14"/>
    <x v="108"/>
  </r>
  <r>
    <x v="11"/>
    <n v="1"/>
    <n v="14"/>
    <x v="108"/>
  </r>
  <r>
    <x v="11"/>
    <n v="1"/>
    <n v="15"/>
    <x v="108"/>
  </r>
  <r>
    <x v="11"/>
    <n v="1"/>
    <n v="15"/>
    <x v="108"/>
  </r>
  <r>
    <x v="11"/>
    <n v="1"/>
    <n v="15"/>
    <x v="108"/>
  </r>
  <r>
    <x v="11"/>
    <n v="1"/>
    <n v="15"/>
    <x v="108"/>
  </r>
  <r>
    <x v="11"/>
    <n v="1"/>
    <n v="15"/>
    <x v="108"/>
  </r>
  <r>
    <x v="11"/>
    <n v="1"/>
    <n v="15"/>
    <x v="108"/>
  </r>
  <r>
    <x v="11"/>
    <n v="1"/>
    <n v="15"/>
    <x v="108"/>
  </r>
  <r>
    <x v="11"/>
    <n v="1"/>
    <n v="15"/>
    <x v="108"/>
  </r>
  <r>
    <x v="11"/>
    <n v="1"/>
    <n v="15"/>
    <x v="108"/>
  </r>
  <r>
    <x v="11"/>
    <n v="1"/>
    <n v="15"/>
    <x v="108"/>
  </r>
  <r>
    <x v="11"/>
    <n v="1"/>
    <n v="16"/>
    <x v="108"/>
  </r>
  <r>
    <x v="11"/>
    <n v="1"/>
    <n v="16"/>
    <x v="108"/>
  </r>
  <r>
    <x v="11"/>
    <n v="1"/>
    <n v="16"/>
    <x v="108"/>
  </r>
  <r>
    <x v="11"/>
    <n v="1"/>
    <n v="17"/>
    <x v="108"/>
  </r>
  <r>
    <x v="11"/>
    <n v="1"/>
    <n v="17"/>
    <x v="108"/>
  </r>
  <r>
    <x v="11"/>
    <n v="1"/>
    <n v="17"/>
    <x v="108"/>
  </r>
  <r>
    <x v="11"/>
    <n v="1"/>
    <n v="17"/>
    <x v="108"/>
  </r>
  <r>
    <x v="11"/>
    <n v="1"/>
    <n v="17"/>
    <x v="108"/>
  </r>
  <r>
    <x v="11"/>
    <n v="1"/>
    <n v="17"/>
    <x v="108"/>
  </r>
  <r>
    <x v="11"/>
    <n v="1"/>
    <n v="18"/>
    <x v="108"/>
  </r>
  <r>
    <x v="11"/>
    <n v="1"/>
    <n v="19"/>
    <x v="108"/>
  </r>
  <r>
    <x v="11"/>
    <n v="1"/>
    <n v="19"/>
    <x v="108"/>
  </r>
  <r>
    <x v="11"/>
    <n v="1"/>
    <n v="19"/>
    <x v="108"/>
  </r>
  <r>
    <x v="11"/>
    <n v="1"/>
    <n v="19"/>
    <x v="108"/>
  </r>
  <r>
    <x v="11"/>
    <n v="1"/>
    <n v="20"/>
    <x v="108"/>
  </r>
  <r>
    <x v="11"/>
    <n v="1"/>
    <n v="20"/>
    <x v="108"/>
  </r>
  <r>
    <x v="11"/>
    <n v="1"/>
    <n v="20"/>
    <x v="108"/>
  </r>
  <r>
    <x v="11"/>
    <n v="1"/>
    <n v="20"/>
    <x v="108"/>
  </r>
  <r>
    <x v="11"/>
    <n v="1"/>
    <n v="21"/>
    <x v="108"/>
  </r>
  <r>
    <x v="11"/>
    <n v="1"/>
    <n v="21"/>
    <x v="108"/>
  </r>
  <r>
    <x v="11"/>
    <n v="1"/>
    <n v="21"/>
    <x v="108"/>
  </r>
  <r>
    <x v="11"/>
    <n v="1"/>
    <n v="22"/>
    <x v="108"/>
  </r>
  <r>
    <x v="11"/>
    <n v="1"/>
    <n v="22"/>
    <x v="108"/>
  </r>
  <r>
    <x v="11"/>
    <n v="1"/>
    <n v="22"/>
    <x v="108"/>
  </r>
  <r>
    <x v="11"/>
    <n v="1"/>
    <n v="22"/>
    <x v="108"/>
  </r>
  <r>
    <x v="11"/>
    <n v="1"/>
    <n v="22"/>
    <x v="108"/>
  </r>
  <r>
    <x v="11"/>
    <n v="1"/>
    <n v="23"/>
    <x v="108"/>
  </r>
  <r>
    <x v="11"/>
    <n v="1"/>
    <n v="23"/>
    <x v="108"/>
  </r>
  <r>
    <x v="11"/>
    <n v="1"/>
    <n v="24"/>
    <x v="108"/>
  </r>
  <r>
    <x v="11"/>
    <n v="1"/>
    <n v="24"/>
    <x v="108"/>
  </r>
  <r>
    <x v="11"/>
    <n v="1"/>
    <n v="24"/>
    <x v="108"/>
  </r>
  <r>
    <x v="11"/>
    <n v="1"/>
    <n v="24"/>
    <x v="108"/>
  </r>
  <r>
    <x v="11"/>
    <n v="1"/>
    <n v="25"/>
    <x v="108"/>
  </r>
  <r>
    <x v="11"/>
    <n v="1"/>
    <n v="25"/>
    <x v="108"/>
  </r>
  <r>
    <x v="11"/>
    <n v="1"/>
    <n v="25"/>
    <x v="108"/>
  </r>
  <r>
    <x v="11"/>
    <n v="1"/>
    <n v="26"/>
    <x v="108"/>
  </r>
  <r>
    <x v="11"/>
    <n v="1"/>
    <n v="26"/>
    <x v="108"/>
  </r>
  <r>
    <x v="11"/>
    <n v="1"/>
    <n v="26"/>
    <x v="108"/>
  </r>
  <r>
    <x v="11"/>
    <n v="1"/>
    <n v="26"/>
    <x v="108"/>
  </r>
  <r>
    <x v="11"/>
    <n v="1"/>
    <n v="26"/>
    <x v="108"/>
  </r>
  <r>
    <x v="11"/>
    <n v="1"/>
    <n v="26"/>
    <x v="108"/>
  </r>
  <r>
    <x v="11"/>
    <n v="1"/>
    <n v="27"/>
    <x v="108"/>
  </r>
  <r>
    <x v="11"/>
    <n v="1"/>
    <n v="27"/>
    <x v="108"/>
  </r>
  <r>
    <x v="11"/>
    <n v="1"/>
    <n v="27"/>
    <x v="108"/>
  </r>
  <r>
    <x v="11"/>
    <n v="1"/>
    <n v="28"/>
    <x v="108"/>
  </r>
  <r>
    <x v="11"/>
    <n v="1"/>
    <n v="28"/>
    <x v="108"/>
  </r>
  <r>
    <x v="11"/>
    <n v="1"/>
    <n v="28"/>
    <x v="108"/>
  </r>
  <r>
    <x v="11"/>
    <n v="1"/>
    <n v="28"/>
    <x v="108"/>
  </r>
  <r>
    <x v="11"/>
    <n v="1"/>
    <n v="29"/>
    <x v="108"/>
  </r>
  <r>
    <x v="11"/>
    <n v="1"/>
    <n v="29"/>
    <x v="108"/>
  </r>
  <r>
    <x v="11"/>
    <n v="1"/>
    <n v="29"/>
    <x v="108"/>
  </r>
  <r>
    <x v="11"/>
    <n v="1"/>
    <n v="29"/>
    <x v="108"/>
  </r>
  <r>
    <x v="11"/>
    <n v="1"/>
    <n v="30"/>
    <x v="108"/>
  </r>
  <r>
    <x v="11"/>
    <n v="1"/>
    <n v="30"/>
    <x v="108"/>
  </r>
  <r>
    <x v="11"/>
    <n v="1"/>
    <n v="30"/>
    <x v="108"/>
  </r>
  <r>
    <x v="11"/>
    <n v="1"/>
    <n v="30"/>
    <x v="108"/>
  </r>
  <r>
    <x v="11"/>
    <n v="1"/>
    <n v="30"/>
    <x v="108"/>
  </r>
  <r>
    <x v="11"/>
    <n v="1"/>
    <n v="31"/>
    <x v="108"/>
  </r>
  <r>
    <x v="11"/>
    <n v="1"/>
    <n v="31"/>
    <x v="108"/>
  </r>
  <r>
    <x v="11"/>
    <n v="1"/>
    <n v="31"/>
    <x v="108"/>
  </r>
  <r>
    <x v="12"/>
    <n v="7"/>
    <n v="1"/>
    <x v="108"/>
  </r>
  <r>
    <x v="12"/>
    <n v="7"/>
    <n v="1"/>
    <x v="108"/>
  </r>
  <r>
    <x v="12"/>
    <n v="7"/>
    <n v="1"/>
    <x v="108"/>
  </r>
  <r>
    <x v="12"/>
    <n v="7"/>
    <n v="1"/>
    <x v="108"/>
  </r>
  <r>
    <x v="12"/>
    <n v="7"/>
    <n v="1"/>
    <x v="108"/>
  </r>
  <r>
    <x v="12"/>
    <n v="7"/>
    <n v="1"/>
    <x v="108"/>
  </r>
  <r>
    <x v="12"/>
    <n v="7"/>
    <n v="1"/>
    <x v="108"/>
  </r>
  <r>
    <x v="12"/>
    <n v="7"/>
    <n v="2"/>
    <x v="108"/>
  </r>
  <r>
    <x v="3"/>
    <n v="3"/>
    <n v="20"/>
    <x v="108"/>
  </r>
  <r>
    <x v="12"/>
    <n v="7"/>
    <n v="2"/>
    <x v="108"/>
  </r>
  <r>
    <x v="12"/>
    <n v="7"/>
    <n v="2"/>
    <x v="108"/>
  </r>
  <r>
    <x v="12"/>
    <n v="7"/>
    <n v="2"/>
    <x v="108"/>
  </r>
  <r>
    <x v="12"/>
    <n v="7"/>
    <n v="2"/>
    <x v="108"/>
  </r>
  <r>
    <x v="12"/>
    <n v="7"/>
    <n v="2"/>
    <x v="108"/>
  </r>
  <r>
    <x v="12"/>
    <n v="7"/>
    <n v="3"/>
    <x v="108"/>
  </r>
  <r>
    <x v="12"/>
    <n v="7"/>
    <n v="4"/>
    <x v="108"/>
  </r>
  <r>
    <x v="12"/>
    <n v="7"/>
    <n v="4"/>
    <x v="108"/>
  </r>
  <r>
    <x v="12"/>
    <n v="7"/>
    <n v="4"/>
    <x v="108"/>
  </r>
  <r>
    <x v="12"/>
    <n v="7"/>
    <n v="5"/>
    <x v="108"/>
  </r>
  <r>
    <x v="12"/>
    <n v="7"/>
    <n v="5"/>
    <x v="108"/>
  </r>
  <r>
    <x v="12"/>
    <n v="7"/>
    <n v="5"/>
    <x v="108"/>
  </r>
  <r>
    <x v="12"/>
    <n v="7"/>
    <n v="5"/>
    <x v="108"/>
  </r>
  <r>
    <x v="12"/>
    <n v="7"/>
    <n v="6"/>
    <x v="108"/>
  </r>
  <r>
    <x v="12"/>
    <n v="7"/>
    <n v="6"/>
    <x v="108"/>
  </r>
  <r>
    <x v="12"/>
    <n v="7"/>
    <n v="6"/>
    <x v="108"/>
  </r>
  <r>
    <x v="12"/>
    <n v="7"/>
    <n v="6"/>
    <x v="108"/>
  </r>
  <r>
    <x v="12"/>
    <n v="7"/>
    <n v="6"/>
    <x v="108"/>
  </r>
  <r>
    <x v="12"/>
    <n v="7"/>
    <n v="6"/>
    <x v="108"/>
  </r>
  <r>
    <x v="12"/>
    <n v="7"/>
    <n v="6"/>
    <x v="108"/>
  </r>
  <r>
    <x v="12"/>
    <n v="7"/>
    <n v="7"/>
    <x v="108"/>
  </r>
  <r>
    <x v="12"/>
    <n v="7"/>
    <n v="7"/>
    <x v="108"/>
  </r>
  <r>
    <x v="12"/>
    <n v="7"/>
    <n v="7"/>
    <x v="108"/>
  </r>
  <r>
    <x v="12"/>
    <n v="7"/>
    <n v="7"/>
    <x v="108"/>
  </r>
  <r>
    <x v="12"/>
    <n v="7"/>
    <n v="7"/>
    <x v="108"/>
  </r>
  <r>
    <x v="12"/>
    <n v="7"/>
    <n v="7"/>
    <x v="108"/>
  </r>
  <r>
    <x v="12"/>
    <n v="7"/>
    <n v="7"/>
    <x v="108"/>
  </r>
  <r>
    <x v="12"/>
    <n v="7"/>
    <n v="7"/>
    <x v="108"/>
  </r>
  <r>
    <x v="12"/>
    <n v="7"/>
    <n v="7"/>
    <x v="108"/>
  </r>
  <r>
    <x v="12"/>
    <n v="7"/>
    <n v="8"/>
    <x v="108"/>
  </r>
  <r>
    <x v="12"/>
    <n v="7"/>
    <n v="8"/>
    <x v="108"/>
  </r>
  <r>
    <x v="12"/>
    <n v="7"/>
    <n v="8"/>
    <x v="108"/>
  </r>
  <r>
    <x v="12"/>
    <n v="7"/>
    <n v="8"/>
    <x v="108"/>
  </r>
  <r>
    <x v="12"/>
    <n v="7"/>
    <n v="8"/>
    <x v="108"/>
  </r>
  <r>
    <x v="12"/>
    <n v="7"/>
    <n v="8"/>
    <x v="108"/>
  </r>
  <r>
    <x v="12"/>
    <n v="7"/>
    <n v="8"/>
    <x v="108"/>
  </r>
  <r>
    <x v="7"/>
    <n v="6"/>
    <n v="2"/>
    <x v="108"/>
  </r>
  <r>
    <x v="12"/>
    <n v="7"/>
    <n v="8"/>
    <x v="108"/>
  </r>
  <r>
    <x v="12"/>
    <n v="7"/>
    <n v="9"/>
    <x v="108"/>
  </r>
  <r>
    <x v="12"/>
    <n v="7"/>
    <n v="9"/>
    <x v="108"/>
  </r>
  <r>
    <x v="12"/>
    <n v="7"/>
    <n v="9"/>
    <x v="108"/>
  </r>
  <r>
    <x v="12"/>
    <n v="7"/>
    <n v="9"/>
    <x v="108"/>
  </r>
  <r>
    <x v="12"/>
    <n v="7"/>
    <n v="9"/>
    <x v="108"/>
  </r>
  <r>
    <x v="12"/>
    <n v="7"/>
    <n v="9"/>
    <x v="108"/>
  </r>
  <r>
    <x v="12"/>
    <n v="7"/>
    <n v="9"/>
    <x v="108"/>
  </r>
  <r>
    <x v="12"/>
    <n v="7"/>
    <n v="10"/>
    <x v="108"/>
  </r>
  <r>
    <x v="12"/>
    <n v="7"/>
    <n v="10"/>
    <x v="108"/>
  </r>
  <r>
    <x v="12"/>
    <n v="7"/>
    <n v="10"/>
    <x v="108"/>
  </r>
  <r>
    <x v="12"/>
    <n v="7"/>
    <n v="10"/>
    <x v="108"/>
  </r>
  <r>
    <x v="12"/>
    <n v="7"/>
    <n v="10"/>
    <x v="108"/>
  </r>
  <r>
    <x v="12"/>
    <n v="7"/>
    <n v="11"/>
    <x v="108"/>
  </r>
  <r>
    <x v="12"/>
    <n v="7"/>
    <n v="11"/>
    <x v="108"/>
  </r>
  <r>
    <x v="12"/>
    <n v="7"/>
    <n v="12"/>
    <x v="108"/>
  </r>
  <r>
    <x v="12"/>
    <n v="7"/>
    <n v="12"/>
    <x v="108"/>
  </r>
  <r>
    <x v="12"/>
    <n v="7"/>
    <n v="13"/>
    <x v="108"/>
  </r>
  <r>
    <x v="12"/>
    <n v="7"/>
    <n v="13"/>
    <x v="108"/>
  </r>
  <r>
    <x v="12"/>
    <n v="7"/>
    <n v="13"/>
    <x v="108"/>
  </r>
  <r>
    <x v="12"/>
    <n v="7"/>
    <n v="13"/>
    <x v="108"/>
  </r>
  <r>
    <x v="12"/>
    <n v="7"/>
    <n v="13"/>
    <x v="108"/>
  </r>
  <r>
    <x v="12"/>
    <n v="7"/>
    <n v="13"/>
    <x v="108"/>
  </r>
  <r>
    <x v="12"/>
    <n v="7"/>
    <n v="13"/>
    <x v="108"/>
  </r>
  <r>
    <x v="12"/>
    <n v="7"/>
    <n v="13"/>
    <x v="108"/>
  </r>
  <r>
    <x v="12"/>
    <n v="7"/>
    <n v="13"/>
    <x v="108"/>
  </r>
  <r>
    <x v="12"/>
    <n v="7"/>
    <n v="14"/>
    <x v="108"/>
  </r>
  <r>
    <x v="12"/>
    <n v="7"/>
    <n v="14"/>
    <x v="108"/>
  </r>
  <r>
    <x v="12"/>
    <n v="7"/>
    <n v="14"/>
    <x v="108"/>
  </r>
  <r>
    <x v="12"/>
    <n v="7"/>
    <n v="14"/>
    <x v="108"/>
  </r>
  <r>
    <x v="12"/>
    <n v="7"/>
    <n v="14"/>
    <x v="108"/>
  </r>
  <r>
    <x v="12"/>
    <n v="7"/>
    <n v="14"/>
    <x v="108"/>
  </r>
  <r>
    <x v="12"/>
    <n v="7"/>
    <n v="15"/>
    <x v="108"/>
  </r>
  <r>
    <x v="12"/>
    <n v="7"/>
    <n v="15"/>
    <x v="108"/>
  </r>
  <r>
    <x v="12"/>
    <n v="7"/>
    <n v="15"/>
    <x v="108"/>
  </r>
  <r>
    <x v="12"/>
    <n v="7"/>
    <n v="15"/>
    <x v="108"/>
  </r>
  <r>
    <x v="12"/>
    <n v="7"/>
    <n v="16"/>
    <x v="108"/>
  </r>
  <r>
    <x v="12"/>
    <n v="7"/>
    <n v="16"/>
    <x v="108"/>
  </r>
  <r>
    <x v="12"/>
    <n v="7"/>
    <n v="16"/>
    <x v="108"/>
  </r>
  <r>
    <x v="12"/>
    <n v="7"/>
    <n v="16"/>
    <x v="108"/>
  </r>
  <r>
    <x v="12"/>
    <n v="7"/>
    <n v="16"/>
    <x v="108"/>
  </r>
  <r>
    <x v="12"/>
    <n v="7"/>
    <n v="16"/>
    <x v="108"/>
  </r>
  <r>
    <x v="12"/>
    <n v="7"/>
    <n v="16"/>
    <x v="108"/>
  </r>
  <r>
    <x v="12"/>
    <n v="7"/>
    <n v="16"/>
    <x v="108"/>
  </r>
  <r>
    <x v="12"/>
    <n v="7"/>
    <n v="16"/>
    <x v="108"/>
  </r>
  <r>
    <x v="12"/>
    <n v="7"/>
    <n v="16"/>
    <x v="108"/>
  </r>
  <r>
    <x v="12"/>
    <n v="7"/>
    <n v="17"/>
    <x v="108"/>
  </r>
  <r>
    <x v="12"/>
    <n v="7"/>
    <n v="17"/>
    <x v="108"/>
  </r>
  <r>
    <x v="12"/>
    <n v="7"/>
    <n v="17"/>
    <x v="108"/>
  </r>
  <r>
    <x v="12"/>
    <n v="7"/>
    <n v="17"/>
    <x v="108"/>
  </r>
  <r>
    <x v="12"/>
    <n v="7"/>
    <n v="17"/>
    <x v="108"/>
  </r>
  <r>
    <x v="12"/>
    <n v="7"/>
    <n v="17"/>
    <x v="108"/>
  </r>
  <r>
    <x v="12"/>
    <n v="7"/>
    <n v="18"/>
    <x v="108"/>
  </r>
  <r>
    <x v="12"/>
    <n v="7"/>
    <n v="18"/>
    <x v="108"/>
  </r>
  <r>
    <x v="12"/>
    <n v="7"/>
    <n v="18"/>
    <x v="108"/>
  </r>
  <r>
    <x v="12"/>
    <n v="7"/>
    <n v="18"/>
    <x v="108"/>
  </r>
  <r>
    <x v="12"/>
    <n v="7"/>
    <n v="18"/>
    <x v="108"/>
  </r>
  <r>
    <x v="12"/>
    <n v="7"/>
    <n v="18"/>
    <x v="108"/>
  </r>
  <r>
    <x v="12"/>
    <n v="7"/>
    <n v="18"/>
    <x v="108"/>
  </r>
  <r>
    <x v="12"/>
    <n v="7"/>
    <n v="19"/>
    <x v="108"/>
  </r>
  <r>
    <x v="12"/>
    <n v="7"/>
    <n v="19"/>
    <x v="108"/>
  </r>
  <r>
    <x v="12"/>
    <n v="7"/>
    <n v="19"/>
    <x v="108"/>
  </r>
  <r>
    <x v="12"/>
    <n v="7"/>
    <n v="19"/>
    <x v="108"/>
  </r>
  <r>
    <x v="12"/>
    <n v="7"/>
    <n v="20"/>
    <x v="108"/>
  </r>
  <r>
    <x v="12"/>
    <n v="7"/>
    <n v="20"/>
    <x v="108"/>
  </r>
  <r>
    <x v="12"/>
    <n v="7"/>
    <n v="20"/>
    <x v="108"/>
  </r>
  <r>
    <x v="12"/>
    <n v="7"/>
    <n v="20"/>
    <x v="108"/>
  </r>
  <r>
    <x v="12"/>
    <n v="7"/>
    <n v="20"/>
    <x v="108"/>
  </r>
  <r>
    <x v="12"/>
    <n v="7"/>
    <n v="21"/>
    <x v="108"/>
  </r>
  <r>
    <x v="12"/>
    <n v="7"/>
    <n v="21"/>
    <x v="108"/>
  </r>
  <r>
    <x v="12"/>
    <n v="7"/>
    <n v="21"/>
    <x v="108"/>
  </r>
  <r>
    <x v="12"/>
    <n v="7"/>
    <n v="22"/>
    <x v="108"/>
  </r>
  <r>
    <x v="12"/>
    <n v="7"/>
    <n v="22"/>
    <x v="108"/>
  </r>
  <r>
    <x v="12"/>
    <n v="7"/>
    <n v="22"/>
    <x v="108"/>
  </r>
  <r>
    <x v="12"/>
    <n v="7"/>
    <n v="23"/>
    <x v="108"/>
  </r>
  <r>
    <x v="12"/>
    <n v="7"/>
    <n v="23"/>
    <x v="108"/>
  </r>
  <r>
    <x v="12"/>
    <n v="7"/>
    <n v="23"/>
    <x v="108"/>
  </r>
  <r>
    <x v="12"/>
    <n v="7"/>
    <n v="23"/>
    <x v="108"/>
  </r>
  <r>
    <x v="12"/>
    <n v="7"/>
    <n v="24"/>
    <x v="108"/>
  </r>
  <r>
    <x v="12"/>
    <n v="7"/>
    <n v="24"/>
    <x v="108"/>
  </r>
  <r>
    <x v="12"/>
    <n v="7"/>
    <n v="24"/>
    <x v="108"/>
  </r>
  <r>
    <x v="12"/>
    <n v="7"/>
    <n v="24"/>
    <x v="108"/>
  </r>
  <r>
    <x v="12"/>
    <n v="7"/>
    <n v="24"/>
    <x v="108"/>
  </r>
  <r>
    <x v="12"/>
    <n v="7"/>
    <n v="25"/>
    <x v="108"/>
  </r>
  <r>
    <x v="12"/>
    <n v="7"/>
    <n v="25"/>
    <x v="108"/>
  </r>
  <r>
    <x v="12"/>
    <n v="7"/>
    <n v="25"/>
    <x v="108"/>
  </r>
  <r>
    <x v="12"/>
    <n v="7"/>
    <n v="25"/>
    <x v="108"/>
  </r>
  <r>
    <x v="12"/>
    <n v="7"/>
    <n v="26"/>
    <x v="108"/>
  </r>
  <r>
    <x v="12"/>
    <n v="7"/>
    <n v="26"/>
    <x v="108"/>
  </r>
  <r>
    <x v="12"/>
    <n v="7"/>
    <n v="26"/>
    <x v="108"/>
  </r>
  <r>
    <x v="12"/>
    <n v="7"/>
    <n v="26"/>
    <x v="108"/>
  </r>
  <r>
    <x v="12"/>
    <n v="7"/>
    <n v="27"/>
    <x v="108"/>
  </r>
  <r>
    <x v="12"/>
    <n v="7"/>
    <n v="27"/>
    <x v="108"/>
  </r>
  <r>
    <x v="12"/>
    <n v="7"/>
    <n v="27"/>
    <x v="108"/>
  </r>
  <r>
    <x v="12"/>
    <n v="7"/>
    <n v="27"/>
    <x v="108"/>
  </r>
  <r>
    <x v="12"/>
    <n v="7"/>
    <n v="28"/>
    <x v="108"/>
  </r>
  <r>
    <x v="12"/>
    <n v="7"/>
    <n v="28"/>
    <x v="108"/>
  </r>
  <r>
    <x v="12"/>
    <n v="7"/>
    <n v="28"/>
    <x v="108"/>
  </r>
  <r>
    <x v="12"/>
    <n v="7"/>
    <n v="28"/>
    <x v="108"/>
  </r>
  <r>
    <x v="12"/>
    <n v="7"/>
    <n v="28"/>
    <x v="108"/>
  </r>
  <r>
    <x v="12"/>
    <n v="7"/>
    <n v="28"/>
    <x v="108"/>
  </r>
  <r>
    <x v="12"/>
    <n v="7"/>
    <n v="28"/>
    <x v="108"/>
  </r>
  <r>
    <x v="12"/>
    <n v="7"/>
    <n v="29"/>
    <x v="108"/>
  </r>
  <r>
    <x v="12"/>
    <n v="7"/>
    <n v="30"/>
    <x v="108"/>
  </r>
  <r>
    <x v="12"/>
    <n v="7"/>
    <n v="30"/>
    <x v="108"/>
  </r>
  <r>
    <x v="12"/>
    <n v="7"/>
    <n v="30"/>
    <x v="108"/>
  </r>
  <r>
    <x v="12"/>
    <n v="7"/>
    <n v="31"/>
    <x v="108"/>
  </r>
  <r>
    <x v="12"/>
    <n v="7"/>
    <n v="31"/>
    <x v="108"/>
  </r>
  <r>
    <x v="12"/>
    <n v="7"/>
    <n v="31"/>
    <x v="108"/>
  </r>
  <r>
    <x v="7"/>
    <n v="6"/>
    <n v="1"/>
    <x v="108"/>
  </r>
  <r>
    <x v="7"/>
    <n v="6"/>
    <n v="1"/>
    <x v="108"/>
  </r>
  <r>
    <x v="7"/>
    <n v="6"/>
    <n v="2"/>
    <x v="108"/>
  </r>
  <r>
    <x v="7"/>
    <n v="6"/>
    <n v="2"/>
    <x v="108"/>
  </r>
  <r>
    <x v="7"/>
    <n v="6"/>
    <n v="2"/>
    <x v="108"/>
  </r>
  <r>
    <x v="7"/>
    <n v="6"/>
    <n v="2"/>
    <x v="108"/>
  </r>
  <r>
    <x v="7"/>
    <n v="6"/>
    <n v="3"/>
    <x v="108"/>
  </r>
  <r>
    <x v="7"/>
    <n v="6"/>
    <n v="3"/>
    <x v="108"/>
  </r>
  <r>
    <x v="7"/>
    <n v="6"/>
    <n v="3"/>
    <x v="108"/>
  </r>
  <r>
    <x v="7"/>
    <n v="6"/>
    <n v="3"/>
    <x v="108"/>
  </r>
  <r>
    <x v="7"/>
    <n v="6"/>
    <n v="3"/>
    <x v="108"/>
  </r>
  <r>
    <x v="7"/>
    <n v="6"/>
    <n v="3"/>
    <x v="108"/>
  </r>
  <r>
    <x v="7"/>
    <n v="6"/>
    <n v="4"/>
    <x v="108"/>
  </r>
  <r>
    <x v="7"/>
    <n v="6"/>
    <n v="4"/>
    <x v="108"/>
  </r>
  <r>
    <x v="7"/>
    <n v="6"/>
    <n v="4"/>
    <x v="108"/>
  </r>
  <r>
    <x v="7"/>
    <n v="6"/>
    <n v="4"/>
    <x v="108"/>
  </r>
  <r>
    <x v="7"/>
    <n v="6"/>
    <n v="5"/>
    <x v="108"/>
  </r>
  <r>
    <x v="7"/>
    <n v="6"/>
    <n v="5"/>
    <x v="108"/>
  </r>
  <r>
    <x v="7"/>
    <n v="6"/>
    <n v="5"/>
    <x v="108"/>
  </r>
  <r>
    <x v="7"/>
    <n v="6"/>
    <n v="5"/>
    <x v="108"/>
  </r>
  <r>
    <x v="7"/>
    <n v="6"/>
    <n v="6"/>
    <x v="108"/>
  </r>
  <r>
    <x v="7"/>
    <n v="6"/>
    <n v="6"/>
    <x v="108"/>
  </r>
  <r>
    <x v="7"/>
    <n v="6"/>
    <n v="7"/>
    <x v="108"/>
  </r>
  <r>
    <x v="7"/>
    <n v="6"/>
    <n v="7"/>
    <x v="108"/>
  </r>
  <r>
    <x v="7"/>
    <n v="6"/>
    <n v="7"/>
    <x v="108"/>
  </r>
  <r>
    <x v="7"/>
    <n v="6"/>
    <n v="7"/>
    <x v="108"/>
  </r>
  <r>
    <x v="7"/>
    <n v="6"/>
    <n v="7"/>
    <x v="108"/>
  </r>
  <r>
    <x v="7"/>
    <n v="6"/>
    <n v="7"/>
    <x v="108"/>
  </r>
  <r>
    <x v="7"/>
    <n v="6"/>
    <n v="7"/>
    <x v="108"/>
  </r>
  <r>
    <x v="7"/>
    <n v="6"/>
    <n v="7"/>
    <x v="108"/>
  </r>
  <r>
    <x v="7"/>
    <n v="6"/>
    <n v="8"/>
    <x v="108"/>
  </r>
  <r>
    <x v="7"/>
    <n v="6"/>
    <n v="8"/>
    <x v="108"/>
  </r>
  <r>
    <x v="7"/>
    <n v="6"/>
    <n v="8"/>
    <x v="108"/>
  </r>
  <r>
    <x v="7"/>
    <n v="6"/>
    <n v="8"/>
    <x v="108"/>
  </r>
  <r>
    <x v="7"/>
    <n v="6"/>
    <n v="9"/>
    <x v="108"/>
  </r>
  <r>
    <x v="7"/>
    <n v="6"/>
    <n v="9"/>
    <x v="108"/>
  </r>
  <r>
    <x v="7"/>
    <n v="6"/>
    <n v="9"/>
    <x v="108"/>
  </r>
  <r>
    <x v="7"/>
    <n v="6"/>
    <n v="9"/>
    <x v="108"/>
  </r>
  <r>
    <x v="7"/>
    <n v="6"/>
    <n v="9"/>
    <x v="108"/>
  </r>
  <r>
    <x v="7"/>
    <n v="6"/>
    <n v="9"/>
    <x v="108"/>
  </r>
  <r>
    <x v="7"/>
    <n v="6"/>
    <n v="9"/>
    <x v="108"/>
  </r>
  <r>
    <x v="7"/>
    <n v="6"/>
    <n v="10"/>
    <x v="108"/>
  </r>
  <r>
    <x v="7"/>
    <n v="6"/>
    <n v="10"/>
    <x v="108"/>
  </r>
  <r>
    <x v="7"/>
    <n v="6"/>
    <n v="10"/>
    <x v="108"/>
  </r>
  <r>
    <x v="7"/>
    <n v="6"/>
    <n v="11"/>
    <x v="108"/>
  </r>
  <r>
    <x v="7"/>
    <n v="6"/>
    <n v="11"/>
    <x v="108"/>
  </r>
  <r>
    <x v="7"/>
    <n v="6"/>
    <n v="11"/>
    <x v="108"/>
  </r>
  <r>
    <x v="7"/>
    <n v="6"/>
    <n v="11"/>
    <x v="108"/>
  </r>
  <r>
    <x v="7"/>
    <n v="6"/>
    <n v="11"/>
    <x v="108"/>
  </r>
  <r>
    <x v="7"/>
    <n v="6"/>
    <n v="11"/>
    <x v="108"/>
  </r>
  <r>
    <x v="7"/>
    <n v="6"/>
    <n v="11"/>
    <x v="108"/>
  </r>
  <r>
    <x v="7"/>
    <n v="6"/>
    <n v="11"/>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3"/>
    <x v="108"/>
  </r>
  <r>
    <x v="7"/>
    <n v="6"/>
    <n v="13"/>
    <x v="108"/>
  </r>
  <r>
    <x v="7"/>
    <n v="6"/>
    <n v="13"/>
    <x v="108"/>
  </r>
  <r>
    <x v="7"/>
    <n v="6"/>
    <n v="13"/>
    <x v="108"/>
  </r>
  <r>
    <x v="7"/>
    <n v="6"/>
    <n v="13"/>
    <x v="108"/>
  </r>
  <r>
    <x v="7"/>
    <n v="6"/>
    <n v="13"/>
    <x v="108"/>
  </r>
  <r>
    <x v="7"/>
    <n v="6"/>
    <n v="13"/>
    <x v="108"/>
  </r>
  <r>
    <x v="7"/>
    <n v="6"/>
    <n v="13"/>
    <x v="108"/>
  </r>
  <r>
    <x v="7"/>
    <n v="6"/>
    <n v="14"/>
    <x v="108"/>
  </r>
  <r>
    <x v="7"/>
    <n v="6"/>
    <n v="14"/>
    <x v="108"/>
  </r>
  <r>
    <x v="7"/>
    <n v="6"/>
    <n v="14"/>
    <x v="108"/>
  </r>
  <r>
    <x v="7"/>
    <n v="6"/>
    <n v="15"/>
    <x v="108"/>
  </r>
  <r>
    <x v="7"/>
    <n v="6"/>
    <n v="15"/>
    <x v="108"/>
  </r>
  <r>
    <x v="7"/>
    <n v="6"/>
    <n v="15"/>
    <x v="108"/>
  </r>
  <r>
    <x v="7"/>
    <n v="6"/>
    <n v="15"/>
    <x v="108"/>
  </r>
  <r>
    <x v="7"/>
    <n v="6"/>
    <n v="15"/>
    <x v="108"/>
  </r>
  <r>
    <x v="7"/>
    <n v="6"/>
    <n v="16"/>
    <x v="108"/>
  </r>
  <r>
    <x v="7"/>
    <n v="6"/>
    <n v="16"/>
    <x v="108"/>
  </r>
  <r>
    <x v="7"/>
    <n v="6"/>
    <n v="16"/>
    <x v="108"/>
  </r>
  <r>
    <x v="7"/>
    <n v="6"/>
    <n v="16"/>
    <x v="108"/>
  </r>
  <r>
    <x v="7"/>
    <n v="6"/>
    <n v="17"/>
    <x v="108"/>
  </r>
  <r>
    <x v="7"/>
    <n v="6"/>
    <n v="17"/>
    <x v="108"/>
  </r>
  <r>
    <x v="7"/>
    <n v="6"/>
    <n v="17"/>
    <x v="108"/>
  </r>
  <r>
    <x v="7"/>
    <n v="6"/>
    <n v="18"/>
    <x v="108"/>
  </r>
  <r>
    <x v="7"/>
    <n v="6"/>
    <n v="18"/>
    <x v="108"/>
  </r>
  <r>
    <x v="7"/>
    <n v="6"/>
    <n v="18"/>
    <x v="108"/>
  </r>
  <r>
    <x v="7"/>
    <n v="6"/>
    <n v="18"/>
    <x v="108"/>
  </r>
  <r>
    <x v="7"/>
    <n v="6"/>
    <n v="18"/>
    <x v="108"/>
  </r>
  <r>
    <x v="7"/>
    <n v="6"/>
    <n v="18"/>
    <x v="108"/>
  </r>
  <r>
    <x v="7"/>
    <n v="6"/>
    <n v="18"/>
    <x v="108"/>
  </r>
  <r>
    <x v="7"/>
    <n v="6"/>
    <n v="18"/>
    <x v="108"/>
  </r>
  <r>
    <x v="7"/>
    <n v="6"/>
    <n v="18"/>
    <x v="108"/>
  </r>
  <r>
    <x v="7"/>
    <n v="6"/>
    <n v="19"/>
    <x v="108"/>
  </r>
  <r>
    <x v="7"/>
    <n v="6"/>
    <n v="19"/>
    <x v="108"/>
  </r>
  <r>
    <x v="7"/>
    <n v="6"/>
    <n v="19"/>
    <x v="108"/>
  </r>
  <r>
    <x v="7"/>
    <n v="6"/>
    <n v="19"/>
    <x v="108"/>
  </r>
  <r>
    <x v="7"/>
    <n v="6"/>
    <n v="19"/>
    <x v="108"/>
  </r>
  <r>
    <x v="7"/>
    <n v="6"/>
    <n v="20"/>
    <x v="108"/>
  </r>
  <r>
    <x v="7"/>
    <n v="6"/>
    <n v="20"/>
    <x v="108"/>
  </r>
  <r>
    <x v="7"/>
    <n v="6"/>
    <n v="20"/>
    <x v="108"/>
  </r>
  <r>
    <x v="7"/>
    <n v="6"/>
    <n v="21"/>
    <x v="108"/>
  </r>
  <r>
    <x v="7"/>
    <n v="6"/>
    <n v="21"/>
    <x v="108"/>
  </r>
  <r>
    <x v="7"/>
    <n v="6"/>
    <n v="21"/>
    <x v="108"/>
  </r>
  <r>
    <x v="7"/>
    <n v="6"/>
    <n v="22"/>
    <x v="108"/>
  </r>
  <r>
    <x v="7"/>
    <n v="6"/>
    <n v="22"/>
    <x v="108"/>
  </r>
  <r>
    <x v="7"/>
    <n v="6"/>
    <n v="23"/>
    <x v="108"/>
  </r>
  <r>
    <x v="7"/>
    <n v="6"/>
    <n v="23"/>
    <x v="108"/>
  </r>
  <r>
    <x v="5"/>
    <n v="4"/>
    <n v="20"/>
    <x v="109"/>
  </r>
  <r>
    <x v="7"/>
    <n v="6"/>
    <n v="23"/>
    <x v="108"/>
  </r>
  <r>
    <x v="7"/>
    <n v="6"/>
    <n v="23"/>
    <x v="108"/>
  </r>
  <r>
    <x v="7"/>
    <n v="6"/>
    <n v="24"/>
    <x v="108"/>
  </r>
  <r>
    <x v="7"/>
    <n v="6"/>
    <n v="24"/>
    <x v="108"/>
  </r>
  <r>
    <x v="7"/>
    <n v="6"/>
    <n v="24"/>
    <x v="108"/>
  </r>
  <r>
    <x v="7"/>
    <n v="6"/>
    <n v="24"/>
    <x v="108"/>
  </r>
  <r>
    <x v="7"/>
    <n v="6"/>
    <n v="25"/>
    <x v="108"/>
  </r>
  <r>
    <x v="7"/>
    <n v="6"/>
    <n v="25"/>
    <x v="108"/>
  </r>
  <r>
    <x v="7"/>
    <n v="6"/>
    <n v="25"/>
    <x v="108"/>
  </r>
  <r>
    <x v="7"/>
    <n v="6"/>
    <n v="26"/>
    <x v="108"/>
  </r>
  <r>
    <x v="7"/>
    <n v="6"/>
    <n v="26"/>
    <x v="108"/>
  </r>
  <r>
    <x v="7"/>
    <n v="6"/>
    <n v="26"/>
    <x v="108"/>
  </r>
  <r>
    <x v="7"/>
    <n v="6"/>
    <n v="26"/>
    <x v="108"/>
  </r>
  <r>
    <x v="7"/>
    <n v="6"/>
    <n v="27"/>
    <x v="108"/>
  </r>
  <r>
    <x v="7"/>
    <n v="6"/>
    <n v="27"/>
    <x v="108"/>
  </r>
  <r>
    <x v="7"/>
    <n v="6"/>
    <n v="27"/>
    <x v="108"/>
  </r>
  <r>
    <x v="7"/>
    <n v="6"/>
    <n v="27"/>
    <x v="108"/>
  </r>
  <r>
    <x v="7"/>
    <n v="6"/>
    <n v="27"/>
    <x v="108"/>
  </r>
  <r>
    <x v="7"/>
    <n v="6"/>
    <n v="28"/>
    <x v="108"/>
  </r>
  <r>
    <x v="7"/>
    <n v="6"/>
    <n v="28"/>
    <x v="108"/>
  </r>
  <r>
    <x v="7"/>
    <n v="6"/>
    <n v="28"/>
    <x v="108"/>
  </r>
  <r>
    <x v="7"/>
    <n v="6"/>
    <n v="29"/>
    <x v="108"/>
  </r>
  <r>
    <x v="7"/>
    <n v="6"/>
    <n v="29"/>
    <x v="108"/>
  </r>
  <r>
    <x v="7"/>
    <n v="6"/>
    <n v="29"/>
    <x v="108"/>
  </r>
  <r>
    <x v="7"/>
    <n v="6"/>
    <n v="29"/>
    <x v="108"/>
  </r>
  <r>
    <x v="7"/>
    <n v="6"/>
    <n v="29"/>
    <x v="108"/>
  </r>
  <r>
    <x v="7"/>
    <n v="6"/>
    <n v="29"/>
    <x v="108"/>
  </r>
  <r>
    <x v="7"/>
    <n v="6"/>
    <n v="30"/>
    <x v="108"/>
  </r>
  <r>
    <x v="7"/>
    <n v="6"/>
    <n v="30"/>
    <x v="108"/>
  </r>
  <r>
    <x v="3"/>
    <n v="3"/>
    <n v="1"/>
    <x v="108"/>
  </r>
  <r>
    <x v="3"/>
    <n v="3"/>
    <n v="1"/>
    <x v="108"/>
  </r>
  <r>
    <x v="3"/>
    <n v="3"/>
    <n v="1"/>
    <x v="108"/>
  </r>
  <r>
    <x v="3"/>
    <n v="3"/>
    <n v="1"/>
    <x v="108"/>
  </r>
  <r>
    <x v="3"/>
    <n v="3"/>
    <n v="2"/>
    <x v="108"/>
  </r>
  <r>
    <x v="3"/>
    <n v="3"/>
    <n v="2"/>
    <x v="108"/>
  </r>
  <r>
    <x v="3"/>
    <n v="3"/>
    <n v="2"/>
    <x v="108"/>
  </r>
  <r>
    <x v="3"/>
    <n v="3"/>
    <n v="2"/>
    <x v="108"/>
  </r>
  <r>
    <x v="0"/>
    <n v="8"/>
    <n v="8"/>
    <x v="109"/>
  </r>
  <r>
    <x v="3"/>
    <n v="3"/>
    <n v="3"/>
    <x v="108"/>
  </r>
  <r>
    <x v="3"/>
    <n v="3"/>
    <n v="3"/>
    <x v="108"/>
  </r>
  <r>
    <x v="3"/>
    <n v="3"/>
    <n v="4"/>
    <x v="108"/>
  </r>
  <r>
    <x v="3"/>
    <n v="3"/>
    <n v="4"/>
    <x v="108"/>
  </r>
  <r>
    <x v="3"/>
    <n v="3"/>
    <n v="4"/>
    <x v="108"/>
  </r>
  <r>
    <x v="3"/>
    <n v="3"/>
    <n v="4"/>
    <x v="108"/>
  </r>
  <r>
    <x v="3"/>
    <n v="3"/>
    <n v="5"/>
    <x v="108"/>
  </r>
  <r>
    <x v="3"/>
    <n v="3"/>
    <n v="5"/>
    <x v="108"/>
  </r>
  <r>
    <x v="3"/>
    <n v="3"/>
    <n v="5"/>
    <x v="108"/>
  </r>
  <r>
    <x v="3"/>
    <n v="3"/>
    <n v="5"/>
    <x v="108"/>
  </r>
  <r>
    <x v="3"/>
    <n v="3"/>
    <n v="5"/>
    <x v="108"/>
  </r>
  <r>
    <x v="3"/>
    <n v="3"/>
    <n v="6"/>
    <x v="108"/>
  </r>
  <r>
    <x v="3"/>
    <n v="3"/>
    <n v="6"/>
    <x v="108"/>
  </r>
  <r>
    <x v="3"/>
    <n v="3"/>
    <n v="6"/>
    <x v="108"/>
  </r>
  <r>
    <x v="3"/>
    <n v="3"/>
    <n v="6"/>
    <x v="108"/>
  </r>
  <r>
    <x v="3"/>
    <n v="3"/>
    <n v="6"/>
    <x v="108"/>
  </r>
  <r>
    <x v="3"/>
    <n v="3"/>
    <n v="7"/>
    <x v="108"/>
  </r>
  <r>
    <x v="3"/>
    <n v="3"/>
    <n v="7"/>
    <x v="108"/>
  </r>
  <r>
    <x v="3"/>
    <n v="3"/>
    <n v="7"/>
    <x v="108"/>
  </r>
  <r>
    <x v="3"/>
    <n v="3"/>
    <n v="8"/>
    <x v="108"/>
  </r>
  <r>
    <x v="3"/>
    <n v="3"/>
    <n v="8"/>
    <x v="108"/>
  </r>
  <r>
    <x v="3"/>
    <n v="3"/>
    <n v="8"/>
    <x v="108"/>
  </r>
  <r>
    <x v="3"/>
    <n v="3"/>
    <n v="9"/>
    <x v="108"/>
  </r>
  <r>
    <x v="3"/>
    <n v="3"/>
    <n v="9"/>
    <x v="108"/>
  </r>
  <r>
    <x v="3"/>
    <n v="3"/>
    <n v="10"/>
    <x v="108"/>
  </r>
  <r>
    <x v="3"/>
    <n v="3"/>
    <n v="10"/>
    <x v="108"/>
  </r>
  <r>
    <x v="3"/>
    <n v="3"/>
    <n v="10"/>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2"/>
    <x v="108"/>
  </r>
  <r>
    <x v="3"/>
    <n v="3"/>
    <n v="12"/>
    <x v="108"/>
  </r>
  <r>
    <x v="3"/>
    <n v="3"/>
    <n v="12"/>
    <x v="108"/>
  </r>
  <r>
    <x v="3"/>
    <n v="3"/>
    <n v="12"/>
    <x v="108"/>
  </r>
  <r>
    <x v="3"/>
    <n v="3"/>
    <n v="12"/>
    <x v="108"/>
  </r>
  <r>
    <x v="3"/>
    <n v="3"/>
    <n v="13"/>
    <x v="108"/>
  </r>
  <r>
    <x v="3"/>
    <n v="3"/>
    <n v="13"/>
    <x v="108"/>
  </r>
  <r>
    <x v="3"/>
    <n v="3"/>
    <n v="14"/>
    <x v="108"/>
  </r>
  <r>
    <x v="3"/>
    <n v="3"/>
    <n v="14"/>
    <x v="108"/>
  </r>
  <r>
    <x v="3"/>
    <n v="3"/>
    <n v="14"/>
    <x v="108"/>
  </r>
  <r>
    <x v="3"/>
    <n v="3"/>
    <n v="14"/>
    <x v="108"/>
  </r>
  <r>
    <x v="3"/>
    <n v="3"/>
    <n v="14"/>
    <x v="108"/>
  </r>
  <r>
    <x v="3"/>
    <n v="3"/>
    <n v="14"/>
    <x v="108"/>
  </r>
  <r>
    <x v="3"/>
    <n v="3"/>
    <n v="14"/>
    <x v="108"/>
  </r>
  <r>
    <x v="3"/>
    <n v="3"/>
    <n v="15"/>
    <x v="108"/>
  </r>
  <r>
    <x v="3"/>
    <n v="3"/>
    <n v="15"/>
    <x v="108"/>
  </r>
  <r>
    <x v="3"/>
    <n v="3"/>
    <n v="15"/>
    <x v="108"/>
  </r>
  <r>
    <x v="3"/>
    <n v="3"/>
    <n v="15"/>
    <x v="108"/>
  </r>
  <r>
    <x v="3"/>
    <n v="3"/>
    <n v="15"/>
    <x v="108"/>
  </r>
  <r>
    <x v="3"/>
    <n v="3"/>
    <n v="15"/>
    <x v="108"/>
  </r>
  <r>
    <x v="3"/>
    <n v="3"/>
    <n v="16"/>
    <x v="108"/>
  </r>
  <r>
    <x v="3"/>
    <n v="3"/>
    <n v="16"/>
    <x v="108"/>
  </r>
  <r>
    <x v="3"/>
    <n v="3"/>
    <n v="16"/>
    <x v="108"/>
  </r>
  <r>
    <x v="3"/>
    <n v="3"/>
    <n v="16"/>
    <x v="108"/>
  </r>
  <r>
    <x v="3"/>
    <n v="3"/>
    <n v="16"/>
    <x v="108"/>
  </r>
  <r>
    <x v="3"/>
    <n v="3"/>
    <n v="16"/>
    <x v="108"/>
  </r>
  <r>
    <x v="3"/>
    <n v="3"/>
    <n v="17"/>
    <x v="108"/>
  </r>
  <r>
    <x v="3"/>
    <n v="3"/>
    <n v="17"/>
    <x v="108"/>
  </r>
  <r>
    <x v="3"/>
    <n v="3"/>
    <n v="17"/>
    <x v="108"/>
  </r>
  <r>
    <x v="3"/>
    <n v="3"/>
    <n v="17"/>
    <x v="108"/>
  </r>
  <r>
    <x v="3"/>
    <n v="3"/>
    <n v="17"/>
    <x v="108"/>
  </r>
  <r>
    <x v="3"/>
    <n v="3"/>
    <n v="17"/>
    <x v="108"/>
  </r>
  <r>
    <x v="3"/>
    <n v="3"/>
    <n v="17"/>
    <x v="108"/>
  </r>
  <r>
    <x v="3"/>
    <n v="3"/>
    <n v="18"/>
    <x v="108"/>
  </r>
  <r>
    <x v="3"/>
    <n v="3"/>
    <n v="18"/>
    <x v="108"/>
  </r>
  <r>
    <x v="3"/>
    <n v="3"/>
    <n v="18"/>
    <x v="108"/>
  </r>
  <r>
    <x v="3"/>
    <n v="3"/>
    <n v="19"/>
    <x v="108"/>
  </r>
  <r>
    <x v="3"/>
    <n v="3"/>
    <n v="19"/>
    <x v="108"/>
  </r>
  <r>
    <x v="3"/>
    <n v="3"/>
    <n v="19"/>
    <x v="108"/>
  </r>
  <r>
    <x v="3"/>
    <n v="3"/>
    <n v="20"/>
    <x v="108"/>
  </r>
  <r>
    <x v="3"/>
    <n v="3"/>
    <n v="20"/>
    <x v="108"/>
  </r>
  <r>
    <x v="3"/>
    <n v="3"/>
    <n v="21"/>
    <x v="108"/>
  </r>
  <r>
    <x v="3"/>
    <n v="3"/>
    <n v="21"/>
    <x v="108"/>
  </r>
  <r>
    <x v="3"/>
    <n v="3"/>
    <n v="21"/>
    <x v="108"/>
  </r>
  <r>
    <x v="3"/>
    <n v="3"/>
    <n v="21"/>
    <x v="108"/>
  </r>
  <r>
    <x v="3"/>
    <n v="3"/>
    <n v="21"/>
    <x v="108"/>
  </r>
  <r>
    <x v="3"/>
    <n v="3"/>
    <n v="21"/>
    <x v="108"/>
  </r>
  <r>
    <x v="3"/>
    <n v="3"/>
    <n v="21"/>
    <x v="108"/>
  </r>
  <r>
    <x v="3"/>
    <n v="3"/>
    <n v="21"/>
    <x v="108"/>
  </r>
  <r>
    <x v="3"/>
    <n v="3"/>
    <n v="22"/>
    <x v="108"/>
  </r>
  <r>
    <x v="3"/>
    <n v="3"/>
    <n v="22"/>
    <x v="108"/>
  </r>
  <r>
    <x v="3"/>
    <n v="3"/>
    <n v="22"/>
    <x v="108"/>
  </r>
  <r>
    <x v="3"/>
    <n v="3"/>
    <n v="22"/>
    <x v="108"/>
  </r>
  <r>
    <x v="3"/>
    <n v="3"/>
    <n v="22"/>
    <x v="108"/>
  </r>
  <r>
    <x v="3"/>
    <n v="3"/>
    <n v="23"/>
    <x v="108"/>
  </r>
  <r>
    <x v="3"/>
    <n v="3"/>
    <n v="23"/>
    <x v="108"/>
  </r>
  <r>
    <x v="3"/>
    <n v="3"/>
    <n v="23"/>
    <x v="108"/>
  </r>
  <r>
    <x v="3"/>
    <n v="3"/>
    <n v="23"/>
    <x v="108"/>
  </r>
  <r>
    <x v="3"/>
    <n v="3"/>
    <n v="24"/>
    <x v="108"/>
  </r>
  <r>
    <x v="3"/>
    <n v="3"/>
    <n v="24"/>
    <x v="108"/>
  </r>
  <r>
    <x v="3"/>
    <n v="3"/>
    <n v="24"/>
    <x v="108"/>
  </r>
  <r>
    <x v="3"/>
    <n v="3"/>
    <n v="24"/>
    <x v="108"/>
  </r>
  <r>
    <x v="3"/>
    <n v="3"/>
    <n v="24"/>
    <x v="108"/>
  </r>
  <r>
    <x v="3"/>
    <n v="3"/>
    <n v="25"/>
    <x v="108"/>
  </r>
  <r>
    <x v="3"/>
    <n v="3"/>
    <n v="25"/>
    <x v="108"/>
  </r>
  <r>
    <x v="3"/>
    <n v="3"/>
    <n v="26"/>
    <x v="108"/>
  </r>
  <r>
    <x v="3"/>
    <n v="3"/>
    <n v="26"/>
    <x v="108"/>
  </r>
  <r>
    <x v="3"/>
    <n v="3"/>
    <n v="26"/>
    <x v="108"/>
  </r>
  <r>
    <x v="3"/>
    <n v="3"/>
    <n v="27"/>
    <x v="108"/>
  </r>
  <r>
    <x v="3"/>
    <n v="3"/>
    <n v="27"/>
    <x v="108"/>
  </r>
  <r>
    <x v="3"/>
    <n v="3"/>
    <n v="27"/>
    <x v="108"/>
  </r>
  <r>
    <x v="3"/>
    <n v="3"/>
    <n v="27"/>
    <x v="108"/>
  </r>
  <r>
    <x v="3"/>
    <n v="3"/>
    <n v="27"/>
    <x v="108"/>
  </r>
  <r>
    <x v="3"/>
    <n v="3"/>
    <n v="27"/>
    <x v="108"/>
  </r>
  <r>
    <x v="3"/>
    <n v="3"/>
    <n v="27"/>
    <x v="108"/>
  </r>
  <r>
    <x v="3"/>
    <n v="3"/>
    <n v="27"/>
    <x v="108"/>
  </r>
  <r>
    <x v="3"/>
    <n v="3"/>
    <n v="27"/>
    <x v="108"/>
  </r>
  <r>
    <x v="3"/>
    <n v="3"/>
    <n v="28"/>
    <x v="108"/>
  </r>
  <r>
    <x v="3"/>
    <n v="3"/>
    <n v="28"/>
    <x v="108"/>
  </r>
  <r>
    <x v="3"/>
    <n v="3"/>
    <n v="28"/>
    <x v="108"/>
  </r>
  <r>
    <x v="3"/>
    <n v="3"/>
    <n v="28"/>
    <x v="108"/>
  </r>
  <r>
    <x v="3"/>
    <n v="3"/>
    <n v="29"/>
    <x v="108"/>
  </r>
  <r>
    <x v="3"/>
    <n v="3"/>
    <n v="29"/>
    <x v="108"/>
  </r>
  <r>
    <x v="3"/>
    <n v="3"/>
    <n v="29"/>
    <x v="108"/>
  </r>
  <r>
    <x v="3"/>
    <n v="3"/>
    <n v="30"/>
    <x v="108"/>
  </r>
  <r>
    <x v="3"/>
    <n v="3"/>
    <n v="30"/>
    <x v="108"/>
  </r>
  <r>
    <x v="3"/>
    <n v="3"/>
    <n v="30"/>
    <x v="108"/>
  </r>
  <r>
    <x v="3"/>
    <n v="3"/>
    <n v="31"/>
    <x v="108"/>
  </r>
  <r>
    <x v="3"/>
    <n v="3"/>
    <n v="31"/>
    <x v="108"/>
  </r>
  <r>
    <x v="3"/>
    <n v="3"/>
    <n v="31"/>
    <x v="108"/>
  </r>
  <r>
    <x v="3"/>
    <n v="3"/>
    <n v="31"/>
    <x v="108"/>
  </r>
  <r>
    <x v="1"/>
    <n v="5"/>
    <n v="1"/>
    <x v="108"/>
  </r>
  <r>
    <x v="1"/>
    <n v="5"/>
    <n v="1"/>
    <x v="108"/>
  </r>
  <r>
    <x v="1"/>
    <n v="5"/>
    <n v="1"/>
    <x v="108"/>
  </r>
  <r>
    <x v="1"/>
    <n v="5"/>
    <n v="1"/>
    <x v="108"/>
  </r>
  <r>
    <x v="1"/>
    <n v="5"/>
    <n v="1"/>
    <x v="108"/>
  </r>
  <r>
    <x v="1"/>
    <n v="5"/>
    <n v="1"/>
    <x v="108"/>
  </r>
  <r>
    <x v="1"/>
    <n v="5"/>
    <n v="1"/>
    <x v="108"/>
  </r>
  <r>
    <x v="1"/>
    <n v="5"/>
    <n v="3"/>
    <x v="108"/>
  </r>
  <r>
    <x v="1"/>
    <n v="5"/>
    <n v="3"/>
    <x v="108"/>
  </r>
  <r>
    <x v="1"/>
    <n v="5"/>
    <n v="3"/>
    <x v="108"/>
  </r>
  <r>
    <x v="1"/>
    <n v="5"/>
    <n v="3"/>
    <x v="108"/>
  </r>
  <r>
    <x v="1"/>
    <n v="5"/>
    <n v="4"/>
    <x v="108"/>
  </r>
  <r>
    <x v="1"/>
    <n v="5"/>
    <n v="4"/>
    <x v="108"/>
  </r>
  <r>
    <x v="1"/>
    <n v="5"/>
    <n v="4"/>
    <x v="108"/>
  </r>
  <r>
    <x v="1"/>
    <n v="5"/>
    <n v="4"/>
    <x v="108"/>
  </r>
  <r>
    <x v="1"/>
    <n v="5"/>
    <n v="5"/>
    <x v="108"/>
  </r>
  <r>
    <x v="1"/>
    <n v="5"/>
    <n v="5"/>
    <x v="108"/>
  </r>
  <r>
    <x v="1"/>
    <n v="5"/>
    <n v="6"/>
    <x v="108"/>
  </r>
  <r>
    <x v="1"/>
    <n v="5"/>
    <n v="6"/>
    <x v="108"/>
  </r>
  <r>
    <x v="1"/>
    <n v="5"/>
    <n v="6"/>
    <x v="108"/>
  </r>
  <r>
    <x v="1"/>
    <n v="5"/>
    <n v="6"/>
    <x v="108"/>
  </r>
  <r>
    <x v="1"/>
    <n v="5"/>
    <n v="6"/>
    <x v="108"/>
  </r>
  <r>
    <x v="1"/>
    <n v="5"/>
    <n v="6"/>
    <x v="108"/>
  </r>
  <r>
    <x v="1"/>
    <n v="5"/>
    <n v="7"/>
    <x v="108"/>
  </r>
  <r>
    <x v="1"/>
    <n v="5"/>
    <n v="7"/>
    <x v="108"/>
  </r>
  <r>
    <x v="1"/>
    <n v="5"/>
    <n v="8"/>
    <x v="108"/>
  </r>
  <r>
    <x v="1"/>
    <n v="5"/>
    <n v="8"/>
    <x v="108"/>
  </r>
  <r>
    <x v="1"/>
    <n v="5"/>
    <n v="8"/>
    <x v="108"/>
  </r>
  <r>
    <x v="1"/>
    <n v="5"/>
    <n v="9"/>
    <x v="108"/>
  </r>
  <r>
    <x v="1"/>
    <n v="5"/>
    <n v="9"/>
    <x v="108"/>
  </r>
  <r>
    <x v="1"/>
    <n v="5"/>
    <n v="9"/>
    <x v="108"/>
  </r>
  <r>
    <x v="1"/>
    <n v="5"/>
    <n v="9"/>
    <x v="108"/>
  </r>
  <r>
    <x v="1"/>
    <n v="5"/>
    <n v="9"/>
    <x v="108"/>
  </r>
  <r>
    <x v="1"/>
    <n v="5"/>
    <n v="9"/>
    <x v="108"/>
  </r>
  <r>
    <x v="1"/>
    <n v="5"/>
    <n v="10"/>
    <x v="108"/>
  </r>
  <r>
    <x v="1"/>
    <n v="5"/>
    <n v="10"/>
    <x v="108"/>
  </r>
  <r>
    <x v="1"/>
    <n v="5"/>
    <n v="10"/>
    <x v="108"/>
  </r>
  <r>
    <x v="1"/>
    <n v="5"/>
    <n v="11"/>
    <x v="108"/>
  </r>
  <r>
    <x v="1"/>
    <n v="5"/>
    <n v="11"/>
    <x v="108"/>
  </r>
  <r>
    <x v="1"/>
    <n v="5"/>
    <n v="11"/>
    <x v="108"/>
  </r>
  <r>
    <x v="1"/>
    <n v="5"/>
    <n v="31"/>
    <x v="108"/>
  </r>
  <r>
    <x v="1"/>
    <n v="5"/>
    <n v="12"/>
    <x v="108"/>
  </r>
  <r>
    <x v="1"/>
    <n v="5"/>
    <n v="12"/>
    <x v="108"/>
  </r>
  <r>
    <x v="1"/>
    <n v="5"/>
    <n v="13"/>
    <x v="108"/>
  </r>
  <r>
    <x v="1"/>
    <n v="5"/>
    <n v="13"/>
    <x v="108"/>
  </r>
  <r>
    <x v="1"/>
    <n v="5"/>
    <n v="13"/>
    <x v="108"/>
  </r>
  <r>
    <x v="1"/>
    <n v="5"/>
    <n v="14"/>
    <x v="108"/>
  </r>
  <r>
    <x v="1"/>
    <n v="5"/>
    <n v="14"/>
    <x v="108"/>
  </r>
  <r>
    <x v="1"/>
    <n v="5"/>
    <n v="14"/>
    <x v="108"/>
  </r>
  <r>
    <x v="1"/>
    <n v="5"/>
    <n v="14"/>
    <x v="108"/>
  </r>
  <r>
    <x v="1"/>
    <n v="5"/>
    <n v="14"/>
    <x v="108"/>
  </r>
  <r>
    <x v="1"/>
    <n v="5"/>
    <n v="15"/>
    <x v="108"/>
  </r>
  <r>
    <x v="1"/>
    <n v="5"/>
    <n v="15"/>
    <x v="108"/>
  </r>
  <r>
    <x v="1"/>
    <n v="5"/>
    <n v="16"/>
    <x v="108"/>
  </r>
  <r>
    <x v="1"/>
    <n v="5"/>
    <n v="16"/>
    <x v="108"/>
  </r>
  <r>
    <x v="1"/>
    <n v="5"/>
    <n v="16"/>
    <x v="108"/>
  </r>
  <r>
    <x v="1"/>
    <n v="5"/>
    <n v="16"/>
    <x v="108"/>
  </r>
  <r>
    <x v="1"/>
    <n v="5"/>
    <n v="16"/>
    <x v="108"/>
  </r>
  <r>
    <x v="1"/>
    <n v="5"/>
    <n v="16"/>
    <x v="108"/>
  </r>
  <r>
    <x v="1"/>
    <n v="5"/>
    <n v="16"/>
    <x v="108"/>
  </r>
  <r>
    <x v="1"/>
    <n v="5"/>
    <n v="17"/>
    <x v="108"/>
  </r>
  <r>
    <x v="1"/>
    <n v="5"/>
    <n v="17"/>
    <x v="108"/>
  </r>
  <r>
    <x v="1"/>
    <n v="5"/>
    <n v="17"/>
    <x v="108"/>
  </r>
  <r>
    <x v="1"/>
    <n v="5"/>
    <n v="17"/>
    <x v="108"/>
  </r>
  <r>
    <x v="1"/>
    <n v="5"/>
    <n v="17"/>
    <x v="108"/>
  </r>
  <r>
    <x v="1"/>
    <n v="5"/>
    <n v="17"/>
    <x v="108"/>
  </r>
  <r>
    <x v="1"/>
    <n v="5"/>
    <n v="17"/>
    <x v="108"/>
  </r>
  <r>
    <x v="1"/>
    <n v="5"/>
    <n v="18"/>
    <x v="108"/>
  </r>
  <r>
    <x v="1"/>
    <n v="5"/>
    <n v="18"/>
    <x v="108"/>
  </r>
  <r>
    <x v="1"/>
    <n v="5"/>
    <n v="18"/>
    <x v="108"/>
  </r>
  <r>
    <x v="1"/>
    <n v="5"/>
    <n v="18"/>
    <x v="108"/>
  </r>
  <r>
    <x v="1"/>
    <n v="5"/>
    <n v="19"/>
    <x v="108"/>
  </r>
  <r>
    <x v="1"/>
    <n v="5"/>
    <n v="19"/>
    <x v="108"/>
  </r>
  <r>
    <x v="1"/>
    <n v="5"/>
    <n v="19"/>
    <x v="108"/>
  </r>
  <r>
    <x v="1"/>
    <n v="5"/>
    <n v="19"/>
    <x v="108"/>
  </r>
  <r>
    <x v="1"/>
    <n v="5"/>
    <n v="19"/>
    <x v="108"/>
  </r>
  <r>
    <x v="1"/>
    <n v="5"/>
    <n v="20"/>
    <x v="108"/>
  </r>
  <r>
    <x v="1"/>
    <n v="5"/>
    <n v="20"/>
    <x v="108"/>
  </r>
  <r>
    <x v="1"/>
    <n v="5"/>
    <n v="21"/>
    <x v="108"/>
  </r>
  <r>
    <x v="1"/>
    <n v="5"/>
    <n v="21"/>
    <x v="108"/>
  </r>
  <r>
    <x v="1"/>
    <n v="5"/>
    <n v="22"/>
    <x v="108"/>
  </r>
  <r>
    <x v="1"/>
    <n v="5"/>
    <n v="22"/>
    <x v="108"/>
  </r>
  <r>
    <x v="1"/>
    <n v="5"/>
    <n v="22"/>
    <x v="108"/>
  </r>
  <r>
    <x v="1"/>
    <n v="5"/>
    <n v="22"/>
    <x v="108"/>
  </r>
  <r>
    <x v="1"/>
    <n v="5"/>
    <n v="22"/>
    <x v="108"/>
  </r>
  <r>
    <x v="1"/>
    <n v="5"/>
    <n v="22"/>
    <x v="108"/>
  </r>
  <r>
    <x v="1"/>
    <n v="5"/>
    <n v="23"/>
    <x v="108"/>
  </r>
  <r>
    <x v="1"/>
    <n v="5"/>
    <n v="23"/>
    <x v="108"/>
  </r>
  <r>
    <x v="1"/>
    <n v="5"/>
    <n v="23"/>
    <x v="108"/>
  </r>
  <r>
    <x v="1"/>
    <n v="5"/>
    <n v="23"/>
    <x v="108"/>
  </r>
  <r>
    <x v="1"/>
    <n v="5"/>
    <n v="23"/>
    <x v="108"/>
  </r>
  <r>
    <x v="1"/>
    <n v="5"/>
    <n v="24"/>
    <x v="108"/>
  </r>
  <r>
    <x v="1"/>
    <n v="5"/>
    <n v="24"/>
    <x v="108"/>
  </r>
  <r>
    <x v="1"/>
    <n v="5"/>
    <n v="24"/>
    <x v="108"/>
  </r>
  <r>
    <x v="1"/>
    <n v="5"/>
    <n v="24"/>
    <x v="108"/>
  </r>
  <r>
    <x v="1"/>
    <n v="5"/>
    <n v="24"/>
    <x v="108"/>
  </r>
  <r>
    <x v="1"/>
    <n v="5"/>
    <n v="24"/>
    <x v="108"/>
  </r>
  <r>
    <x v="1"/>
    <n v="5"/>
    <n v="25"/>
    <x v="108"/>
  </r>
  <r>
    <x v="1"/>
    <n v="5"/>
    <n v="25"/>
    <x v="108"/>
  </r>
  <r>
    <x v="1"/>
    <n v="5"/>
    <n v="25"/>
    <x v="108"/>
  </r>
  <r>
    <x v="1"/>
    <n v="5"/>
    <n v="26"/>
    <x v="108"/>
  </r>
  <r>
    <x v="1"/>
    <n v="5"/>
    <n v="27"/>
    <x v="108"/>
  </r>
  <r>
    <x v="1"/>
    <n v="5"/>
    <n v="27"/>
    <x v="108"/>
  </r>
  <r>
    <x v="1"/>
    <n v="5"/>
    <n v="27"/>
    <x v="108"/>
  </r>
  <r>
    <x v="1"/>
    <n v="5"/>
    <n v="27"/>
    <x v="108"/>
  </r>
  <r>
    <x v="1"/>
    <n v="5"/>
    <n v="28"/>
    <x v="108"/>
  </r>
  <r>
    <x v="1"/>
    <n v="5"/>
    <n v="28"/>
    <x v="108"/>
  </r>
  <r>
    <x v="1"/>
    <n v="5"/>
    <n v="29"/>
    <x v="108"/>
  </r>
  <r>
    <x v="1"/>
    <n v="5"/>
    <n v="29"/>
    <x v="108"/>
  </r>
  <r>
    <x v="1"/>
    <n v="5"/>
    <n v="29"/>
    <x v="108"/>
  </r>
  <r>
    <x v="1"/>
    <n v="5"/>
    <n v="30"/>
    <x v="108"/>
  </r>
  <r>
    <x v="1"/>
    <n v="5"/>
    <n v="30"/>
    <x v="108"/>
  </r>
  <r>
    <x v="1"/>
    <n v="5"/>
    <n v="30"/>
    <x v="108"/>
  </r>
  <r>
    <x v="1"/>
    <n v="5"/>
    <n v="30"/>
    <x v="108"/>
  </r>
  <r>
    <x v="1"/>
    <n v="5"/>
    <n v="30"/>
    <x v="108"/>
  </r>
  <r>
    <x v="1"/>
    <n v="5"/>
    <n v="31"/>
    <x v="108"/>
  </r>
  <r>
    <x v="1"/>
    <n v="5"/>
    <n v="31"/>
    <x v="108"/>
  </r>
  <r>
    <x v="1"/>
    <n v="5"/>
    <n v="31"/>
    <x v="108"/>
  </r>
  <r>
    <x v="1"/>
    <n v="5"/>
    <n v="31"/>
    <x v="108"/>
  </r>
  <r>
    <x v="1"/>
    <n v="5"/>
    <n v="31"/>
    <x v="108"/>
  </r>
  <r>
    <x v="1"/>
    <n v="5"/>
    <n v="31"/>
    <x v="108"/>
  </r>
  <r>
    <x v="4"/>
    <n v="11"/>
    <n v="1"/>
    <x v="108"/>
  </r>
  <r>
    <x v="4"/>
    <n v="11"/>
    <n v="1"/>
    <x v="108"/>
  </r>
  <r>
    <x v="4"/>
    <n v="11"/>
    <n v="1"/>
    <x v="108"/>
  </r>
  <r>
    <x v="4"/>
    <n v="11"/>
    <n v="1"/>
    <x v="108"/>
  </r>
  <r>
    <x v="4"/>
    <n v="11"/>
    <n v="2"/>
    <x v="108"/>
  </r>
  <r>
    <x v="4"/>
    <n v="11"/>
    <n v="3"/>
    <x v="108"/>
  </r>
  <r>
    <x v="4"/>
    <n v="11"/>
    <n v="3"/>
    <x v="108"/>
  </r>
  <r>
    <x v="4"/>
    <n v="11"/>
    <n v="3"/>
    <x v="108"/>
  </r>
  <r>
    <x v="4"/>
    <n v="11"/>
    <n v="3"/>
    <x v="108"/>
  </r>
  <r>
    <x v="4"/>
    <n v="11"/>
    <n v="5"/>
    <x v="108"/>
  </r>
  <r>
    <x v="4"/>
    <n v="11"/>
    <n v="5"/>
    <x v="108"/>
  </r>
  <r>
    <x v="4"/>
    <n v="11"/>
    <n v="6"/>
    <x v="108"/>
  </r>
  <r>
    <x v="4"/>
    <n v="11"/>
    <n v="6"/>
    <x v="108"/>
  </r>
  <r>
    <x v="4"/>
    <n v="11"/>
    <n v="6"/>
    <x v="108"/>
  </r>
  <r>
    <x v="4"/>
    <n v="11"/>
    <n v="6"/>
    <x v="108"/>
  </r>
  <r>
    <x v="4"/>
    <n v="11"/>
    <n v="7"/>
    <x v="108"/>
  </r>
  <r>
    <x v="4"/>
    <n v="11"/>
    <n v="7"/>
    <x v="108"/>
  </r>
  <r>
    <x v="4"/>
    <n v="11"/>
    <n v="7"/>
    <x v="108"/>
  </r>
  <r>
    <x v="4"/>
    <n v="11"/>
    <n v="7"/>
    <x v="108"/>
  </r>
  <r>
    <x v="4"/>
    <n v="11"/>
    <n v="7"/>
    <x v="108"/>
  </r>
  <r>
    <x v="4"/>
    <n v="11"/>
    <n v="8"/>
    <x v="108"/>
  </r>
  <r>
    <x v="4"/>
    <n v="11"/>
    <n v="8"/>
    <x v="108"/>
  </r>
  <r>
    <x v="4"/>
    <n v="11"/>
    <n v="8"/>
    <x v="108"/>
  </r>
  <r>
    <x v="4"/>
    <n v="11"/>
    <n v="9"/>
    <x v="108"/>
  </r>
  <r>
    <x v="4"/>
    <n v="11"/>
    <n v="9"/>
    <x v="108"/>
  </r>
  <r>
    <x v="4"/>
    <n v="11"/>
    <n v="9"/>
    <x v="108"/>
  </r>
  <r>
    <x v="4"/>
    <n v="11"/>
    <n v="10"/>
    <x v="108"/>
  </r>
  <r>
    <x v="4"/>
    <n v="11"/>
    <n v="11"/>
    <x v="108"/>
  </r>
  <r>
    <x v="4"/>
    <n v="11"/>
    <n v="11"/>
    <x v="108"/>
  </r>
  <r>
    <x v="4"/>
    <n v="11"/>
    <n v="11"/>
    <x v="108"/>
  </r>
  <r>
    <x v="4"/>
    <n v="11"/>
    <n v="12"/>
    <x v="108"/>
  </r>
  <r>
    <x v="4"/>
    <n v="11"/>
    <n v="13"/>
    <x v="108"/>
  </r>
  <r>
    <x v="4"/>
    <n v="11"/>
    <n v="13"/>
    <x v="108"/>
  </r>
  <r>
    <x v="4"/>
    <n v="11"/>
    <n v="13"/>
    <x v="108"/>
  </r>
  <r>
    <x v="4"/>
    <n v="11"/>
    <n v="14"/>
    <x v="108"/>
  </r>
  <r>
    <x v="4"/>
    <n v="11"/>
    <n v="14"/>
    <x v="108"/>
  </r>
  <r>
    <x v="4"/>
    <n v="11"/>
    <n v="14"/>
    <x v="108"/>
  </r>
  <r>
    <x v="4"/>
    <n v="11"/>
    <n v="15"/>
    <x v="108"/>
  </r>
  <r>
    <x v="4"/>
    <n v="11"/>
    <n v="15"/>
    <x v="108"/>
  </r>
  <r>
    <x v="4"/>
    <n v="11"/>
    <n v="15"/>
    <x v="108"/>
  </r>
  <r>
    <x v="4"/>
    <n v="11"/>
    <n v="16"/>
    <x v="108"/>
  </r>
  <r>
    <x v="4"/>
    <n v="11"/>
    <n v="17"/>
    <x v="108"/>
  </r>
  <r>
    <x v="4"/>
    <n v="11"/>
    <n v="17"/>
    <x v="108"/>
  </r>
  <r>
    <x v="4"/>
    <n v="11"/>
    <n v="18"/>
    <x v="108"/>
  </r>
  <r>
    <x v="4"/>
    <n v="11"/>
    <n v="18"/>
    <x v="108"/>
  </r>
  <r>
    <x v="4"/>
    <n v="11"/>
    <n v="18"/>
    <x v="108"/>
  </r>
  <r>
    <x v="4"/>
    <n v="11"/>
    <n v="19"/>
    <x v="108"/>
  </r>
  <r>
    <x v="4"/>
    <n v="11"/>
    <n v="19"/>
    <x v="108"/>
  </r>
  <r>
    <x v="4"/>
    <n v="11"/>
    <n v="19"/>
    <x v="108"/>
  </r>
  <r>
    <x v="4"/>
    <n v="11"/>
    <n v="19"/>
    <x v="108"/>
  </r>
  <r>
    <x v="4"/>
    <n v="11"/>
    <n v="20"/>
    <x v="108"/>
  </r>
  <r>
    <x v="4"/>
    <n v="11"/>
    <n v="21"/>
    <x v="108"/>
  </r>
  <r>
    <x v="4"/>
    <n v="11"/>
    <n v="21"/>
    <x v="108"/>
  </r>
  <r>
    <x v="4"/>
    <n v="11"/>
    <n v="21"/>
    <x v="108"/>
  </r>
  <r>
    <x v="4"/>
    <n v="11"/>
    <n v="21"/>
    <x v="108"/>
  </r>
  <r>
    <x v="4"/>
    <n v="11"/>
    <n v="21"/>
    <x v="108"/>
  </r>
  <r>
    <x v="4"/>
    <n v="11"/>
    <n v="21"/>
    <x v="108"/>
  </r>
  <r>
    <x v="4"/>
    <n v="11"/>
    <n v="21"/>
    <x v="108"/>
  </r>
  <r>
    <x v="4"/>
    <n v="11"/>
    <n v="22"/>
    <x v="108"/>
  </r>
  <r>
    <x v="4"/>
    <n v="11"/>
    <n v="22"/>
    <x v="108"/>
  </r>
  <r>
    <x v="4"/>
    <n v="11"/>
    <n v="22"/>
    <x v="108"/>
  </r>
  <r>
    <x v="4"/>
    <n v="11"/>
    <n v="22"/>
    <x v="108"/>
  </r>
  <r>
    <x v="4"/>
    <n v="11"/>
    <n v="23"/>
    <x v="108"/>
  </r>
  <r>
    <x v="4"/>
    <n v="11"/>
    <n v="23"/>
    <x v="108"/>
  </r>
  <r>
    <x v="4"/>
    <n v="11"/>
    <n v="23"/>
    <x v="108"/>
  </r>
  <r>
    <x v="4"/>
    <n v="11"/>
    <n v="24"/>
    <x v="108"/>
  </r>
  <r>
    <x v="4"/>
    <n v="11"/>
    <n v="24"/>
    <x v="108"/>
  </r>
  <r>
    <x v="4"/>
    <n v="11"/>
    <n v="24"/>
    <x v="108"/>
  </r>
  <r>
    <x v="4"/>
    <n v="11"/>
    <n v="24"/>
    <x v="108"/>
  </r>
  <r>
    <x v="4"/>
    <n v="11"/>
    <n v="25"/>
    <x v="108"/>
  </r>
  <r>
    <x v="4"/>
    <n v="11"/>
    <n v="25"/>
    <x v="108"/>
  </r>
  <r>
    <x v="4"/>
    <n v="11"/>
    <n v="25"/>
    <x v="108"/>
  </r>
  <r>
    <x v="4"/>
    <n v="11"/>
    <n v="26"/>
    <x v="108"/>
  </r>
  <r>
    <x v="4"/>
    <n v="11"/>
    <n v="26"/>
    <x v="108"/>
  </r>
  <r>
    <x v="4"/>
    <n v="11"/>
    <n v="26"/>
    <x v="108"/>
  </r>
  <r>
    <x v="4"/>
    <n v="11"/>
    <n v="26"/>
    <x v="108"/>
  </r>
  <r>
    <x v="4"/>
    <n v="11"/>
    <n v="27"/>
    <x v="108"/>
  </r>
  <r>
    <x v="4"/>
    <n v="11"/>
    <n v="27"/>
    <x v="108"/>
  </r>
  <r>
    <x v="4"/>
    <n v="11"/>
    <n v="28"/>
    <x v="108"/>
  </r>
  <r>
    <x v="4"/>
    <n v="11"/>
    <n v="28"/>
    <x v="108"/>
  </r>
  <r>
    <x v="4"/>
    <n v="11"/>
    <n v="28"/>
    <x v="108"/>
  </r>
  <r>
    <x v="4"/>
    <n v="11"/>
    <n v="28"/>
    <x v="108"/>
  </r>
  <r>
    <x v="4"/>
    <n v="11"/>
    <n v="28"/>
    <x v="108"/>
  </r>
  <r>
    <x v="4"/>
    <n v="11"/>
    <n v="28"/>
    <x v="108"/>
  </r>
  <r>
    <x v="4"/>
    <n v="11"/>
    <n v="28"/>
    <x v="108"/>
  </r>
  <r>
    <x v="4"/>
    <n v="11"/>
    <n v="29"/>
    <x v="108"/>
  </r>
  <r>
    <x v="4"/>
    <n v="11"/>
    <n v="29"/>
    <x v="108"/>
  </r>
  <r>
    <x v="4"/>
    <n v="11"/>
    <n v="29"/>
    <x v="108"/>
  </r>
  <r>
    <x v="4"/>
    <n v="11"/>
    <n v="29"/>
    <x v="108"/>
  </r>
  <r>
    <x v="4"/>
    <n v="11"/>
    <n v="30"/>
    <x v="108"/>
  </r>
  <r>
    <x v="4"/>
    <n v="11"/>
    <n v="30"/>
    <x v="108"/>
  </r>
  <r>
    <x v="4"/>
    <n v="11"/>
    <n v="30"/>
    <x v="108"/>
  </r>
  <r>
    <x v="4"/>
    <n v="11"/>
    <n v="30"/>
    <x v="108"/>
  </r>
  <r>
    <x v="4"/>
    <n v="11"/>
    <n v="30"/>
    <x v="108"/>
  </r>
  <r>
    <x v="8"/>
    <n v="10"/>
    <n v="1"/>
    <x v="108"/>
  </r>
  <r>
    <x v="8"/>
    <n v="10"/>
    <n v="1"/>
    <x v="108"/>
  </r>
  <r>
    <x v="8"/>
    <n v="10"/>
    <n v="1"/>
    <x v="108"/>
  </r>
  <r>
    <x v="8"/>
    <n v="10"/>
    <n v="1"/>
    <x v="108"/>
  </r>
  <r>
    <x v="8"/>
    <n v="10"/>
    <n v="2"/>
    <x v="108"/>
  </r>
  <r>
    <x v="8"/>
    <n v="10"/>
    <n v="2"/>
    <x v="108"/>
  </r>
  <r>
    <x v="8"/>
    <n v="10"/>
    <n v="2"/>
    <x v="108"/>
  </r>
  <r>
    <x v="8"/>
    <n v="10"/>
    <n v="3"/>
    <x v="108"/>
  </r>
  <r>
    <x v="8"/>
    <n v="10"/>
    <n v="3"/>
    <x v="108"/>
  </r>
  <r>
    <x v="8"/>
    <n v="10"/>
    <n v="3"/>
    <x v="108"/>
  </r>
  <r>
    <x v="8"/>
    <n v="10"/>
    <n v="3"/>
    <x v="108"/>
  </r>
  <r>
    <x v="8"/>
    <n v="10"/>
    <n v="3"/>
    <x v="108"/>
  </r>
  <r>
    <x v="8"/>
    <n v="10"/>
    <n v="3"/>
    <x v="108"/>
  </r>
  <r>
    <x v="8"/>
    <n v="10"/>
    <n v="3"/>
    <x v="108"/>
  </r>
  <r>
    <x v="8"/>
    <n v="10"/>
    <n v="3"/>
    <x v="108"/>
  </r>
  <r>
    <x v="8"/>
    <n v="10"/>
    <n v="4"/>
    <x v="108"/>
  </r>
  <r>
    <x v="8"/>
    <n v="10"/>
    <n v="4"/>
    <x v="108"/>
  </r>
  <r>
    <x v="8"/>
    <n v="10"/>
    <n v="4"/>
    <x v="108"/>
  </r>
  <r>
    <x v="8"/>
    <n v="10"/>
    <n v="4"/>
    <x v="108"/>
  </r>
  <r>
    <x v="8"/>
    <n v="10"/>
    <n v="4"/>
    <x v="108"/>
  </r>
  <r>
    <x v="8"/>
    <n v="10"/>
    <n v="4"/>
    <x v="108"/>
  </r>
  <r>
    <x v="8"/>
    <n v="10"/>
    <n v="5"/>
    <x v="108"/>
  </r>
  <r>
    <x v="8"/>
    <n v="10"/>
    <n v="6"/>
    <x v="108"/>
  </r>
  <r>
    <x v="8"/>
    <n v="10"/>
    <n v="6"/>
    <x v="108"/>
  </r>
  <r>
    <x v="8"/>
    <n v="10"/>
    <n v="6"/>
    <x v="108"/>
  </r>
  <r>
    <x v="8"/>
    <n v="10"/>
    <n v="7"/>
    <x v="108"/>
  </r>
  <r>
    <x v="8"/>
    <n v="10"/>
    <n v="7"/>
    <x v="108"/>
  </r>
  <r>
    <x v="8"/>
    <n v="10"/>
    <n v="7"/>
    <x v="108"/>
  </r>
  <r>
    <x v="8"/>
    <n v="10"/>
    <n v="8"/>
    <x v="108"/>
  </r>
  <r>
    <x v="8"/>
    <n v="10"/>
    <n v="8"/>
    <x v="108"/>
  </r>
  <r>
    <x v="8"/>
    <n v="10"/>
    <n v="8"/>
    <x v="108"/>
  </r>
  <r>
    <x v="8"/>
    <n v="10"/>
    <n v="8"/>
    <x v="108"/>
  </r>
  <r>
    <x v="8"/>
    <n v="10"/>
    <n v="8"/>
    <x v="108"/>
  </r>
  <r>
    <x v="8"/>
    <n v="10"/>
    <n v="8"/>
    <x v="108"/>
  </r>
  <r>
    <x v="8"/>
    <n v="10"/>
    <n v="9"/>
    <x v="108"/>
  </r>
  <r>
    <x v="8"/>
    <n v="10"/>
    <n v="9"/>
    <x v="108"/>
  </r>
  <r>
    <x v="8"/>
    <n v="10"/>
    <n v="10"/>
    <x v="108"/>
  </r>
  <r>
    <x v="8"/>
    <n v="10"/>
    <n v="10"/>
    <x v="108"/>
  </r>
  <r>
    <x v="8"/>
    <n v="10"/>
    <n v="10"/>
    <x v="108"/>
  </r>
  <r>
    <x v="8"/>
    <n v="10"/>
    <n v="10"/>
    <x v="108"/>
  </r>
  <r>
    <x v="8"/>
    <n v="10"/>
    <n v="11"/>
    <x v="108"/>
  </r>
  <r>
    <x v="8"/>
    <n v="10"/>
    <n v="11"/>
    <x v="108"/>
  </r>
  <r>
    <x v="8"/>
    <n v="10"/>
    <n v="11"/>
    <x v="108"/>
  </r>
  <r>
    <x v="8"/>
    <n v="10"/>
    <n v="11"/>
    <x v="108"/>
  </r>
  <r>
    <x v="8"/>
    <n v="10"/>
    <n v="11"/>
    <x v="108"/>
  </r>
  <r>
    <x v="8"/>
    <n v="10"/>
    <n v="12"/>
    <x v="108"/>
  </r>
  <r>
    <x v="8"/>
    <n v="10"/>
    <n v="12"/>
    <x v="108"/>
  </r>
  <r>
    <x v="8"/>
    <n v="10"/>
    <n v="12"/>
    <x v="108"/>
  </r>
  <r>
    <x v="8"/>
    <n v="10"/>
    <n v="12"/>
    <x v="108"/>
  </r>
  <r>
    <x v="8"/>
    <n v="10"/>
    <n v="12"/>
    <x v="108"/>
  </r>
  <r>
    <x v="8"/>
    <n v="10"/>
    <n v="12"/>
    <x v="108"/>
  </r>
  <r>
    <x v="8"/>
    <n v="10"/>
    <n v="12"/>
    <x v="108"/>
  </r>
  <r>
    <x v="8"/>
    <n v="10"/>
    <n v="13"/>
    <x v="108"/>
  </r>
  <r>
    <x v="8"/>
    <n v="10"/>
    <n v="13"/>
    <x v="108"/>
  </r>
  <r>
    <x v="8"/>
    <n v="10"/>
    <n v="13"/>
    <x v="108"/>
  </r>
  <r>
    <x v="8"/>
    <n v="10"/>
    <n v="13"/>
    <x v="108"/>
  </r>
  <r>
    <x v="8"/>
    <n v="10"/>
    <n v="13"/>
    <x v="108"/>
  </r>
  <r>
    <x v="8"/>
    <n v="10"/>
    <n v="13"/>
    <x v="108"/>
  </r>
  <r>
    <x v="8"/>
    <n v="10"/>
    <n v="13"/>
    <x v="108"/>
  </r>
  <r>
    <x v="8"/>
    <n v="10"/>
    <n v="13"/>
    <x v="108"/>
  </r>
  <r>
    <x v="8"/>
    <n v="10"/>
    <n v="14"/>
    <x v="108"/>
  </r>
  <r>
    <x v="8"/>
    <n v="10"/>
    <n v="14"/>
    <x v="108"/>
  </r>
  <r>
    <x v="8"/>
    <n v="10"/>
    <n v="14"/>
    <x v="108"/>
  </r>
  <r>
    <x v="8"/>
    <n v="10"/>
    <n v="15"/>
    <x v="108"/>
  </r>
  <r>
    <x v="8"/>
    <n v="10"/>
    <n v="15"/>
    <x v="108"/>
  </r>
  <r>
    <x v="8"/>
    <n v="10"/>
    <n v="15"/>
    <x v="108"/>
  </r>
  <r>
    <x v="8"/>
    <n v="10"/>
    <n v="16"/>
    <x v="108"/>
  </r>
  <r>
    <x v="8"/>
    <n v="10"/>
    <n v="16"/>
    <x v="108"/>
  </r>
  <r>
    <x v="8"/>
    <n v="10"/>
    <n v="16"/>
    <x v="108"/>
  </r>
  <r>
    <x v="8"/>
    <n v="10"/>
    <n v="16"/>
    <x v="108"/>
  </r>
  <r>
    <x v="8"/>
    <n v="10"/>
    <n v="16"/>
    <x v="108"/>
  </r>
  <r>
    <x v="8"/>
    <n v="10"/>
    <n v="17"/>
    <x v="108"/>
  </r>
  <r>
    <x v="8"/>
    <n v="10"/>
    <n v="17"/>
    <x v="108"/>
  </r>
  <r>
    <x v="8"/>
    <n v="10"/>
    <n v="17"/>
    <x v="108"/>
  </r>
  <r>
    <x v="8"/>
    <n v="10"/>
    <n v="17"/>
    <x v="108"/>
  </r>
  <r>
    <x v="8"/>
    <n v="10"/>
    <n v="18"/>
    <x v="108"/>
  </r>
  <r>
    <x v="8"/>
    <n v="10"/>
    <n v="18"/>
    <x v="108"/>
  </r>
  <r>
    <x v="8"/>
    <n v="10"/>
    <n v="19"/>
    <x v="108"/>
  </r>
  <r>
    <x v="8"/>
    <n v="10"/>
    <n v="19"/>
    <x v="108"/>
  </r>
  <r>
    <x v="9"/>
    <n v="2"/>
    <n v="20"/>
    <x v="109"/>
  </r>
  <r>
    <x v="8"/>
    <n v="10"/>
    <n v="19"/>
    <x v="108"/>
  </r>
  <r>
    <x v="8"/>
    <n v="10"/>
    <n v="20"/>
    <x v="108"/>
  </r>
  <r>
    <x v="8"/>
    <n v="10"/>
    <n v="20"/>
    <x v="108"/>
  </r>
  <r>
    <x v="8"/>
    <n v="10"/>
    <n v="20"/>
    <x v="108"/>
  </r>
  <r>
    <x v="8"/>
    <n v="10"/>
    <n v="21"/>
    <x v="108"/>
  </r>
  <r>
    <x v="8"/>
    <n v="10"/>
    <n v="22"/>
    <x v="108"/>
  </r>
  <r>
    <x v="8"/>
    <n v="10"/>
    <n v="22"/>
    <x v="108"/>
  </r>
  <r>
    <x v="8"/>
    <n v="10"/>
    <n v="22"/>
    <x v="108"/>
  </r>
  <r>
    <x v="8"/>
    <n v="10"/>
    <n v="22"/>
    <x v="108"/>
  </r>
  <r>
    <x v="8"/>
    <n v="10"/>
    <n v="23"/>
    <x v="108"/>
  </r>
  <r>
    <x v="8"/>
    <n v="10"/>
    <n v="23"/>
    <x v="108"/>
  </r>
  <r>
    <x v="8"/>
    <n v="10"/>
    <n v="23"/>
    <x v="108"/>
  </r>
  <r>
    <x v="8"/>
    <n v="10"/>
    <n v="23"/>
    <x v="108"/>
  </r>
  <r>
    <x v="8"/>
    <n v="10"/>
    <n v="24"/>
    <x v="108"/>
  </r>
  <r>
    <x v="8"/>
    <n v="10"/>
    <n v="25"/>
    <x v="108"/>
  </r>
  <r>
    <x v="8"/>
    <n v="10"/>
    <n v="25"/>
    <x v="108"/>
  </r>
  <r>
    <x v="8"/>
    <n v="10"/>
    <n v="25"/>
    <x v="108"/>
  </r>
  <r>
    <x v="8"/>
    <n v="10"/>
    <n v="26"/>
    <x v="108"/>
  </r>
  <r>
    <x v="8"/>
    <n v="10"/>
    <n v="26"/>
    <x v="108"/>
  </r>
  <r>
    <x v="8"/>
    <n v="10"/>
    <n v="26"/>
    <x v="108"/>
  </r>
  <r>
    <x v="8"/>
    <n v="10"/>
    <n v="26"/>
    <x v="108"/>
  </r>
  <r>
    <x v="8"/>
    <n v="10"/>
    <n v="27"/>
    <x v="108"/>
  </r>
  <r>
    <x v="8"/>
    <n v="10"/>
    <n v="27"/>
    <x v="108"/>
  </r>
  <r>
    <x v="8"/>
    <n v="10"/>
    <n v="27"/>
    <x v="108"/>
  </r>
  <r>
    <x v="8"/>
    <n v="10"/>
    <n v="27"/>
    <x v="108"/>
  </r>
  <r>
    <x v="8"/>
    <n v="10"/>
    <n v="28"/>
    <x v="108"/>
  </r>
  <r>
    <x v="8"/>
    <n v="10"/>
    <n v="28"/>
    <x v="108"/>
  </r>
  <r>
    <x v="8"/>
    <n v="10"/>
    <n v="29"/>
    <x v="108"/>
  </r>
  <r>
    <x v="8"/>
    <n v="10"/>
    <n v="29"/>
    <x v="108"/>
  </r>
  <r>
    <x v="8"/>
    <n v="10"/>
    <n v="29"/>
    <x v="108"/>
  </r>
  <r>
    <x v="8"/>
    <n v="10"/>
    <n v="30"/>
    <x v="108"/>
  </r>
  <r>
    <x v="8"/>
    <n v="10"/>
    <n v="30"/>
    <x v="108"/>
  </r>
  <r>
    <x v="8"/>
    <n v="10"/>
    <n v="31"/>
    <x v="108"/>
  </r>
  <r>
    <x v="8"/>
    <n v="10"/>
    <n v="31"/>
    <x v="108"/>
  </r>
  <r>
    <x v="8"/>
    <n v="10"/>
    <n v="31"/>
    <x v="108"/>
  </r>
  <r>
    <x v="8"/>
    <n v="10"/>
    <n v="31"/>
    <x v="108"/>
  </r>
  <r>
    <x v="2"/>
    <n v="9"/>
    <n v="1"/>
    <x v="108"/>
  </r>
  <r>
    <x v="2"/>
    <n v="9"/>
    <n v="1"/>
    <x v="108"/>
  </r>
  <r>
    <x v="2"/>
    <n v="9"/>
    <n v="1"/>
    <x v="108"/>
  </r>
  <r>
    <x v="2"/>
    <n v="9"/>
    <n v="1"/>
    <x v="108"/>
  </r>
  <r>
    <x v="2"/>
    <n v="9"/>
    <n v="1"/>
    <x v="108"/>
  </r>
  <r>
    <x v="2"/>
    <n v="9"/>
    <n v="1"/>
    <x v="108"/>
  </r>
  <r>
    <x v="2"/>
    <n v="9"/>
    <n v="2"/>
    <x v="108"/>
  </r>
  <r>
    <x v="2"/>
    <n v="9"/>
    <n v="2"/>
    <x v="108"/>
  </r>
  <r>
    <x v="2"/>
    <n v="9"/>
    <n v="2"/>
    <x v="108"/>
  </r>
  <r>
    <x v="2"/>
    <n v="9"/>
    <n v="3"/>
    <x v="108"/>
  </r>
  <r>
    <x v="2"/>
    <n v="9"/>
    <n v="4"/>
    <x v="108"/>
  </r>
  <r>
    <x v="2"/>
    <n v="9"/>
    <n v="4"/>
    <x v="108"/>
  </r>
  <r>
    <x v="2"/>
    <n v="9"/>
    <n v="5"/>
    <x v="108"/>
  </r>
  <r>
    <x v="2"/>
    <n v="9"/>
    <n v="6"/>
    <x v="108"/>
  </r>
  <r>
    <x v="2"/>
    <n v="9"/>
    <n v="6"/>
    <x v="108"/>
  </r>
  <r>
    <x v="2"/>
    <n v="9"/>
    <n v="6"/>
    <x v="108"/>
  </r>
  <r>
    <x v="2"/>
    <n v="9"/>
    <n v="6"/>
    <x v="108"/>
  </r>
  <r>
    <x v="2"/>
    <n v="9"/>
    <n v="7"/>
    <x v="108"/>
  </r>
  <r>
    <x v="2"/>
    <n v="9"/>
    <n v="7"/>
    <x v="108"/>
  </r>
  <r>
    <x v="2"/>
    <n v="9"/>
    <n v="8"/>
    <x v="108"/>
  </r>
  <r>
    <x v="2"/>
    <n v="9"/>
    <n v="8"/>
    <x v="108"/>
  </r>
  <r>
    <x v="2"/>
    <n v="9"/>
    <n v="8"/>
    <x v="108"/>
  </r>
  <r>
    <x v="2"/>
    <n v="9"/>
    <n v="8"/>
    <x v="108"/>
  </r>
  <r>
    <x v="2"/>
    <n v="9"/>
    <n v="8"/>
    <x v="108"/>
  </r>
  <r>
    <x v="2"/>
    <n v="9"/>
    <n v="8"/>
    <x v="108"/>
  </r>
  <r>
    <x v="2"/>
    <n v="9"/>
    <n v="9"/>
    <x v="108"/>
  </r>
  <r>
    <x v="2"/>
    <n v="9"/>
    <n v="9"/>
    <x v="108"/>
  </r>
  <r>
    <x v="2"/>
    <n v="9"/>
    <n v="9"/>
    <x v="108"/>
  </r>
  <r>
    <x v="2"/>
    <n v="9"/>
    <n v="9"/>
    <x v="108"/>
  </r>
  <r>
    <x v="2"/>
    <n v="9"/>
    <n v="9"/>
    <x v="108"/>
  </r>
  <r>
    <x v="2"/>
    <n v="9"/>
    <n v="9"/>
    <x v="108"/>
  </r>
  <r>
    <x v="2"/>
    <n v="9"/>
    <n v="9"/>
    <x v="108"/>
  </r>
  <r>
    <x v="2"/>
    <n v="9"/>
    <n v="9"/>
    <x v="108"/>
  </r>
  <r>
    <x v="2"/>
    <n v="9"/>
    <n v="12"/>
    <x v="108"/>
  </r>
  <r>
    <x v="2"/>
    <n v="9"/>
    <n v="12"/>
    <x v="108"/>
  </r>
  <r>
    <x v="2"/>
    <n v="9"/>
    <n v="13"/>
    <x v="108"/>
  </r>
  <r>
    <x v="2"/>
    <n v="9"/>
    <n v="13"/>
    <x v="108"/>
  </r>
  <r>
    <x v="2"/>
    <n v="9"/>
    <n v="13"/>
    <x v="108"/>
  </r>
  <r>
    <x v="2"/>
    <n v="9"/>
    <n v="13"/>
    <x v="108"/>
  </r>
  <r>
    <x v="2"/>
    <n v="9"/>
    <n v="14"/>
    <x v="108"/>
  </r>
  <r>
    <x v="2"/>
    <n v="9"/>
    <n v="14"/>
    <x v="108"/>
  </r>
  <r>
    <x v="2"/>
    <n v="9"/>
    <n v="14"/>
    <x v="108"/>
  </r>
  <r>
    <x v="2"/>
    <n v="9"/>
    <n v="14"/>
    <x v="108"/>
  </r>
  <r>
    <x v="2"/>
    <n v="9"/>
    <n v="14"/>
    <x v="108"/>
  </r>
  <r>
    <x v="2"/>
    <n v="9"/>
    <n v="15"/>
    <x v="108"/>
  </r>
  <r>
    <x v="2"/>
    <n v="9"/>
    <n v="15"/>
    <x v="108"/>
  </r>
  <r>
    <x v="2"/>
    <n v="9"/>
    <n v="15"/>
    <x v="108"/>
  </r>
  <r>
    <x v="2"/>
    <n v="9"/>
    <n v="15"/>
    <x v="108"/>
  </r>
  <r>
    <x v="2"/>
    <n v="9"/>
    <n v="16"/>
    <x v="108"/>
  </r>
  <r>
    <x v="2"/>
    <n v="9"/>
    <n v="16"/>
    <x v="108"/>
  </r>
  <r>
    <x v="2"/>
    <n v="9"/>
    <n v="16"/>
    <x v="108"/>
  </r>
  <r>
    <x v="2"/>
    <n v="9"/>
    <n v="17"/>
    <x v="108"/>
  </r>
  <r>
    <x v="2"/>
    <n v="9"/>
    <n v="18"/>
    <x v="108"/>
  </r>
  <r>
    <x v="2"/>
    <n v="9"/>
    <n v="18"/>
    <x v="108"/>
  </r>
  <r>
    <x v="2"/>
    <n v="9"/>
    <n v="18"/>
    <x v="108"/>
  </r>
  <r>
    <x v="2"/>
    <n v="9"/>
    <n v="18"/>
    <x v="108"/>
  </r>
  <r>
    <x v="2"/>
    <n v="9"/>
    <n v="20"/>
    <x v="108"/>
  </r>
  <r>
    <x v="2"/>
    <n v="9"/>
    <n v="20"/>
    <x v="108"/>
  </r>
  <r>
    <x v="2"/>
    <n v="9"/>
    <n v="21"/>
    <x v="108"/>
  </r>
  <r>
    <x v="2"/>
    <n v="9"/>
    <n v="21"/>
    <x v="108"/>
  </r>
  <r>
    <x v="2"/>
    <n v="9"/>
    <n v="21"/>
    <x v="108"/>
  </r>
  <r>
    <x v="2"/>
    <n v="9"/>
    <n v="21"/>
    <x v="108"/>
  </r>
  <r>
    <x v="2"/>
    <n v="9"/>
    <n v="21"/>
    <x v="108"/>
  </r>
  <r>
    <x v="2"/>
    <n v="9"/>
    <n v="22"/>
    <x v="108"/>
  </r>
  <r>
    <x v="2"/>
    <n v="9"/>
    <n v="22"/>
    <x v="108"/>
  </r>
  <r>
    <x v="2"/>
    <n v="9"/>
    <n v="22"/>
    <x v="108"/>
  </r>
  <r>
    <x v="2"/>
    <n v="9"/>
    <n v="22"/>
    <x v="108"/>
  </r>
  <r>
    <x v="2"/>
    <n v="9"/>
    <n v="22"/>
    <x v="108"/>
  </r>
  <r>
    <x v="2"/>
    <n v="9"/>
    <n v="23"/>
    <x v="108"/>
  </r>
  <r>
    <x v="2"/>
    <n v="9"/>
    <n v="23"/>
    <x v="108"/>
  </r>
  <r>
    <x v="2"/>
    <n v="9"/>
    <n v="23"/>
    <x v="108"/>
  </r>
  <r>
    <x v="2"/>
    <n v="9"/>
    <n v="23"/>
    <x v="108"/>
  </r>
  <r>
    <x v="2"/>
    <n v="9"/>
    <n v="23"/>
    <x v="108"/>
  </r>
  <r>
    <x v="2"/>
    <n v="9"/>
    <n v="24"/>
    <x v="108"/>
  </r>
  <r>
    <x v="2"/>
    <n v="9"/>
    <n v="24"/>
    <x v="108"/>
  </r>
  <r>
    <x v="2"/>
    <n v="9"/>
    <n v="24"/>
    <x v="108"/>
  </r>
  <r>
    <x v="2"/>
    <n v="9"/>
    <n v="24"/>
    <x v="108"/>
  </r>
  <r>
    <x v="2"/>
    <n v="9"/>
    <n v="25"/>
    <x v="108"/>
  </r>
  <r>
    <x v="2"/>
    <n v="9"/>
    <n v="25"/>
    <x v="108"/>
  </r>
  <r>
    <x v="2"/>
    <n v="9"/>
    <n v="25"/>
    <x v="108"/>
  </r>
  <r>
    <x v="2"/>
    <n v="9"/>
    <n v="25"/>
    <x v="108"/>
  </r>
  <r>
    <x v="2"/>
    <n v="9"/>
    <n v="26"/>
    <x v="108"/>
  </r>
  <r>
    <x v="2"/>
    <n v="9"/>
    <n v="26"/>
    <x v="108"/>
  </r>
  <r>
    <x v="2"/>
    <n v="9"/>
    <n v="27"/>
    <x v="108"/>
  </r>
  <r>
    <x v="2"/>
    <n v="9"/>
    <n v="27"/>
    <x v="108"/>
  </r>
  <r>
    <x v="2"/>
    <n v="9"/>
    <n v="27"/>
    <x v="108"/>
  </r>
  <r>
    <x v="2"/>
    <n v="9"/>
    <n v="27"/>
    <x v="108"/>
  </r>
  <r>
    <x v="2"/>
    <n v="9"/>
    <n v="27"/>
    <x v="108"/>
  </r>
  <r>
    <x v="2"/>
    <n v="9"/>
    <n v="28"/>
    <x v="108"/>
  </r>
  <r>
    <x v="2"/>
    <n v="9"/>
    <n v="28"/>
    <x v="108"/>
  </r>
  <r>
    <x v="2"/>
    <n v="9"/>
    <n v="28"/>
    <x v="108"/>
  </r>
  <r>
    <x v="2"/>
    <n v="9"/>
    <n v="29"/>
    <x v="108"/>
  </r>
  <r>
    <x v="2"/>
    <n v="9"/>
    <n v="29"/>
    <x v="108"/>
  </r>
  <r>
    <x v="2"/>
    <n v="9"/>
    <n v="29"/>
    <x v="108"/>
  </r>
  <r>
    <x v="2"/>
    <n v="9"/>
    <n v="29"/>
    <x v="108"/>
  </r>
  <r>
    <x v="2"/>
    <n v="9"/>
    <n v="30"/>
    <x v="108"/>
  </r>
  <r>
    <x v="2"/>
    <n v="9"/>
    <n v="30"/>
    <x v="108"/>
  </r>
  <r>
    <x v="2"/>
    <n v="9"/>
    <n v="30"/>
    <x v="108"/>
  </r>
  <r>
    <x v="5"/>
    <n v="4"/>
    <n v="1"/>
    <x v="109"/>
  </r>
  <r>
    <x v="5"/>
    <n v="4"/>
    <n v="1"/>
    <x v="109"/>
  </r>
  <r>
    <x v="5"/>
    <n v="4"/>
    <n v="1"/>
    <x v="109"/>
  </r>
  <r>
    <x v="5"/>
    <n v="4"/>
    <n v="1"/>
    <x v="109"/>
  </r>
  <r>
    <x v="5"/>
    <n v="4"/>
    <n v="1"/>
    <x v="109"/>
  </r>
  <r>
    <x v="5"/>
    <n v="4"/>
    <n v="1"/>
    <x v="109"/>
  </r>
  <r>
    <x v="5"/>
    <n v="4"/>
    <n v="1"/>
    <x v="109"/>
  </r>
  <r>
    <x v="5"/>
    <n v="4"/>
    <n v="1"/>
    <x v="109"/>
  </r>
  <r>
    <x v="5"/>
    <n v="4"/>
    <n v="1"/>
    <x v="109"/>
  </r>
  <r>
    <x v="5"/>
    <n v="4"/>
    <n v="2"/>
    <x v="109"/>
  </r>
  <r>
    <x v="5"/>
    <n v="4"/>
    <n v="2"/>
    <x v="109"/>
  </r>
  <r>
    <x v="5"/>
    <n v="4"/>
    <n v="3"/>
    <x v="109"/>
  </r>
  <r>
    <x v="5"/>
    <n v="4"/>
    <n v="3"/>
    <x v="109"/>
  </r>
  <r>
    <x v="5"/>
    <n v="4"/>
    <n v="3"/>
    <x v="109"/>
  </r>
  <r>
    <x v="5"/>
    <n v="4"/>
    <n v="3"/>
    <x v="109"/>
  </r>
  <r>
    <x v="5"/>
    <n v="4"/>
    <n v="4"/>
    <x v="109"/>
  </r>
  <r>
    <x v="5"/>
    <n v="4"/>
    <n v="4"/>
    <x v="109"/>
  </r>
  <r>
    <x v="5"/>
    <n v="4"/>
    <n v="4"/>
    <x v="109"/>
  </r>
  <r>
    <x v="5"/>
    <n v="4"/>
    <n v="4"/>
    <x v="109"/>
  </r>
  <r>
    <x v="5"/>
    <n v="4"/>
    <n v="5"/>
    <x v="109"/>
  </r>
  <r>
    <x v="5"/>
    <n v="4"/>
    <n v="5"/>
    <x v="109"/>
  </r>
  <r>
    <x v="5"/>
    <n v="4"/>
    <n v="5"/>
    <x v="109"/>
  </r>
  <r>
    <x v="5"/>
    <n v="4"/>
    <n v="6"/>
    <x v="109"/>
  </r>
  <r>
    <x v="5"/>
    <n v="4"/>
    <n v="6"/>
    <x v="109"/>
  </r>
  <r>
    <x v="5"/>
    <n v="4"/>
    <n v="6"/>
    <x v="109"/>
  </r>
  <r>
    <x v="5"/>
    <n v="4"/>
    <n v="6"/>
    <x v="109"/>
  </r>
  <r>
    <x v="5"/>
    <n v="4"/>
    <n v="6"/>
    <x v="109"/>
  </r>
  <r>
    <x v="5"/>
    <n v="4"/>
    <n v="6"/>
    <x v="109"/>
  </r>
  <r>
    <x v="5"/>
    <n v="4"/>
    <n v="6"/>
    <x v="109"/>
  </r>
  <r>
    <x v="5"/>
    <n v="4"/>
    <n v="7"/>
    <x v="109"/>
  </r>
  <r>
    <x v="5"/>
    <n v="4"/>
    <n v="7"/>
    <x v="109"/>
  </r>
  <r>
    <x v="5"/>
    <n v="4"/>
    <n v="8"/>
    <x v="109"/>
  </r>
  <r>
    <x v="5"/>
    <n v="4"/>
    <n v="8"/>
    <x v="109"/>
  </r>
  <r>
    <x v="5"/>
    <n v="4"/>
    <n v="8"/>
    <x v="109"/>
  </r>
  <r>
    <x v="5"/>
    <n v="4"/>
    <n v="8"/>
    <x v="109"/>
  </r>
  <r>
    <x v="5"/>
    <n v="4"/>
    <n v="8"/>
    <x v="109"/>
  </r>
  <r>
    <x v="5"/>
    <n v="4"/>
    <n v="8"/>
    <x v="109"/>
  </r>
  <r>
    <x v="5"/>
    <n v="4"/>
    <n v="8"/>
    <x v="109"/>
  </r>
  <r>
    <x v="5"/>
    <n v="4"/>
    <n v="9"/>
    <x v="109"/>
  </r>
  <r>
    <x v="5"/>
    <n v="4"/>
    <n v="9"/>
    <x v="109"/>
  </r>
  <r>
    <x v="5"/>
    <n v="4"/>
    <n v="9"/>
    <x v="109"/>
  </r>
  <r>
    <x v="5"/>
    <n v="4"/>
    <n v="9"/>
    <x v="109"/>
  </r>
  <r>
    <x v="5"/>
    <n v="4"/>
    <n v="9"/>
    <x v="109"/>
  </r>
  <r>
    <x v="5"/>
    <n v="4"/>
    <n v="9"/>
    <x v="109"/>
  </r>
  <r>
    <x v="5"/>
    <n v="4"/>
    <n v="9"/>
    <x v="109"/>
  </r>
  <r>
    <x v="5"/>
    <n v="4"/>
    <n v="10"/>
    <x v="109"/>
  </r>
  <r>
    <x v="5"/>
    <n v="4"/>
    <n v="10"/>
    <x v="109"/>
  </r>
  <r>
    <x v="5"/>
    <n v="4"/>
    <n v="10"/>
    <x v="109"/>
  </r>
  <r>
    <x v="5"/>
    <n v="4"/>
    <n v="11"/>
    <x v="109"/>
  </r>
  <r>
    <x v="5"/>
    <n v="4"/>
    <n v="12"/>
    <x v="109"/>
  </r>
  <r>
    <x v="5"/>
    <n v="4"/>
    <n v="12"/>
    <x v="109"/>
  </r>
  <r>
    <x v="5"/>
    <n v="4"/>
    <n v="12"/>
    <x v="109"/>
  </r>
  <r>
    <x v="5"/>
    <n v="4"/>
    <n v="12"/>
    <x v="109"/>
  </r>
  <r>
    <x v="5"/>
    <n v="4"/>
    <n v="13"/>
    <x v="109"/>
  </r>
  <r>
    <x v="11"/>
    <n v="1"/>
    <n v="26"/>
    <x v="109"/>
  </r>
  <r>
    <x v="5"/>
    <n v="4"/>
    <n v="13"/>
    <x v="109"/>
  </r>
  <r>
    <x v="5"/>
    <n v="4"/>
    <n v="13"/>
    <x v="109"/>
  </r>
  <r>
    <x v="5"/>
    <n v="4"/>
    <n v="13"/>
    <x v="109"/>
  </r>
  <r>
    <x v="5"/>
    <n v="4"/>
    <n v="13"/>
    <x v="109"/>
  </r>
  <r>
    <x v="5"/>
    <n v="4"/>
    <n v="13"/>
    <x v="109"/>
  </r>
  <r>
    <x v="5"/>
    <n v="4"/>
    <n v="13"/>
    <x v="109"/>
  </r>
  <r>
    <x v="5"/>
    <n v="4"/>
    <n v="14"/>
    <x v="109"/>
  </r>
  <r>
    <x v="5"/>
    <n v="4"/>
    <n v="14"/>
    <x v="109"/>
  </r>
  <r>
    <x v="5"/>
    <n v="4"/>
    <n v="14"/>
    <x v="109"/>
  </r>
  <r>
    <x v="5"/>
    <n v="4"/>
    <n v="14"/>
    <x v="109"/>
  </r>
  <r>
    <x v="5"/>
    <n v="4"/>
    <n v="14"/>
    <x v="109"/>
  </r>
  <r>
    <x v="5"/>
    <n v="4"/>
    <n v="14"/>
    <x v="109"/>
  </r>
  <r>
    <x v="5"/>
    <n v="4"/>
    <n v="15"/>
    <x v="109"/>
  </r>
  <r>
    <x v="5"/>
    <n v="4"/>
    <n v="15"/>
    <x v="109"/>
  </r>
  <r>
    <x v="5"/>
    <n v="4"/>
    <n v="15"/>
    <x v="109"/>
  </r>
  <r>
    <x v="5"/>
    <n v="4"/>
    <n v="15"/>
    <x v="109"/>
  </r>
  <r>
    <x v="5"/>
    <n v="4"/>
    <n v="15"/>
    <x v="109"/>
  </r>
  <r>
    <x v="5"/>
    <n v="4"/>
    <n v="15"/>
    <x v="109"/>
  </r>
  <r>
    <x v="5"/>
    <n v="4"/>
    <n v="16"/>
    <x v="109"/>
  </r>
  <r>
    <x v="5"/>
    <n v="4"/>
    <n v="16"/>
    <x v="109"/>
  </r>
  <r>
    <x v="5"/>
    <n v="4"/>
    <n v="16"/>
    <x v="109"/>
  </r>
  <r>
    <x v="5"/>
    <n v="4"/>
    <n v="17"/>
    <x v="109"/>
  </r>
  <r>
    <x v="5"/>
    <n v="4"/>
    <n v="17"/>
    <x v="109"/>
  </r>
  <r>
    <x v="5"/>
    <n v="4"/>
    <n v="17"/>
    <x v="109"/>
  </r>
  <r>
    <x v="5"/>
    <n v="4"/>
    <n v="17"/>
    <x v="109"/>
  </r>
  <r>
    <x v="5"/>
    <n v="4"/>
    <n v="18"/>
    <x v="109"/>
  </r>
  <r>
    <x v="5"/>
    <n v="4"/>
    <n v="18"/>
    <x v="109"/>
  </r>
  <r>
    <x v="5"/>
    <n v="4"/>
    <n v="18"/>
    <x v="109"/>
  </r>
  <r>
    <x v="5"/>
    <n v="4"/>
    <n v="18"/>
    <x v="109"/>
  </r>
  <r>
    <x v="5"/>
    <n v="4"/>
    <n v="19"/>
    <x v="109"/>
  </r>
  <r>
    <x v="5"/>
    <n v="4"/>
    <n v="19"/>
    <x v="109"/>
  </r>
  <r>
    <x v="5"/>
    <n v="4"/>
    <n v="19"/>
    <x v="109"/>
  </r>
  <r>
    <x v="5"/>
    <n v="4"/>
    <n v="19"/>
    <x v="109"/>
  </r>
  <r>
    <x v="5"/>
    <n v="4"/>
    <n v="19"/>
    <x v="109"/>
  </r>
  <r>
    <x v="5"/>
    <n v="4"/>
    <n v="19"/>
    <x v="109"/>
  </r>
  <r>
    <x v="5"/>
    <n v="4"/>
    <n v="19"/>
    <x v="109"/>
  </r>
  <r>
    <x v="5"/>
    <n v="4"/>
    <n v="19"/>
    <x v="109"/>
  </r>
  <r>
    <x v="5"/>
    <n v="4"/>
    <n v="20"/>
    <x v="109"/>
  </r>
  <r>
    <x v="5"/>
    <n v="4"/>
    <n v="20"/>
    <x v="109"/>
  </r>
  <r>
    <x v="5"/>
    <n v="4"/>
    <n v="20"/>
    <x v="109"/>
  </r>
  <r>
    <x v="5"/>
    <n v="4"/>
    <n v="21"/>
    <x v="109"/>
  </r>
  <r>
    <x v="5"/>
    <n v="4"/>
    <n v="22"/>
    <x v="109"/>
  </r>
  <r>
    <x v="5"/>
    <n v="4"/>
    <n v="22"/>
    <x v="109"/>
  </r>
  <r>
    <x v="5"/>
    <n v="4"/>
    <n v="22"/>
    <x v="109"/>
  </r>
  <r>
    <x v="5"/>
    <n v="4"/>
    <n v="22"/>
    <x v="109"/>
  </r>
  <r>
    <x v="5"/>
    <n v="4"/>
    <n v="22"/>
    <x v="109"/>
  </r>
  <r>
    <x v="5"/>
    <n v="4"/>
    <n v="23"/>
    <x v="109"/>
  </r>
  <r>
    <x v="5"/>
    <n v="4"/>
    <n v="23"/>
    <x v="109"/>
  </r>
  <r>
    <x v="5"/>
    <n v="4"/>
    <n v="23"/>
    <x v="109"/>
  </r>
  <r>
    <x v="5"/>
    <n v="4"/>
    <n v="23"/>
    <x v="109"/>
  </r>
  <r>
    <x v="5"/>
    <n v="4"/>
    <n v="24"/>
    <x v="109"/>
  </r>
  <r>
    <x v="5"/>
    <n v="4"/>
    <n v="24"/>
    <x v="109"/>
  </r>
  <r>
    <x v="5"/>
    <n v="4"/>
    <n v="24"/>
    <x v="109"/>
  </r>
  <r>
    <x v="5"/>
    <n v="4"/>
    <n v="24"/>
    <x v="109"/>
  </r>
  <r>
    <x v="5"/>
    <n v="4"/>
    <n v="24"/>
    <x v="109"/>
  </r>
  <r>
    <x v="5"/>
    <n v="4"/>
    <n v="24"/>
    <x v="109"/>
  </r>
  <r>
    <x v="5"/>
    <n v="4"/>
    <n v="25"/>
    <x v="109"/>
  </r>
  <r>
    <x v="5"/>
    <n v="4"/>
    <n v="25"/>
    <x v="109"/>
  </r>
  <r>
    <x v="5"/>
    <n v="4"/>
    <n v="25"/>
    <x v="109"/>
  </r>
  <r>
    <x v="5"/>
    <n v="4"/>
    <n v="25"/>
    <x v="109"/>
  </r>
  <r>
    <x v="5"/>
    <n v="4"/>
    <n v="26"/>
    <x v="109"/>
  </r>
  <r>
    <x v="5"/>
    <n v="4"/>
    <n v="26"/>
    <x v="109"/>
  </r>
  <r>
    <x v="5"/>
    <n v="4"/>
    <n v="26"/>
    <x v="109"/>
  </r>
  <r>
    <x v="5"/>
    <n v="4"/>
    <n v="26"/>
    <x v="109"/>
  </r>
  <r>
    <x v="5"/>
    <n v="4"/>
    <n v="26"/>
    <x v="109"/>
  </r>
  <r>
    <x v="5"/>
    <n v="4"/>
    <n v="27"/>
    <x v="109"/>
  </r>
  <r>
    <x v="5"/>
    <n v="4"/>
    <n v="27"/>
    <x v="109"/>
  </r>
  <r>
    <x v="5"/>
    <n v="4"/>
    <n v="28"/>
    <x v="109"/>
  </r>
  <r>
    <x v="5"/>
    <n v="4"/>
    <n v="28"/>
    <x v="109"/>
  </r>
  <r>
    <x v="5"/>
    <n v="4"/>
    <n v="28"/>
    <x v="109"/>
  </r>
  <r>
    <x v="5"/>
    <n v="4"/>
    <n v="28"/>
    <x v="109"/>
  </r>
  <r>
    <x v="5"/>
    <n v="4"/>
    <n v="28"/>
    <x v="109"/>
  </r>
  <r>
    <x v="5"/>
    <n v="4"/>
    <n v="28"/>
    <x v="109"/>
  </r>
  <r>
    <x v="5"/>
    <n v="4"/>
    <n v="28"/>
    <x v="109"/>
  </r>
  <r>
    <x v="5"/>
    <n v="4"/>
    <n v="30"/>
    <x v="109"/>
  </r>
  <r>
    <x v="5"/>
    <n v="4"/>
    <n v="30"/>
    <x v="109"/>
  </r>
  <r>
    <x v="5"/>
    <n v="4"/>
    <n v="30"/>
    <x v="109"/>
  </r>
  <r>
    <x v="5"/>
    <n v="4"/>
    <n v="30"/>
    <x v="109"/>
  </r>
  <r>
    <x v="5"/>
    <n v="4"/>
    <n v="30"/>
    <x v="109"/>
  </r>
  <r>
    <x v="5"/>
    <n v="4"/>
    <n v="30"/>
    <x v="109"/>
  </r>
  <r>
    <x v="0"/>
    <n v="8"/>
    <n v="1"/>
    <x v="109"/>
  </r>
  <r>
    <x v="0"/>
    <n v="8"/>
    <n v="1"/>
    <x v="109"/>
  </r>
  <r>
    <x v="0"/>
    <n v="8"/>
    <n v="1"/>
    <x v="109"/>
  </r>
  <r>
    <x v="0"/>
    <n v="8"/>
    <n v="1"/>
    <x v="109"/>
  </r>
  <r>
    <x v="0"/>
    <n v="8"/>
    <n v="2"/>
    <x v="109"/>
  </r>
  <r>
    <x v="0"/>
    <n v="8"/>
    <n v="2"/>
    <x v="109"/>
  </r>
  <r>
    <x v="0"/>
    <n v="8"/>
    <n v="2"/>
    <x v="109"/>
  </r>
  <r>
    <x v="0"/>
    <n v="8"/>
    <n v="2"/>
    <x v="109"/>
  </r>
  <r>
    <x v="0"/>
    <n v="8"/>
    <n v="2"/>
    <x v="109"/>
  </r>
  <r>
    <x v="0"/>
    <n v="8"/>
    <n v="2"/>
    <x v="109"/>
  </r>
  <r>
    <x v="0"/>
    <n v="8"/>
    <n v="2"/>
    <x v="109"/>
  </r>
  <r>
    <x v="0"/>
    <n v="8"/>
    <n v="2"/>
    <x v="109"/>
  </r>
  <r>
    <x v="0"/>
    <n v="8"/>
    <n v="2"/>
    <x v="109"/>
  </r>
  <r>
    <x v="0"/>
    <n v="8"/>
    <n v="3"/>
    <x v="109"/>
  </r>
  <r>
    <x v="0"/>
    <n v="8"/>
    <n v="3"/>
    <x v="109"/>
  </r>
  <r>
    <x v="0"/>
    <n v="8"/>
    <n v="3"/>
    <x v="109"/>
  </r>
  <r>
    <x v="0"/>
    <n v="8"/>
    <n v="3"/>
    <x v="109"/>
  </r>
  <r>
    <x v="0"/>
    <n v="8"/>
    <n v="3"/>
    <x v="109"/>
  </r>
  <r>
    <x v="0"/>
    <n v="8"/>
    <n v="3"/>
    <x v="109"/>
  </r>
  <r>
    <x v="0"/>
    <n v="8"/>
    <n v="3"/>
    <x v="109"/>
  </r>
  <r>
    <x v="0"/>
    <n v="8"/>
    <n v="3"/>
    <x v="109"/>
  </r>
  <r>
    <x v="0"/>
    <n v="8"/>
    <n v="4"/>
    <x v="109"/>
  </r>
  <r>
    <x v="0"/>
    <n v="8"/>
    <n v="4"/>
    <x v="109"/>
  </r>
  <r>
    <x v="0"/>
    <n v="8"/>
    <n v="5"/>
    <x v="109"/>
  </r>
  <r>
    <x v="0"/>
    <n v="8"/>
    <n v="5"/>
    <x v="109"/>
  </r>
  <r>
    <x v="0"/>
    <n v="8"/>
    <n v="6"/>
    <x v="109"/>
  </r>
  <r>
    <x v="0"/>
    <n v="8"/>
    <n v="6"/>
    <x v="109"/>
  </r>
  <r>
    <x v="0"/>
    <n v="8"/>
    <n v="6"/>
    <x v="109"/>
  </r>
  <r>
    <x v="0"/>
    <n v="8"/>
    <n v="6"/>
    <x v="109"/>
  </r>
  <r>
    <x v="0"/>
    <n v="8"/>
    <n v="6"/>
    <x v="109"/>
  </r>
  <r>
    <x v="0"/>
    <n v="8"/>
    <n v="7"/>
    <x v="109"/>
  </r>
  <r>
    <x v="0"/>
    <n v="8"/>
    <n v="7"/>
    <x v="109"/>
  </r>
  <r>
    <x v="0"/>
    <n v="8"/>
    <n v="8"/>
    <x v="109"/>
  </r>
  <r>
    <x v="0"/>
    <n v="8"/>
    <n v="8"/>
    <x v="109"/>
  </r>
  <r>
    <x v="0"/>
    <n v="8"/>
    <n v="8"/>
    <x v="109"/>
  </r>
  <r>
    <x v="0"/>
    <n v="8"/>
    <n v="8"/>
    <x v="109"/>
  </r>
  <r>
    <x v="0"/>
    <n v="8"/>
    <n v="8"/>
    <x v="109"/>
  </r>
  <r>
    <x v="0"/>
    <n v="8"/>
    <n v="8"/>
    <x v="109"/>
  </r>
  <r>
    <x v="0"/>
    <n v="8"/>
    <n v="8"/>
    <x v="109"/>
  </r>
  <r>
    <x v="0"/>
    <n v="8"/>
    <n v="9"/>
    <x v="109"/>
  </r>
  <r>
    <x v="0"/>
    <n v="8"/>
    <n v="9"/>
    <x v="109"/>
  </r>
  <r>
    <x v="0"/>
    <n v="8"/>
    <n v="9"/>
    <x v="109"/>
  </r>
  <r>
    <x v="0"/>
    <n v="8"/>
    <n v="9"/>
    <x v="109"/>
  </r>
  <r>
    <x v="0"/>
    <n v="8"/>
    <n v="10"/>
    <x v="109"/>
  </r>
  <r>
    <x v="0"/>
    <n v="8"/>
    <n v="10"/>
    <x v="109"/>
  </r>
  <r>
    <x v="0"/>
    <n v="8"/>
    <n v="10"/>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2"/>
    <x v="109"/>
  </r>
  <r>
    <x v="0"/>
    <n v="8"/>
    <n v="12"/>
    <x v="109"/>
  </r>
  <r>
    <x v="0"/>
    <n v="8"/>
    <n v="12"/>
    <x v="109"/>
  </r>
  <r>
    <x v="0"/>
    <n v="8"/>
    <n v="12"/>
    <x v="109"/>
  </r>
  <r>
    <x v="0"/>
    <n v="8"/>
    <n v="12"/>
    <x v="109"/>
  </r>
  <r>
    <x v="0"/>
    <n v="8"/>
    <n v="13"/>
    <x v="109"/>
  </r>
  <r>
    <x v="0"/>
    <n v="8"/>
    <n v="13"/>
    <x v="109"/>
  </r>
  <r>
    <x v="0"/>
    <n v="8"/>
    <n v="13"/>
    <x v="109"/>
  </r>
  <r>
    <x v="0"/>
    <n v="8"/>
    <n v="13"/>
    <x v="109"/>
  </r>
  <r>
    <x v="0"/>
    <n v="8"/>
    <n v="14"/>
    <x v="109"/>
  </r>
  <r>
    <x v="0"/>
    <n v="8"/>
    <n v="14"/>
    <x v="109"/>
  </r>
  <r>
    <x v="0"/>
    <n v="8"/>
    <n v="14"/>
    <x v="109"/>
  </r>
  <r>
    <x v="0"/>
    <n v="8"/>
    <n v="14"/>
    <x v="109"/>
  </r>
  <r>
    <x v="0"/>
    <n v="8"/>
    <n v="14"/>
    <x v="109"/>
  </r>
  <r>
    <x v="0"/>
    <n v="8"/>
    <n v="14"/>
    <x v="109"/>
  </r>
  <r>
    <x v="0"/>
    <n v="8"/>
    <n v="15"/>
    <x v="109"/>
  </r>
  <r>
    <x v="0"/>
    <n v="8"/>
    <n v="15"/>
    <x v="109"/>
  </r>
  <r>
    <x v="0"/>
    <n v="8"/>
    <n v="15"/>
    <x v="109"/>
  </r>
  <r>
    <x v="0"/>
    <n v="8"/>
    <n v="15"/>
    <x v="109"/>
  </r>
  <r>
    <x v="0"/>
    <n v="8"/>
    <n v="16"/>
    <x v="109"/>
  </r>
  <r>
    <x v="0"/>
    <n v="8"/>
    <n v="16"/>
    <x v="109"/>
  </r>
  <r>
    <x v="0"/>
    <n v="8"/>
    <n v="16"/>
    <x v="109"/>
  </r>
  <r>
    <x v="0"/>
    <n v="8"/>
    <n v="16"/>
    <x v="109"/>
  </r>
  <r>
    <x v="0"/>
    <n v="8"/>
    <n v="16"/>
    <x v="109"/>
  </r>
  <r>
    <x v="0"/>
    <n v="8"/>
    <n v="16"/>
    <x v="109"/>
  </r>
  <r>
    <x v="0"/>
    <n v="8"/>
    <n v="17"/>
    <x v="109"/>
  </r>
  <r>
    <x v="0"/>
    <n v="8"/>
    <n v="17"/>
    <x v="109"/>
  </r>
  <r>
    <x v="0"/>
    <n v="8"/>
    <n v="17"/>
    <x v="109"/>
  </r>
  <r>
    <x v="0"/>
    <n v="8"/>
    <n v="17"/>
    <x v="109"/>
  </r>
  <r>
    <x v="0"/>
    <n v="8"/>
    <n v="17"/>
    <x v="109"/>
  </r>
  <r>
    <x v="0"/>
    <n v="8"/>
    <n v="17"/>
    <x v="109"/>
  </r>
  <r>
    <x v="0"/>
    <n v="8"/>
    <n v="17"/>
    <x v="109"/>
  </r>
  <r>
    <x v="0"/>
    <n v="8"/>
    <n v="18"/>
    <x v="109"/>
  </r>
  <r>
    <x v="0"/>
    <n v="8"/>
    <n v="18"/>
    <x v="109"/>
  </r>
  <r>
    <x v="0"/>
    <n v="8"/>
    <n v="18"/>
    <x v="109"/>
  </r>
  <r>
    <x v="0"/>
    <n v="8"/>
    <n v="20"/>
    <x v="109"/>
  </r>
  <r>
    <x v="0"/>
    <n v="8"/>
    <n v="20"/>
    <x v="109"/>
  </r>
  <r>
    <x v="0"/>
    <n v="8"/>
    <n v="20"/>
    <x v="109"/>
  </r>
  <r>
    <x v="0"/>
    <n v="8"/>
    <n v="20"/>
    <x v="109"/>
  </r>
  <r>
    <x v="0"/>
    <n v="8"/>
    <n v="21"/>
    <x v="109"/>
  </r>
  <r>
    <x v="0"/>
    <n v="8"/>
    <n v="21"/>
    <x v="109"/>
  </r>
  <r>
    <x v="0"/>
    <n v="8"/>
    <n v="21"/>
    <x v="109"/>
  </r>
  <r>
    <x v="0"/>
    <n v="8"/>
    <n v="22"/>
    <x v="109"/>
  </r>
  <r>
    <x v="0"/>
    <n v="8"/>
    <n v="22"/>
    <x v="109"/>
  </r>
  <r>
    <x v="0"/>
    <n v="8"/>
    <n v="22"/>
    <x v="109"/>
  </r>
  <r>
    <x v="0"/>
    <n v="8"/>
    <n v="22"/>
    <x v="109"/>
  </r>
  <r>
    <x v="0"/>
    <n v="8"/>
    <n v="22"/>
    <x v="109"/>
  </r>
  <r>
    <x v="0"/>
    <n v="8"/>
    <n v="23"/>
    <x v="109"/>
  </r>
  <r>
    <x v="0"/>
    <n v="8"/>
    <n v="23"/>
    <x v="109"/>
  </r>
  <r>
    <x v="0"/>
    <n v="8"/>
    <n v="23"/>
    <x v="109"/>
  </r>
  <r>
    <x v="0"/>
    <n v="8"/>
    <n v="23"/>
    <x v="109"/>
  </r>
  <r>
    <x v="0"/>
    <n v="8"/>
    <n v="23"/>
    <x v="109"/>
  </r>
  <r>
    <x v="0"/>
    <n v="8"/>
    <n v="23"/>
    <x v="109"/>
  </r>
  <r>
    <x v="0"/>
    <n v="8"/>
    <n v="24"/>
    <x v="109"/>
  </r>
  <r>
    <x v="0"/>
    <n v="8"/>
    <n v="24"/>
    <x v="109"/>
  </r>
  <r>
    <x v="0"/>
    <n v="8"/>
    <n v="24"/>
    <x v="109"/>
  </r>
  <r>
    <x v="0"/>
    <n v="8"/>
    <n v="24"/>
    <x v="109"/>
  </r>
  <r>
    <x v="0"/>
    <n v="8"/>
    <n v="24"/>
    <x v="109"/>
  </r>
  <r>
    <x v="0"/>
    <n v="8"/>
    <n v="24"/>
    <x v="109"/>
  </r>
  <r>
    <x v="0"/>
    <n v="8"/>
    <n v="25"/>
    <x v="109"/>
  </r>
  <r>
    <x v="0"/>
    <n v="8"/>
    <n v="25"/>
    <x v="109"/>
  </r>
  <r>
    <x v="0"/>
    <n v="8"/>
    <n v="25"/>
    <x v="109"/>
  </r>
  <r>
    <x v="0"/>
    <n v="8"/>
    <n v="25"/>
    <x v="109"/>
  </r>
  <r>
    <x v="0"/>
    <n v="8"/>
    <n v="25"/>
    <x v="109"/>
  </r>
  <r>
    <x v="0"/>
    <n v="8"/>
    <n v="25"/>
    <x v="109"/>
  </r>
  <r>
    <x v="0"/>
    <n v="8"/>
    <n v="25"/>
    <x v="109"/>
  </r>
  <r>
    <x v="0"/>
    <n v="8"/>
    <n v="26"/>
    <x v="109"/>
  </r>
  <r>
    <x v="0"/>
    <n v="8"/>
    <n v="26"/>
    <x v="109"/>
  </r>
  <r>
    <x v="0"/>
    <n v="8"/>
    <n v="26"/>
    <x v="109"/>
  </r>
  <r>
    <x v="0"/>
    <n v="8"/>
    <n v="26"/>
    <x v="109"/>
  </r>
  <r>
    <x v="0"/>
    <n v="8"/>
    <n v="26"/>
    <x v="109"/>
  </r>
  <r>
    <x v="0"/>
    <n v="8"/>
    <n v="26"/>
    <x v="109"/>
  </r>
  <r>
    <x v="0"/>
    <n v="8"/>
    <n v="27"/>
    <x v="109"/>
  </r>
  <r>
    <x v="0"/>
    <n v="8"/>
    <n v="27"/>
    <x v="109"/>
  </r>
  <r>
    <x v="0"/>
    <n v="8"/>
    <n v="28"/>
    <x v="109"/>
  </r>
  <r>
    <x v="0"/>
    <n v="8"/>
    <n v="28"/>
    <x v="109"/>
  </r>
  <r>
    <x v="0"/>
    <n v="8"/>
    <n v="28"/>
    <x v="109"/>
  </r>
  <r>
    <x v="0"/>
    <n v="8"/>
    <n v="28"/>
    <x v="109"/>
  </r>
  <r>
    <x v="0"/>
    <n v="8"/>
    <n v="29"/>
    <x v="109"/>
  </r>
  <r>
    <x v="9"/>
    <n v="2"/>
    <n v="29"/>
    <x v="109"/>
  </r>
  <r>
    <x v="0"/>
    <n v="8"/>
    <n v="29"/>
    <x v="109"/>
  </r>
  <r>
    <x v="0"/>
    <n v="8"/>
    <n v="29"/>
    <x v="109"/>
  </r>
  <r>
    <x v="0"/>
    <n v="8"/>
    <n v="29"/>
    <x v="109"/>
  </r>
  <r>
    <x v="0"/>
    <n v="8"/>
    <n v="30"/>
    <x v="109"/>
  </r>
  <r>
    <x v="0"/>
    <n v="8"/>
    <n v="30"/>
    <x v="109"/>
  </r>
  <r>
    <x v="0"/>
    <n v="8"/>
    <n v="30"/>
    <x v="109"/>
  </r>
  <r>
    <x v="0"/>
    <n v="8"/>
    <n v="30"/>
    <x v="109"/>
  </r>
  <r>
    <x v="0"/>
    <n v="8"/>
    <n v="30"/>
    <x v="109"/>
  </r>
  <r>
    <x v="0"/>
    <n v="8"/>
    <n v="30"/>
    <x v="109"/>
  </r>
  <r>
    <x v="0"/>
    <n v="8"/>
    <n v="31"/>
    <x v="109"/>
  </r>
  <r>
    <x v="0"/>
    <n v="8"/>
    <n v="31"/>
    <x v="109"/>
  </r>
  <r>
    <x v="10"/>
    <n v="12"/>
    <n v="1"/>
    <x v="109"/>
  </r>
  <r>
    <x v="10"/>
    <n v="12"/>
    <n v="1"/>
    <x v="109"/>
  </r>
  <r>
    <x v="10"/>
    <n v="12"/>
    <n v="1"/>
    <x v="109"/>
  </r>
  <r>
    <x v="10"/>
    <n v="12"/>
    <n v="3"/>
    <x v="109"/>
  </r>
  <r>
    <x v="10"/>
    <n v="12"/>
    <n v="3"/>
    <x v="109"/>
  </r>
  <r>
    <x v="10"/>
    <n v="12"/>
    <n v="4"/>
    <x v="109"/>
  </r>
  <r>
    <x v="10"/>
    <n v="12"/>
    <n v="4"/>
    <x v="109"/>
  </r>
  <r>
    <x v="10"/>
    <n v="12"/>
    <n v="4"/>
    <x v="109"/>
  </r>
  <r>
    <x v="10"/>
    <n v="12"/>
    <n v="4"/>
    <x v="109"/>
  </r>
  <r>
    <x v="10"/>
    <n v="12"/>
    <n v="5"/>
    <x v="109"/>
  </r>
  <r>
    <x v="10"/>
    <n v="12"/>
    <n v="6"/>
    <x v="109"/>
  </r>
  <r>
    <x v="10"/>
    <n v="12"/>
    <n v="6"/>
    <x v="109"/>
  </r>
  <r>
    <x v="10"/>
    <n v="12"/>
    <n v="6"/>
    <x v="109"/>
  </r>
  <r>
    <x v="10"/>
    <n v="12"/>
    <n v="6"/>
    <x v="109"/>
  </r>
  <r>
    <x v="10"/>
    <n v="12"/>
    <n v="6"/>
    <x v="109"/>
  </r>
  <r>
    <x v="10"/>
    <n v="12"/>
    <n v="6"/>
    <x v="109"/>
  </r>
  <r>
    <x v="10"/>
    <n v="12"/>
    <n v="7"/>
    <x v="109"/>
  </r>
  <r>
    <x v="10"/>
    <n v="12"/>
    <n v="8"/>
    <x v="109"/>
  </r>
  <r>
    <x v="10"/>
    <n v="12"/>
    <n v="8"/>
    <x v="109"/>
  </r>
  <r>
    <x v="10"/>
    <n v="12"/>
    <n v="9"/>
    <x v="109"/>
  </r>
  <r>
    <x v="10"/>
    <n v="12"/>
    <n v="9"/>
    <x v="109"/>
  </r>
  <r>
    <x v="10"/>
    <n v="12"/>
    <n v="10"/>
    <x v="109"/>
  </r>
  <r>
    <x v="10"/>
    <n v="12"/>
    <n v="11"/>
    <x v="109"/>
  </r>
  <r>
    <x v="10"/>
    <n v="12"/>
    <n v="11"/>
    <x v="109"/>
  </r>
  <r>
    <x v="10"/>
    <n v="12"/>
    <n v="12"/>
    <x v="109"/>
  </r>
  <r>
    <x v="10"/>
    <n v="12"/>
    <n v="12"/>
    <x v="109"/>
  </r>
  <r>
    <x v="10"/>
    <n v="12"/>
    <n v="13"/>
    <x v="109"/>
  </r>
  <r>
    <x v="10"/>
    <n v="12"/>
    <n v="13"/>
    <x v="109"/>
  </r>
  <r>
    <x v="10"/>
    <n v="12"/>
    <n v="13"/>
    <x v="109"/>
  </r>
  <r>
    <x v="10"/>
    <n v="12"/>
    <n v="13"/>
    <x v="109"/>
  </r>
  <r>
    <x v="10"/>
    <n v="12"/>
    <n v="14"/>
    <x v="109"/>
  </r>
  <r>
    <x v="10"/>
    <n v="12"/>
    <n v="14"/>
    <x v="109"/>
  </r>
  <r>
    <x v="10"/>
    <n v="12"/>
    <n v="14"/>
    <x v="109"/>
  </r>
  <r>
    <x v="10"/>
    <n v="12"/>
    <n v="14"/>
    <x v="109"/>
  </r>
  <r>
    <x v="10"/>
    <n v="12"/>
    <n v="14"/>
    <x v="109"/>
  </r>
  <r>
    <x v="10"/>
    <n v="12"/>
    <n v="14"/>
    <x v="109"/>
  </r>
  <r>
    <x v="10"/>
    <n v="12"/>
    <n v="14"/>
    <x v="109"/>
  </r>
  <r>
    <x v="10"/>
    <n v="12"/>
    <n v="15"/>
    <x v="109"/>
  </r>
  <r>
    <x v="10"/>
    <n v="12"/>
    <n v="15"/>
    <x v="109"/>
  </r>
  <r>
    <x v="10"/>
    <n v="12"/>
    <n v="15"/>
    <x v="109"/>
  </r>
  <r>
    <x v="10"/>
    <n v="12"/>
    <n v="16"/>
    <x v="109"/>
  </r>
  <r>
    <x v="10"/>
    <n v="12"/>
    <n v="16"/>
    <x v="109"/>
  </r>
  <r>
    <x v="10"/>
    <n v="12"/>
    <n v="16"/>
    <x v="109"/>
  </r>
  <r>
    <x v="10"/>
    <n v="12"/>
    <n v="17"/>
    <x v="109"/>
  </r>
  <r>
    <x v="10"/>
    <n v="12"/>
    <n v="18"/>
    <x v="109"/>
  </r>
  <r>
    <x v="10"/>
    <n v="12"/>
    <n v="18"/>
    <x v="109"/>
  </r>
  <r>
    <x v="10"/>
    <n v="12"/>
    <n v="18"/>
    <x v="109"/>
  </r>
  <r>
    <x v="10"/>
    <n v="12"/>
    <n v="18"/>
    <x v="109"/>
  </r>
  <r>
    <x v="10"/>
    <n v="12"/>
    <n v="19"/>
    <x v="109"/>
  </r>
  <r>
    <x v="10"/>
    <n v="12"/>
    <n v="19"/>
    <x v="109"/>
  </r>
  <r>
    <x v="10"/>
    <n v="12"/>
    <n v="19"/>
    <x v="109"/>
  </r>
  <r>
    <x v="10"/>
    <n v="12"/>
    <n v="19"/>
    <x v="109"/>
  </r>
  <r>
    <x v="10"/>
    <n v="12"/>
    <n v="20"/>
    <x v="109"/>
  </r>
  <r>
    <x v="10"/>
    <n v="12"/>
    <n v="20"/>
    <x v="109"/>
  </r>
  <r>
    <x v="10"/>
    <n v="12"/>
    <n v="20"/>
    <x v="109"/>
  </r>
  <r>
    <x v="10"/>
    <n v="12"/>
    <n v="20"/>
    <x v="109"/>
  </r>
  <r>
    <x v="10"/>
    <n v="12"/>
    <n v="21"/>
    <x v="109"/>
  </r>
  <r>
    <x v="10"/>
    <n v="12"/>
    <n v="21"/>
    <x v="109"/>
  </r>
  <r>
    <x v="10"/>
    <n v="12"/>
    <n v="22"/>
    <x v="109"/>
  </r>
  <r>
    <x v="10"/>
    <n v="12"/>
    <n v="22"/>
    <x v="109"/>
  </r>
  <r>
    <x v="10"/>
    <n v="12"/>
    <n v="22"/>
    <x v="109"/>
  </r>
  <r>
    <x v="10"/>
    <n v="12"/>
    <n v="22"/>
    <x v="109"/>
  </r>
  <r>
    <x v="10"/>
    <n v="12"/>
    <n v="22"/>
    <x v="109"/>
  </r>
  <r>
    <x v="10"/>
    <n v="12"/>
    <n v="23"/>
    <x v="109"/>
  </r>
  <r>
    <x v="10"/>
    <n v="12"/>
    <n v="24"/>
    <x v="109"/>
  </r>
  <r>
    <x v="10"/>
    <n v="12"/>
    <n v="24"/>
    <x v="109"/>
  </r>
  <r>
    <x v="10"/>
    <n v="12"/>
    <n v="26"/>
    <x v="109"/>
  </r>
  <r>
    <x v="10"/>
    <n v="12"/>
    <n v="26"/>
    <x v="109"/>
  </r>
  <r>
    <x v="10"/>
    <n v="12"/>
    <n v="26"/>
    <x v="109"/>
  </r>
  <r>
    <x v="10"/>
    <n v="12"/>
    <n v="26"/>
    <x v="109"/>
  </r>
  <r>
    <x v="10"/>
    <n v="12"/>
    <n v="26"/>
    <x v="109"/>
  </r>
  <r>
    <x v="10"/>
    <n v="12"/>
    <n v="26"/>
    <x v="109"/>
  </r>
  <r>
    <x v="10"/>
    <n v="12"/>
    <n v="26"/>
    <x v="109"/>
  </r>
  <r>
    <x v="10"/>
    <n v="12"/>
    <n v="27"/>
    <x v="109"/>
  </r>
  <r>
    <x v="10"/>
    <n v="12"/>
    <n v="27"/>
    <x v="109"/>
  </r>
  <r>
    <x v="10"/>
    <n v="12"/>
    <n v="27"/>
    <x v="109"/>
  </r>
  <r>
    <x v="10"/>
    <n v="12"/>
    <n v="27"/>
    <x v="109"/>
  </r>
  <r>
    <x v="10"/>
    <n v="12"/>
    <n v="28"/>
    <x v="109"/>
  </r>
  <r>
    <x v="10"/>
    <n v="12"/>
    <n v="28"/>
    <x v="109"/>
  </r>
  <r>
    <x v="10"/>
    <n v="12"/>
    <n v="29"/>
    <x v="109"/>
  </r>
  <r>
    <x v="10"/>
    <n v="12"/>
    <n v="29"/>
    <x v="109"/>
  </r>
  <r>
    <x v="10"/>
    <n v="12"/>
    <n v="29"/>
    <x v="109"/>
  </r>
  <r>
    <x v="10"/>
    <n v="12"/>
    <n v="30"/>
    <x v="109"/>
  </r>
  <r>
    <x v="10"/>
    <n v="12"/>
    <n v="30"/>
    <x v="109"/>
  </r>
  <r>
    <x v="10"/>
    <n v="12"/>
    <n v="31"/>
    <x v="109"/>
  </r>
  <r>
    <x v="10"/>
    <n v="12"/>
    <n v="31"/>
    <x v="109"/>
  </r>
  <r>
    <x v="9"/>
    <n v="2"/>
    <n v="1"/>
    <x v="109"/>
  </r>
  <r>
    <x v="9"/>
    <n v="2"/>
    <n v="2"/>
    <x v="109"/>
  </r>
  <r>
    <x v="9"/>
    <n v="2"/>
    <n v="2"/>
    <x v="109"/>
  </r>
  <r>
    <x v="9"/>
    <n v="2"/>
    <n v="4"/>
    <x v="109"/>
  </r>
  <r>
    <x v="9"/>
    <n v="2"/>
    <n v="4"/>
    <x v="109"/>
  </r>
  <r>
    <x v="9"/>
    <n v="2"/>
    <n v="4"/>
    <x v="109"/>
  </r>
  <r>
    <x v="9"/>
    <n v="2"/>
    <n v="4"/>
    <x v="109"/>
  </r>
  <r>
    <x v="9"/>
    <n v="2"/>
    <n v="5"/>
    <x v="109"/>
  </r>
  <r>
    <x v="9"/>
    <n v="2"/>
    <n v="5"/>
    <x v="109"/>
  </r>
  <r>
    <x v="9"/>
    <n v="2"/>
    <n v="5"/>
    <x v="109"/>
  </r>
  <r>
    <x v="9"/>
    <n v="2"/>
    <n v="5"/>
    <x v="109"/>
  </r>
  <r>
    <x v="9"/>
    <n v="2"/>
    <n v="5"/>
    <x v="109"/>
  </r>
  <r>
    <x v="9"/>
    <n v="2"/>
    <n v="5"/>
    <x v="109"/>
  </r>
  <r>
    <x v="9"/>
    <n v="2"/>
    <n v="6"/>
    <x v="109"/>
  </r>
  <r>
    <x v="9"/>
    <n v="2"/>
    <n v="6"/>
    <x v="109"/>
  </r>
  <r>
    <x v="9"/>
    <n v="2"/>
    <n v="6"/>
    <x v="109"/>
  </r>
  <r>
    <x v="9"/>
    <n v="2"/>
    <n v="7"/>
    <x v="109"/>
  </r>
  <r>
    <x v="9"/>
    <n v="2"/>
    <n v="7"/>
    <x v="109"/>
  </r>
  <r>
    <x v="9"/>
    <n v="2"/>
    <n v="7"/>
    <x v="109"/>
  </r>
  <r>
    <x v="9"/>
    <n v="2"/>
    <n v="7"/>
    <x v="109"/>
  </r>
  <r>
    <x v="9"/>
    <n v="2"/>
    <n v="7"/>
    <x v="109"/>
  </r>
  <r>
    <x v="9"/>
    <n v="2"/>
    <n v="7"/>
    <x v="109"/>
  </r>
  <r>
    <x v="9"/>
    <n v="2"/>
    <n v="7"/>
    <x v="109"/>
  </r>
  <r>
    <x v="9"/>
    <n v="2"/>
    <n v="8"/>
    <x v="109"/>
  </r>
  <r>
    <x v="9"/>
    <n v="2"/>
    <n v="8"/>
    <x v="109"/>
  </r>
  <r>
    <x v="9"/>
    <n v="2"/>
    <n v="9"/>
    <x v="109"/>
  </r>
  <r>
    <x v="9"/>
    <n v="2"/>
    <n v="9"/>
    <x v="109"/>
  </r>
  <r>
    <x v="9"/>
    <n v="2"/>
    <n v="11"/>
    <x v="109"/>
  </r>
  <r>
    <x v="9"/>
    <n v="2"/>
    <n v="11"/>
    <x v="109"/>
  </r>
  <r>
    <x v="9"/>
    <n v="2"/>
    <n v="11"/>
    <x v="109"/>
  </r>
  <r>
    <x v="9"/>
    <n v="2"/>
    <n v="11"/>
    <x v="109"/>
  </r>
  <r>
    <x v="9"/>
    <n v="2"/>
    <n v="11"/>
    <x v="109"/>
  </r>
  <r>
    <x v="9"/>
    <n v="2"/>
    <n v="11"/>
    <x v="109"/>
  </r>
  <r>
    <x v="9"/>
    <n v="2"/>
    <n v="12"/>
    <x v="109"/>
  </r>
  <r>
    <x v="9"/>
    <n v="2"/>
    <n v="12"/>
    <x v="109"/>
  </r>
  <r>
    <x v="9"/>
    <n v="2"/>
    <n v="12"/>
    <x v="109"/>
  </r>
  <r>
    <x v="9"/>
    <n v="2"/>
    <n v="12"/>
    <x v="109"/>
  </r>
  <r>
    <x v="9"/>
    <n v="2"/>
    <n v="13"/>
    <x v="109"/>
  </r>
  <r>
    <x v="9"/>
    <n v="2"/>
    <n v="13"/>
    <x v="109"/>
  </r>
  <r>
    <x v="9"/>
    <n v="2"/>
    <n v="13"/>
    <x v="109"/>
  </r>
  <r>
    <x v="9"/>
    <n v="2"/>
    <n v="13"/>
    <x v="109"/>
  </r>
  <r>
    <x v="9"/>
    <n v="2"/>
    <n v="14"/>
    <x v="109"/>
  </r>
  <r>
    <x v="9"/>
    <n v="2"/>
    <n v="14"/>
    <x v="109"/>
  </r>
  <r>
    <x v="9"/>
    <n v="2"/>
    <n v="14"/>
    <x v="109"/>
  </r>
  <r>
    <x v="9"/>
    <n v="2"/>
    <n v="15"/>
    <x v="109"/>
  </r>
  <r>
    <x v="9"/>
    <n v="2"/>
    <n v="15"/>
    <x v="109"/>
  </r>
  <r>
    <x v="9"/>
    <n v="2"/>
    <n v="16"/>
    <x v="109"/>
  </r>
  <r>
    <x v="9"/>
    <n v="2"/>
    <n v="16"/>
    <x v="109"/>
  </r>
  <r>
    <x v="9"/>
    <n v="2"/>
    <n v="16"/>
    <x v="109"/>
  </r>
  <r>
    <x v="9"/>
    <n v="2"/>
    <n v="16"/>
    <x v="109"/>
  </r>
  <r>
    <x v="9"/>
    <n v="2"/>
    <n v="17"/>
    <x v="109"/>
  </r>
  <r>
    <x v="9"/>
    <n v="2"/>
    <n v="17"/>
    <x v="109"/>
  </r>
  <r>
    <x v="9"/>
    <n v="2"/>
    <n v="18"/>
    <x v="109"/>
  </r>
  <r>
    <x v="9"/>
    <n v="2"/>
    <n v="18"/>
    <x v="109"/>
  </r>
  <r>
    <x v="9"/>
    <n v="2"/>
    <n v="18"/>
    <x v="109"/>
  </r>
  <r>
    <x v="9"/>
    <n v="2"/>
    <n v="19"/>
    <x v="109"/>
  </r>
  <r>
    <x v="9"/>
    <n v="2"/>
    <n v="19"/>
    <x v="109"/>
  </r>
  <r>
    <x v="9"/>
    <n v="2"/>
    <n v="20"/>
    <x v="109"/>
  </r>
  <r>
    <x v="9"/>
    <n v="2"/>
    <n v="20"/>
    <x v="109"/>
  </r>
  <r>
    <x v="9"/>
    <n v="2"/>
    <n v="20"/>
    <x v="109"/>
  </r>
  <r>
    <x v="9"/>
    <n v="2"/>
    <n v="20"/>
    <x v="109"/>
  </r>
  <r>
    <x v="9"/>
    <n v="2"/>
    <n v="20"/>
    <x v="109"/>
  </r>
  <r>
    <x v="9"/>
    <n v="2"/>
    <n v="20"/>
    <x v="109"/>
  </r>
  <r>
    <x v="9"/>
    <n v="2"/>
    <n v="20"/>
    <x v="109"/>
  </r>
  <r>
    <x v="9"/>
    <n v="2"/>
    <n v="20"/>
    <x v="109"/>
  </r>
  <r>
    <x v="9"/>
    <n v="2"/>
    <n v="20"/>
    <x v="109"/>
  </r>
  <r>
    <x v="9"/>
    <n v="2"/>
    <n v="21"/>
    <x v="109"/>
  </r>
  <r>
    <x v="9"/>
    <n v="2"/>
    <n v="22"/>
    <x v="109"/>
  </r>
  <r>
    <x v="9"/>
    <n v="2"/>
    <n v="22"/>
    <x v="109"/>
  </r>
  <r>
    <x v="9"/>
    <n v="2"/>
    <n v="22"/>
    <x v="109"/>
  </r>
  <r>
    <x v="9"/>
    <n v="2"/>
    <n v="22"/>
    <x v="109"/>
  </r>
  <r>
    <x v="9"/>
    <n v="2"/>
    <n v="22"/>
    <x v="109"/>
  </r>
  <r>
    <x v="9"/>
    <n v="2"/>
    <n v="23"/>
    <x v="109"/>
  </r>
  <r>
    <x v="9"/>
    <n v="2"/>
    <n v="23"/>
    <x v="109"/>
  </r>
  <r>
    <x v="9"/>
    <n v="2"/>
    <n v="23"/>
    <x v="109"/>
  </r>
  <r>
    <x v="9"/>
    <n v="2"/>
    <n v="23"/>
    <x v="109"/>
  </r>
  <r>
    <x v="9"/>
    <n v="2"/>
    <n v="24"/>
    <x v="109"/>
  </r>
  <r>
    <x v="9"/>
    <n v="2"/>
    <n v="24"/>
    <x v="109"/>
  </r>
  <r>
    <x v="9"/>
    <n v="2"/>
    <n v="25"/>
    <x v="109"/>
  </r>
  <r>
    <x v="9"/>
    <n v="2"/>
    <n v="25"/>
    <x v="109"/>
  </r>
  <r>
    <x v="9"/>
    <n v="2"/>
    <n v="26"/>
    <x v="109"/>
  </r>
  <r>
    <x v="9"/>
    <n v="2"/>
    <n v="26"/>
    <x v="109"/>
  </r>
  <r>
    <x v="9"/>
    <n v="2"/>
    <n v="26"/>
    <x v="109"/>
  </r>
  <r>
    <x v="9"/>
    <n v="2"/>
    <n v="26"/>
    <x v="109"/>
  </r>
  <r>
    <x v="9"/>
    <n v="2"/>
    <n v="26"/>
    <x v="109"/>
  </r>
  <r>
    <x v="9"/>
    <n v="2"/>
    <n v="26"/>
    <x v="109"/>
  </r>
  <r>
    <x v="9"/>
    <n v="2"/>
    <n v="26"/>
    <x v="109"/>
  </r>
  <r>
    <x v="9"/>
    <n v="2"/>
    <n v="26"/>
    <x v="109"/>
  </r>
  <r>
    <x v="9"/>
    <n v="2"/>
    <n v="27"/>
    <x v="109"/>
  </r>
  <r>
    <x v="9"/>
    <n v="2"/>
    <n v="27"/>
    <x v="109"/>
  </r>
  <r>
    <x v="9"/>
    <n v="2"/>
    <n v="27"/>
    <x v="109"/>
  </r>
  <r>
    <x v="9"/>
    <n v="2"/>
    <n v="27"/>
    <x v="109"/>
  </r>
  <r>
    <x v="9"/>
    <n v="2"/>
    <n v="28"/>
    <x v="109"/>
  </r>
  <r>
    <x v="9"/>
    <n v="2"/>
    <n v="28"/>
    <x v="109"/>
  </r>
  <r>
    <x v="9"/>
    <n v="2"/>
    <n v="28"/>
    <x v="109"/>
  </r>
  <r>
    <x v="9"/>
    <n v="2"/>
    <n v="28"/>
    <x v="109"/>
  </r>
  <r>
    <x v="9"/>
    <n v="2"/>
    <n v="28"/>
    <x v="109"/>
  </r>
  <r>
    <x v="9"/>
    <n v="2"/>
    <n v="29"/>
    <x v="109"/>
  </r>
  <r>
    <x v="9"/>
    <n v="2"/>
    <n v="29"/>
    <x v="109"/>
  </r>
  <r>
    <x v="9"/>
    <n v="2"/>
    <n v="29"/>
    <x v="109"/>
  </r>
  <r>
    <x v="9"/>
    <n v="2"/>
    <n v="29"/>
    <x v="109"/>
  </r>
  <r>
    <x v="9"/>
    <n v="2"/>
    <n v="29"/>
    <x v="109"/>
  </r>
  <r>
    <x v="11"/>
    <n v="1"/>
    <n v="1"/>
    <x v="109"/>
  </r>
  <r>
    <x v="11"/>
    <n v="1"/>
    <n v="1"/>
    <x v="109"/>
  </r>
  <r>
    <x v="11"/>
    <n v="1"/>
    <n v="3"/>
    <x v="109"/>
  </r>
  <r>
    <x v="11"/>
    <n v="1"/>
    <n v="3"/>
    <x v="109"/>
  </r>
  <r>
    <x v="11"/>
    <n v="1"/>
    <n v="3"/>
    <x v="109"/>
  </r>
  <r>
    <x v="11"/>
    <n v="1"/>
    <n v="3"/>
    <x v="109"/>
  </r>
  <r>
    <x v="11"/>
    <n v="1"/>
    <n v="3"/>
    <x v="109"/>
  </r>
  <r>
    <x v="11"/>
    <n v="1"/>
    <n v="4"/>
    <x v="109"/>
  </r>
  <r>
    <x v="11"/>
    <n v="1"/>
    <n v="5"/>
    <x v="109"/>
  </r>
  <r>
    <x v="11"/>
    <n v="1"/>
    <n v="5"/>
    <x v="109"/>
  </r>
  <r>
    <x v="11"/>
    <n v="1"/>
    <n v="7"/>
    <x v="109"/>
  </r>
  <r>
    <x v="11"/>
    <n v="1"/>
    <n v="7"/>
    <x v="109"/>
  </r>
  <r>
    <x v="11"/>
    <n v="1"/>
    <n v="8"/>
    <x v="109"/>
  </r>
  <r>
    <x v="11"/>
    <n v="1"/>
    <n v="8"/>
    <x v="109"/>
  </r>
  <r>
    <x v="11"/>
    <n v="1"/>
    <n v="9"/>
    <x v="109"/>
  </r>
  <r>
    <x v="11"/>
    <n v="1"/>
    <n v="9"/>
    <x v="109"/>
  </r>
  <r>
    <x v="11"/>
    <n v="1"/>
    <n v="9"/>
    <x v="109"/>
  </r>
  <r>
    <x v="11"/>
    <n v="1"/>
    <n v="9"/>
    <x v="109"/>
  </r>
  <r>
    <x v="11"/>
    <n v="1"/>
    <n v="9"/>
    <x v="109"/>
  </r>
  <r>
    <x v="11"/>
    <n v="1"/>
    <n v="9"/>
    <x v="109"/>
  </r>
  <r>
    <x v="11"/>
    <n v="1"/>
    <n v="9"/>
    <x v="109"/>
  </r>
  <r>
    <x v="11"/>
    <n v="1"/>
    <n v="10"/>
    <x v="109"/>
  </r>
  <r>
    <x v="11"/>
    <n v="1"/>
    <n v="10"/>
    <x v="109"/>
  </r>
  <r>
    <x v="11"/>
    <n v="1"/>
    <n v="10"/>
    <x v="109"/>
  </r>
  <r>
    <x v="11"/>
    <n v="1"/>
    <n v="11"/>
    <x v="109"/>
  </r>
  <r>
    <x v="11"/>
    <n v="1"/>
    <n v="11"/>
    <x v="109"/>
  </r>
  <r>
    <x v="11"/>
    <n v="1"/>
    <n v="11"/>
    <x v="109"/>
  </r>
  <r>
    <x v="11"/>
    <n v="1"/>
    <n v="12"/>
    <x v="109"/>
  </r>
  <r>
    <x v="11"/>
    <n v="1"/>
    <n v="12"/>
    <x v="109"/>
  </r>
  <r>
    <x v="11"/>
    <n v="1"/>
    <n v="12"/>
    <x v="109"/>
  </r>
  <r>
    <x v="11"/>
    <n v="1"/>
    <n v="12"/>
    <x v="109"/>
  </r>
  <r>
    <x v="11"/>
    <n v="1"/>
    <n v="12"/>
    <x v="109"/>
  </r>
  <r>
    <x v="11"/>
    <n v="1"/>
    <n v="13"/>
    <x v="109"/>
  </r>
  <r>
    <x v="11"/>
    <n v="1"/>
    <n v="13"/>
    <x v="109"/>
  </r>
  <r>
    <x v="11"/>
    <n v="1"/>
    <n v="13"/>
    <x v="109"/>
  </r>
  <r>
    <x v="11"/>
    <n v="1"/>
    <n v="13"/>
    <x v="109"/>
  </r>
  <r>
    <x v="11"/>
    <n v="1"/>
    <n v="13"/>
    <x v="109"/>
  </r>
  <r>
    <x v="11"/>
    <n v="1"/>
    <n v="13"/>
    <x v="109"/>
  </r>
  <r>
    <x v="11"/>
    <n v="1"/>
    <n v="14"/>
    <x v="109"/>
  </r>
  <r>
    <x v="11"/>
    <n v="1"/>
    <n v="14"/>
    <x v="109"/>
  </r>
  <r>
    <x v="11"/>
    <n v="1"/>
    <n v="14"/>
    <x v="109"/>
  </r>
  <r>
    <x v="11"/>
    <n v="1"/>
    <n v="14"/>
    <x v="109"/>
  </r>
  <r>
    <x v="11"/>
    <n v="1"/>
    <n v="15"/>
    <x v="109"/>
  </r>
  <r>
    <x v="11"/>
    <n v="1"/>
    <n v="15"/>
    <x v="109"/>
  </r>
  <r>
    <x v="11"/>
    <n v="1"/>
    <n v="15"/>
    <x v="109"/>
  </r>
  <r>
    <x v="11"/>
    <n v="1"/>
    <n v="16"/>
    <x v="109"/>
  </r>
  <r>
    <x v="11"/>
    <n v="1"/>
    <n v="16"/>
    <x v="109"/>
  </r>
  <r>
    <x v="11"/>
    <n v="1"/>
    <n v="16"/>
    <x v="109"/>
  </r>
  <r>
    <x v="11"/>
    <n v="1"/>
    <n v="16"/>
    <x v="109"/>
  </r>
  <r>
    <x v="11"/>
    <n v="1"/>
    <n v="17"/>
    <x v="109"/>
  </r>
  <r>
    <x v="11"/>
    <n v="1"/>
    <n v="17"/>
    <x v="109"/>
  </r>
  <r>
    <x v="11"/>
    <n v="1"/>
    <n v="17"/>
    <x v="109"/>
  </r>
  <r>
    <x v="11"/>
    <n v="1"/>
    <n v="18"/>
    <x v="109"/>
  </r>
  <r>
    <x v="11"/>
    <n v="1"/>
    <n v="18"/>
    <x v="109"/>
  </r>
  <r>
    <x v="11"/>
    <n v="1"/>
    <n v="18"/>
    <x v="109"/>
  </r>
  <r>
    <x v="11"/>
    <n v="1"/>
    <n v="19"/>
    <x v="109"/>
  </r>
  <r>
    <x v="11"/>
    <n v="1"/>
    <n v="19"/>
    <x v="109"/>
  </r>
  <r>
    <x v="11"/>
    <n v="1"/>
    <n v="19"/>
    <x v="109"/>
  </r>
  <r>
    <x v="11"/>
    <n v="1"/>
    <n v="19"/>
    <x v="109"/>
  </r>
  <r>
    <x v="11"/>
    <n v="1"/>
    <n v="20"/>
    <x v="109"/>
  </r>
  <r>
    <x v="11"/>
    <n v="1"/>
    <n v="20"/>
    <x v="109"/>
  </r>
  <r>
    <x v="11"/>
    <n v="1"/>
    <n v="20"/>
    <x v="109"/>
  </r>
  <r>
    <x v="11"/>
    <n v="1"/>
    <n v="20"/>
    <x v="109"/>
  </r>
  <r>
    <x v="11"/>
    <n v="1"/>
    <n v="20"/>
    <x v="109"/>
  </r>
  <r>
    <x v="11"/>
    <n v="1"/>
    <n v="20"/>
    <x v="109"/>
  </r>
  <r>
    <x v="11"/>
    <n v="1"/>
    <n v="21"/>
    <x v="109"/>
  </r>
  <r>
    <x v="11"/>
    <n v="1"/>
    <n v="21"/>
    <x v="109"/>
  </r>
  <r>
    <x v="11"/>
    <n v="1"/>
    <n v="21"/>
    <x v="109"/>
  </r>
  <r>
    <x v="11"/>
    <n v="1"/>
    <n v="22"/>
    <x v="109"/>
  </r>
  <r>
    <x v="11"/>
    <n v="1"/>
    <n v="22"/>
    <x v="109"/>
  </r>
  <r>
    <x v="11"/>
    <n v="1"/>
    <n v="23"/>
    <x v="109"/>
  </r>
  <r>
    <x v="11"/>
    <n v="1"/>
    <n v="23"/>
    <x v="109"/>
  </r>
  <r>
    <x v="11"/>
    <n v="1"/>
    <n v="23"/>
    <x v="109"/>
  </r>
  <r>
    <x v="11"/>
    <n v="1"/>
    <n v="24"/>
    <x v="109"/>
  </r>
  <r>
    <x v="11"/>
    <n v="1"/>
    <n v="24"/>
    <x v="109"/>
  </r>
  <r>
    <x v="11"/>
    <n v="1"/>
    <n v="24"/>
    <x v="109"/>
  </r>
  <r>
    <x v="11"/>
    <n v="1"/>
    <n v="24"/>
    <x v="109"/>
  </r>
  <r>
    <x v="11"/>
    <n v="1"/>
    <n v="24"/>
    <x v="109"/>
  </r>
  <r>
    <x v="11"/>
    <n v="1"/>
    <n v="24"/>
    <x v="109"/>
  </r>
  <r>
    <x v="11"/>
    <n v="1"/>
    <n v="26"/>
    <x v="109"/>
  </r>
  <r>
    <x v="11"/>
    <n v="1"/>
    <n v="26"/>
    <x v="109"/>
  </r>
  <r>
    <x v="11"/>
    <n v="1"/>
    <n v="26"/>
    <x v="109"/>
  </r>
  <r>
    <x v="11"/>
    <n v="1"/>
    <n v="27"/>
    <x v="109"/>
  </r>
  <r>
    <x v="11"/>
    <n v="1"/>
    <n v="27"/>
    <x v="109"/>
  </r>
  <r>
    <x v="11"/>
    <n v="1"/>
    <n v="27"/>
    <x v="109"/>
  </r>
  <r>
    <x v="11"/>
    <n v="1"/>
    <n v="27"/>
    <x v="109"/>
  </r>
  <r>
    <x v="11"/>
    <n v="1"/>
    <n v="28"/>
    <x v="109"/>
  </r>
  <r>
    <x v="11"/>
    <n v="1"/>
    <n v="29"/>
    <x v="109"/>
  </r>
  <r>
    <x v="11"/>
    <n v="1"/>
    <n v="30"/>
    <x v="109"/>
  </r>
  <r>
    <x v="11"/>
    <n v="1"/>
    <n v="30"/>
    <x v="109"/>
  </r>
  <r>
    <x v="11"/>
    <n v="1"/>
    <n v="30"/>
    <x v="109"/>
  </r>
  <r>
    <x v="11"/>
    <n v="1"/>
    <n v="30"/>
    <x v="109"/>
  </r>
  <r>
    <x v="11"/>
    <n v="1"/>
    <n v="30"/>
    <x v="109"/>
  </r>
  <r>
    <x v="11"/>
    <n v="1"/>
    <n v="30"/>
    <x v="109"/>
  </r>
  <r>
    <x v="11"/>
    <n v="1"/>
    <n v="31"/>
    <x v="109"/>
  </r>
  <r>
    <x v="11"/>
    <n v="1"/>
    <n v="31"/>
    <x v="109"/>
  </r>
  <r>
    <x v="12"/>
    <n v="7"/>
    <n v="1"/>
    <x v="109"/>
  </r>
  <r>
    <x v="12"/>
    <n v="7"/>
    <n v="1"/>
    <x v="109"/>
  </r>
  <r>
    <x v="12"/>
    <n v="7"/>
    <n v="2"/>
    <x v="109"/>
  </r>
  <r>
    <x v="12"/>
    <n v="7"/>
    <n v="2"/>
    <x v="109"/>
  </r>
  <r>
    <x v="12"/>
    <n v="7"/>
    <n v="2"/>
    <x v="109"/>
  </r>
  <r>
    <x v="12"/>
    <n v="7"/>
    <n v="2"/>
    <x v="109"/>
  </r>
  <r>
    <x v="12"/>
    <n v="7"/>
    <n v="2"/>
    <x v="109"/>
  </r>
  <r>
    <x v="12"/>
    <n v="7"/>
    <n v="3"/>
    <x v="109"/>
  </r>
  <r>
    <x v="12"/>
    <n v="7"/>
    <n v="3"/>
    <x v="109"/>
  </r>
  <r>
    <x v="12"/>
    <n v="7"/>
    <n v="3"/>
    <x v="109"/>
  </r>
  <r>
    <x v="12"/>
    <n v="7"/>
    <n v="3"/>
    <x v="109"/>
  </r>
  <r>
    <x v="12"/>
    <n v="7"/>
    <n v="3"/>
    <x v="109"/>
  </r>
  <r>
    <x v="12"/>
    <n v="7"/>
    <n v="3"/>
    <x v="109"/>
  </r>
  <r>
    <x v="12"/>
    <n v="7"/>
    <n v="3"/>
    <x v="109"/>
  </r>
  <r>
    <x v="12"/>
    <n v="7"/>
    <n v="3"/>
    <x v="109"/>
  </r>
  <r>
    <x v="12"/>
    <n v="7"/>
    <n v="3"/>
    <x v="109"/>
  </r>
  <r>
    <x v="12"/>
    <n v="7"/>
    <n v="4"/>
    <x v="109"/>
  </r>
  <r>
    <x v="12"/>
    <n v="7"/>
    <n v="4"/>
    <x v="109"/>
  </r>
  <r>
    <x v="12"/>
    <n v="7"/>
    <n v="4"/>
    <x v="109"/>
  </r>
  <r>
    <x v="12"/>
    <n v="7"/>
    <n v="5"/>
    <x v="109"/>
  </r>
  <r>
    <x v="12"/>
    <n v="7"/>
    <n v="5"/>
    <x v="109"/>
  </r>
  <r>
    <x v="12"/>
    <n v="7"/>
    <n v="5"/>
    <x v="109"/>
  </r>
  <r>
    <x v="12"/>
    <n v="7"/>
    <n v="5"/>
    <x v="109"/>
  </r>
  <r>
    <x v="12"/>
    <n v="7"/>
    <n v="5"/>
    <x v="109"/>
  </r>
  <r>
    <x v="12"/>
    <n v="7"/>
    <n v="6"/>
    <x v="109"/>
  </r>
  <r>
    <x v="12"/>
    <n v="7"/>
    <n v="6"/>
    <x v="109"/>
  </r>
  <r>
    <x v="12"/>
    <n v="7"/>
    <n v="6"/>
    <x v="109"/>
  </r>
  <r>
    <x v="12"/>
    <n v="7"/>
    <n v="6"/>
    <x v="109"/>
  </r>
  <r>
    <x v="12"/>
    <n v="7"/>
    <n v="6"/>
    <x v="109"/>
  </r>
  <r>
    <x v="12"/>
    <n v="7"/>
    <n v="6"/>
    <x v="109"/>
  </r>
  <r>
    <x v="12"/>
    <n v="7"/>
    <n v="6"/>
    <x v="109"/>
  </r>
  <r>
    <x v="12"/>
    <n v="7"/>
    <n v="6"/>
    <x v="109"/>
  </r>
  <r>
    <x v="12"/>
    <n v="7"/>
    <n v="6"/>
    <x v="109"/>
  </r>
  <r>
    <x v="12"/>
    <n v="7"/>
    <n v="7"/>
    <x v="109"/>
  </r>
  <r>
    <x v="12"/>
    <n v="7"/>
    <n v="7"/>
    <x v="109"/>
  </r>
  <r>
    <x v="12"/>
    <n v="7"/>
    <n v="8"/>
    <x v="109"/>
  </r>
  <r>
    <x v="12"/>
    <n v="7"/>
    <n v="8"/>
    <x v="109"/>
  </r>
  <r>
    <x v="12"/>
    <n v="7"/>
    <n v="8"/>
    <x v="109"/>
  </r>
  <r>
    <x v="12"/>
    <n v="7"/>
    <n v="8"/>
    <x v="109"/>
  </r>
  <r>
    <x v="12"/>
    <n v="7"/>
    <n v="8"/>
    <x v="109"/>
  </r>
  <r>
    <x v="12"/>
    <n v="7"/>
    <n v="8"/>
    <x v="109"/>
  </r>
  <r>
    <x v="12"/>
    <n v="7"/>
    <n v="9"/>
    <x v="109"/>
  </r>
  <r>
    <x v="12"/>
    <n v="7"/>
    <n v="9"/>
    <x v="109"/>
  </r>
  <r>
    <x v="12"/>
    <n v="7"/>
    <n v="9"/>
    <x v="109"/>
  </r>
  <r>
    <x v="12"/>
    <n v="7"/>
    <n v="10"/>
    <x v="109"/>
  </r>
  <r>
    <x v="12"/>
    <n v="7"/>
    <n v="10"/>
    <x v="109"/>
  </r>
  <r>
    <x v="12"/>
    <n v="7"/>
    <n v="10"/>
    <x v="109"/>
  </r>
  <r>
    <x v="12"/>
    <n v="7"/>
    <n v="11"/>
    <x v="109"/>
  </r>
  <r>
    <x v="12"/>
    <n v="7"/>
    <n v="11"/>
    <x v="109"/>
  </r>
  <r>
    <x v="12"/>
    <n v="7"/>
    <n v="11"/>
    <x v="109"/>
  </r>
  <r>
    <x v="12"/>
    <n v="7"/>
    <n v="11"/>
    <x v="109"/>
  </r>
  <r>
    <x v="12"/>
    <n v="7"/>
    <n v="11"/>
    <x v="109"/>
  </r>
  <r>
    <x v="12"/>
    <n v="7"/>
    <n v="11"/>
    <x v="109"/>
  </r>
  <r>
    <x v="12"/>
    <n v="7"/>
    <n v="12"/>
    <x v="109"/>
  </r>
  <r>
    <x v="12"/>
    <n v="7"/>
    <n v="13"/>
    <x v="109"/>
  </r>
  <r>
    <x v="12"/>
    <n v="7"/>
    <n v="13"/>
    <x v="109"/>
  </r>
  <r>
    <x v="12"/>
    <n v="7"/>
    <n v="13"/>
    <x v="109"/>
  </r>
  <r>
    <x v="12"/>
    <n v="7"/>
    <n v="13"/>
    <x v="109"/>
  </r>
  <r>
    <x v="12"/>
    <n v="7"/>
    <n v="13"/>
    <x v="109"/>
  </r>
  <r>
    <x v="12"/>
    <n v="7"/>
    <n v="13"/>
    <x v="109"/>
  </r>
  <r>
    <x v="12"/>
    <n v="7"/>
    <n v="14"/>
    <x v="109"/>
  </r>
  <r>
    <x v="12"/>
    <n v="7"/>
    <n v="14"/>
    <x v="109"/>
  </r>
  <r>
    <x v="12"/>
    <n v="7"/>
    <n v="15"/>
    <x v="109"/>
  </r>
  <r>
    <x v="12"/>
    <n v="7"/>
    <n v="15"/>
    <x v="109"/>
  </r>
  <r>
    <x v="12"/>
    <n v="7"/>
    <n v="15"/>
    <x v="109"/>
  </r>
  <r>
    <x v="12"/>
    <n v="7"/>
    <n v="15"/>
    <x v="109"/>
  </r>
  <r>
    <x v="12"/>
    <n v="7"/>
    <n v="15"/>
    <x v="109"/>
  </r>
  <r>
    <x v="12"/>
    <n v="7"/>
    <n v="15"/>
    <x v="109"/>
  </r>
  <r>
    <x v="12"/>
    <n v="7"/>
    <n v="16"/>
    <x v="109"/>
  </r>
  <r>
    <x v="12"/>
    <n v="7"/>
    <n v="16"/>
    <x v="109"/>
  </r>
  <r>
    <x v="12"/>
    <n v="7"/>
    <n v="16"/>
    <x v="109"/>
  </r>
  <r>
    <x v="12"/>
    <n v="7"/>
    <n v="16"/>
    <x v="109"/>
  </r>
  <r>
    <x v="12"/>
    <n v="7"/>
    <n v="16"/>
    <x v="109"/>
  </r>
  <r>
    <x v="12"/>
    <n v="7"/>
    <n v="16"/>
    <x v="109"/>
  </r>
  <r>
    <x v="12"/>
    <n v="7"/>
    <n v="16"/>
    <x v="109"/>
  </r>
  <r>
    <x v="12"/>
    <n v="7"/>
    <n v="16"/>
    <x v="109"/>
  </r>
  <r>
    <x v="12"/>
    <n v="7"/>
    <n v="17"/>
    <x v="109"/>
  </r>
  <r>
    <x v="12"/>
    <n v="7"/>
    <n v="17"/>
    <x v="109"/>
  </r>
  <r>
    <x v="12"/>
    <n v="7"/>
    <n v="17"/>
    <x v="109"/>
  </r>
  <r>
    <x v="12"/>
    <n v="7"/>
    <n v="17"/>
    <x v="109"/>
  </r>
  <r>
    <x v="12"/>
    <n v="7"/>
    <n v="18"/>
    <x v="109"/>
  </r>
  <r>
    <x v="12"/>
    <n v="7"/>
    <n v="18"/>
    <x v="109"/>
  </r>
  <r>
    <x v="12"/>
    <n v="7"/>
    <n v="18"/>
    <x v="109"/>
  </r>
  <r>
    <x v="12"/>
    <n v="7"/>
    <n v="18"/>
    <x v="109"/>
  </r>
  <r>
    <x v="12"/>
    <n v="7"/>
    <n v="18"/>
    <x v="109"/>
  </r>
  <r>
    <x v="12"/>
    <n v="7"/>
    <n v="18"/>
    <x v="109"/>
  </r>
  <r>
    <x v="12"/>
    <n v="7"/>
    <n v="19"/>
    <x v="109"/>
  </r>
  <r>
    <x v="12"/>
    <n v="7"/>
    <n v="19"/>
    <x v="109"/>
  </r>
  <r>
    <x v="12"/>
    <n v="7"/>
    <n v="19"/>
    <x v="109"/>
  </r>
  <r>
    <x v="12"/>
    <n v="7"/>
    <n v="19"/>
    <x v="109"/>
  </r>
  <r>
    <x v="12"/>
    <n v="7"/>
    <n v="19"/>
    <x v="109"/>
  </r>
  <r>
    <x v="12"/>
    <n v="7"/>
    <n v="19"/>
    <x v="109"/>
  </r>
  <r>
    <x v="12"/>
    <n v="7"/>
    <n v="19"/>
    <x v="109"/>
  </r>
  <r>
    <x v="12"/>
    <n v="7"/>
    <n v="19"/>
    <x v="109"/>
  </r>
  <r>
    <x v="12"/>
    <n v="7"/>
    <n v="19"/>
    <x v="109"/>
  </r>
  <r>
    <x v="12"/>
    <n v="7"/>
    <n v="19"/>
    <x v="109"/>
  </r>
  <r>
    <x v="12"/>
    <n v="7"/>
    <n v="20"/>
    <x v="109"/>
  </r>
  <r>
    <x v="12"/>
    <n v="7"/>
    <n v="20"/>
    <x v="109"/>
  </r>
  <r>
    <x v="12"/>
    <n v="7"/>
    <n v="20"/>
    <x v="109"/>
  </r>
  <r>
    <x v="12"/>
    <n v="7"/>
    <n v="20"/>
    <x v="109"/>
  </r>
  <r>
    <x v="12"/>
    <n v="7"/>
    <n v="20"/>
    <x v="109"/>
  </r>
  <r>
    <x v="12"/>
    <n v="7"/>
    <n v="20"/>
    <x v="109"/>
  </r>
  <r>
    <x v="12"/>
    <n v="7"/>
    <n v="20"/>
    <x v="109"/>
  </r>
  <r>
    <x v="12"/>
    <n v="7"/>
    <n v="20"/>
    <x v="109"/>
  </r>
  <r>
    <x v="12"/>
    <n v="7"/>
    <n v="21"/>
    <x v="109"/>
  </r>
  <r>
    <x v="12"/>
    <n v="7"/>
    <n v="21"/>
    <x v="109"/>
  </r>
  <r>
    <x v="12"/>
    <n v="7"/>
    <n v="21"/>
    <x v="109"/>
  </r>
  <r>
    <x v="12"/>
    <n v="7"/>
    <n v="21"/>
    <x v="109"/>
  </r>
  <r>
    <x v="12"/>
    <n v="7"/>
    <n v="21"/>
    <x v="109"/>
  </r>
  <r>
    <x v="12"/>
    <n v="7"/>
    <n v="22"/>
    <x v="109"/>
  </r>
  <r>
    <x v="12"/>
    <n v="7"/>
    <n v="22"/>
    <x v="109"/>
  </r>
  <r>
    <x v="12"/>
    <n v="7"/>
    <n v="22"/>
    <x v="109"/>
  </r>
  <r>
    <x v="12"/>
    <n v="7"/>
    <n v="22"/>
    <x v="109"/>
  </r>
  <r>
    <x v="12"/>
    <n v="7"/>
    <n v="22"/>
    <x v="109"/>
  </r>
  <r>
    <x v="12"/>
    <n v="7"/>
    <n v="22"/>
    <x v="109"/>
  </r>
  <r>
    <x v="12"/>
    <n v="7"/>
    <n v="22"/>
    <x v="109"/>
  </r>
  <r>
    <x v="12"/>
    <n v="7"/>
    <n v="23"/>
    <x v="109"/>
  </r>
  <r>
    <x v="12"/>
    <n v="7"/>
    <n v="23"/>
    <x v="109"/>
  </r>
  <r>
    <x v="12"/>
    <n v="7"/>
    <n v="23"/>
    <x v="109"/>
  </r>
  <r>
    <x v="12"/>
    <n v="7"/>
    <n v="23"/>
    <x v="109"/>
  </r>
  <r>
    <x v="12"/>
    <n v="7"/>
    <n v="23"/>
    <x v="109"/>
  </r>
  <r>
    <x v="12"/>
    <n v="7"/>
    <n v="24"/>
    <x v="109"/>
  </r>
  <r>
    <x v="12"/>
    <n v="7"/>
    <n v="24"/>
    <x v="109"/>
  </r>
  <r>
    <x v="12"/>
    <n v="7"/>
    <n v="24"/>
    <x v="109"/>
  </r>
  <r>
    <x v="12"/>
    <n v="7"/>
    <n v="24"/>
    <x v="109"/>
  </r>
  <r>
    <x v="12"/>
    <n v="7"/>
    <n v="24"/>
    <x v="109"/>
  </r>
  <r>
    <x v="12"/>
    <n v="7"/>
    <n v="24"/>
    <x v="109"/>
  </r>
  <r>
    <x v="12"/>
    <n v="7"/>
    <n v="25"/>
    <x v="109"/>
  </r>
  <r>
    <x v="12"/>
    <n v="7"/>
    <n v="25"/>
    <x v="109"/>
  </r>
  <r>
    <x v="12"/>
    <n v="7"/>
    <n v="25"/>
    <x v="109"/>
  </r>
  <r>
    <x v="12"/>
    <n v="7"/>
    <n v="25"/>
    <x v="109"/>
  </r>
  <r>
    <x v="12"/>
    <n v="7"/>
    <n v="25"/>
    <x v="109"/>
  </r>
  <r>
    <x v="12"/>
    <n v="7"/>
    <n v="25"/>
    <x v="109"/>
  </r>
  <r>
    <x v="12"/>
    <n v="7"/>
    <n v="26"/>
    <x v="109"/>
  </r>
  <r>
    <x v="12"/>
    <n v="7"/>
    <n v="26"/>
    <x v="109"/>
  </r>
  <r>
    <x v="12"/>
    <n v="7"/>
    <n v="26"/>
    <x v="109"/>
  </r>
  <r>
    <x v="12"/>
    <n v="7"/>
    <n v="26"/>
    <x v="109"/>
  </r>
  <r>
    <x v="12"/>
    <n v="7"/>
    <n v="27"/>
    <x v="109"/>
  </r>
  <r>
    <x v="12"/>
    <n v="7"/>
    <n v="27"/>
    <x v="109"/>
  </r>
  <r>
    <x v="12"/>
    <n v="7"/>
    <n v="28"/>
    <x v="109"/>
  </r>
  <r>
    <x v="12"/>
    <n v="7"/>
    <n v="28"/>
    <x v="109"/>
  </r>
  <r>
    <x v="12"/>
    <n v="7"/>
    <n v="28"/>
    <x v="109"/>
  </r>
  <r>
    <x v="12"/>
    <n v="7"/>
    <n v="28"/>
    <x v="109"/>
  </r>
  <r>
    <x v="12"/>
    <n v="7"/>
    <n v="28"/>
    <x v="109"/>
  </r>
  <r>
    <x v="12"/>
    <n v="7"/>
    <n v="28"/>
    <x v="109"/>
  </r>
  <r>
    <x v="12"/>
    <n v="7"/>
    <n v="29"/>
    <x v="109"/>
  </r>
  <r>
    <x v="12"/>
    <n v="7"/>
    <n v="29"/>
    <x v="109"/>
  </r>
  <r>
    <x v="12"/>
    <n v="7"/>
    <n v="30"/>
    <x v="109"/>
  </r>
  <r>
    <x v="12"/>
    <n v="7"/>
    <n v="30"/>
    <x v="109"/>
  </r>
  <r>
    <x v="12"/>
    <n v="7"/>
    <n v="30"/>
    <x v="109"/>
  </r>
  <r>
    <x v="12"/>
    <n v="7"/>
    <n v="30"/>
    <x v="109"/>
  </r>
  <r>
    <x v="12"/>
    <n v="7"/>
    <n v="31"/>
    <x v="109"/>
  </r>
  <r>
    <x v="12"/>
    <n v="7"/>
    <n v="31"/>
    <x v="109"/>
  </r>
  <r>
    <x v="12"/>
    <n v="7"/>
    <n v="31"/>
    <x v="109"/>
  </r>
  <r>
    <x v="7"/>
    <n v="6"/>
    <n v="1"/>
    <x v="109"/>
  </r>
  <r>
    <x v="7"/>
    <n v="6"/>
    <n v="1"/>
    <x v="109"/>
  </r>
  <r>
    <x v="7"/>
    <n v="6"/>
    <n v="1"/>
    <x v="109"/>
  </r>
  <r>
    <x v="7"/>
    <n v="6"/>
    <n v="1"/>
    <x v="109"/>
  </r>
  <r>
    <x v="7"/>
    <n v="6"/>
    <n v="1"/>
    <x v="109"/>
  </r>
  <r>
    <x v="7"/>
    <n v="6"/>
    <n v="2"/>
    <x v="109"/>
  </r>
  <r>
    <x v="7"/>
    <n v="6"/>
    <n v="2"/>
    <x v="109"/>
  </r>
  <r>
    <x v="7"/>
    <n v="6"/>
    <n v="2"/>
    <x v="109"/>
  </r>
  <r>
    <x v="7"/>
    <n v="6"/>
    <n v="3"/>
    <x v="109"/>
  </r>
  <r>
    <x v="7"/>
    <n v="6"/>
    <n v="3"/>
    <x v="109"/>
  </r>
  <r>
    <x v="7"/>
    <n v="6"/>
    <n v="3"/>
    <x v="109"/>
  </r>
  <r>
    <x v="7"/>
    <n v="6"/>
    <n v="3"/>
    <x v="109"/>
  </r>
  <r>
    <x v="7"/>
    <n v="6"/>
    <n v="3"/>
    <x v="109"/>
  </r>
  <r>
    <x v="7"/>
    <n v="6"/>
    <n v="4"/>
    <x v="109"/>
  </r>
  <r>
    <x v="7"/>
    <n v="6"/>
    <n v="4"/>
    <x v="109"/>
  </r>
  <r>
    <x v="7"/>
    <n v="6"/>
    <n v="4"/>
    <x v="109"/>
  </r>
  <r>
    <x v="7"/>
    <n v="6"/>
    <n v="4"/>
    <x v="109"/>
  </r>
  <r>
    <x v="7"/>
    <n v="6"/>
    <n v="5"/>
    <x v="109"/>
  </r>
  <r>
    <x v="7"/>
    <n v="6"/>
    <n v="5"/>
    <x v="109"/>
  </r>
  <r>
    <x v="7"/>
    <n v="6"/>
    <n v="5"/>
    <x v="109"/>
  </r>
  <r>
    <x v="7"/>
    <n v="6"/>
    <n v="5"/>
    <x v="109"/>
  </r>
  <r>
    <x v="7"/>
    <n v="6"/>
    <n v="6"/>
    <x v="109"/>
  </r>
  <r>
    <x v="7"/>
    <n v="6"/>
    <n v="6"/>
    <x v="109"/>
  </r>
  <r>
    <x v="7"/>
    <n v="6"/>
    <n v="6"/>
    <x v="109"/>
  </r>
  <r>
    <x v="7"/>
    <n v="6"/>
    <n v="6"/>
    <x v="109"/>
  </r>
  <r>
    <x v="7"/>
    <n v="6"/>
    <n v="6"/>
    <x v="109"/>
  </r>
  <r>
    <x v="7"/>
    <n v="6"/>
    <n v="6"/>
    <x v="109"/>
  </r>
  <r>
    <x v="7"/>
    <n v="6"/>
    <n v="7"/>
    <x v="109"/>
  </r>
  <r>
    <x v="7"/>
    <n v="6"/>
    <n v="7"/>
    <x v="109"/>
  </r>
  <r>
    <x v="7"/>
    <n v="6"/>
    <n v="7"/>
    <x v="109"/>
  </r>
  <r>
    <x v="7"/>
    <n v="6"/>
    <n v="7"/>
    <x v="109"/>
  </r>
  <r>
    <x v="7"/>
    <n v="6"/>
    <n v="7"/>
    <x v="109"/>
  </r>
  <r>
    <x v="7"/>
    <n v="6"/>
    <n v="8"/>
    <x v="109"/>
  </r>
  <r>
    <x v="7"/>
    <n v="6"/>
    <n v="8"/>
    <x v="109"/>
  </r>
  <r>
    <x v="7"/>
    <n v="6"/>
    <n v="8"/>
    <x v="109"/>
  </r>
  <r>
    <x v="7"/>
    <n v="6"/>
    <n v="9"/>
    <x v="109"/>
  </r>
  <r>
    <x v="7"/>
    <n v="6"/>
    <n v="9"/>
    <x v="109"/>
  </r>
  <r>
    <x v="7"/>
    <n v="6"/>
    <n v="9"/>
    <x v="109"/>
  </r>
  <r>
    <x v="7"/>
    <n v="6"/>
    <n v="9"/>
    <x v="109"/>
  </r>
  <r>
    <x v="7"/>
    <n v="6"/>
    <n v="9"/>
    <x v="109"/>
  </r>
  <r>
    <x v="7"/>
    <n v="6"/>
    <n v="9"/>
    <x v="109"/>
  </r>
  <r>
    <x v="7"/>
    <n v="6"/>
    <n v="9"/>
    <x v="109"/>
  </r>
  <r>
    <x v="7"/>
    <n v="6"/>
    <n v="9"/>
    <x v="109"/>
  </r>
  <r>
    <x v="7"/>
    <n v="6"/>
    <n v="10"/>
    <x v="109"/>
  </r>
  <r>
    <x v="7"/>
    <n v="6"/>
    <n v="10"/>
    <x v="109"/>
  </r>
  <r>
    <x v="7"/>
    <n v="6"/>
    <n v="10"/>
    <x v="109"/>
  </r>
  <r>
    <x v="7"/>
    <n v="6"/>
    <n v="10"/>
    <x v="109"/>
  </r>
  <r>
    <x v="7"/>
    <n v="6"/>
    <n v="10"/>
    <x v="109"/>
  </r>
  <r>
    <x v="7"/>
    <n v="6"/>
    <n v="10"/>
    <x v="109"/>
  </r>
  <r>
    <x v="7"/>
    <n v="6"/>
    <n v="11"/>
    <x v="109"/>
  </r>
  <r>
    <x v="7"/>
    <n v="6"/>
    <n v="11"/>
    <x v="109"/>
  </r>
  <r>
    <x v="7"/>
    <n v="6"/>
    <n v="11"/>
    <x v="109"/>
  </r>
  <r>
    <x v="7"/>
    <n v="6"/>
    <n v="11"/>
    <x v="109"/>
  </r>
  <r>
    <x v="7"/>
    <n v="6"/>
    <n v="11"/>
    <x v="109"/>
  </r>
  <r>
    <x v="7"/>
    <n v="6"/>
    <n v="11"/>
    <x v="109"/>
  </r>
  <r>
    <x v="7"/>
    <n v="6"/>
    <n v="12"/>
    <x v="109"/>
  </r>
  <r>
    <x v="7"/>
    <n v="6"/>
    <n v="12"/>
    <x v="109"/>
  </r>
  <r>
    <x v="7"/>
    <n v="6"/>
    <n v="12"/>
    <x v="109"/>
  </r>
  <r>
    <x v="7"/>
    <n v="6"/>
    <n v="13"/>
    <x v="109"/>
  </r>
  <r>
    <x v="7"/>
    <n v="6"/>
    <n v="14"/>
    <x v="109"/>
  </r>
  <r>
    <x v="7"/>
    <n v="6"/>
    <n v="14"/>
    <x v="109"/>
  </r>
  <r>
    <x v="7"/>
    <n v="6"/>
    <n v="14"/>
    <x v="109"/>
  </r>
  <r>
    <x v="7"/>
    <n v="6"/>
    <n v="14"/>
    <x v="109"/>
  </r>
  <r>
    <x v="7"/>
    <n v="6"/>
    <n v="14"/>
    <x v="109"/>
  </r>
  <r>
    <x v="7"/>
    <n v="6"/>
    <n v="15"/>
    <x v="109"/>
  </r>
  <r>
    <x v="7"/>
    <n v="6"/>
    <n v="15"/>
    <x v="109"/>
  </r>
  <r>
    <x v="7"/>
    <n v="6"/>
    <n v="15"/>
    <x v="109"/>
  </r>
  <r>
    <x v="7"/>
    <n v="6"/>
    <n v="15"/>
    <x v="109"/>
  </r>
  <r>
    <x v="7"/>
    <n v="6"/>
    <n v="16"/>
    <x v="109"/>
  </r>
  <r>
    <x v="7"/>
    <n v="6"/>
    <n v="17"/>
    <x v="109"/>
  </r>
  <r>
    <x v="7"/>
    <n v="6"/>
    <n v="17"/>
    <x v="109"/>
  </r>
  <r>
    <x v="7"/>
    <n v="6"/>
    <n v="17"/>
    <x v="109"/>
  </r>
  <r>
    <x v="7"/>
    <n v="6"/>
    <n v="17"/>
    <x v="109"/>
  </r>
  <r>
    <x v="7"/>
    <n v="6"/>
    <n v="18"/>
    <x v="109"/>
  </r>
  <r>
    <x v="7"/>
    <n v="6"/>
    <n v="18"/>
    <x v="109"/>
  </r>
  <r>
    <x v="7"/>
    <n v="6"/>
    <n v="18"/>
    <x v="109"/>
  </r>
  <r>
    <x v="7"/>
    <n v="6"/>
    <n v="19"/>
    <x v="109"/>
  </r>
  <r>
    <x v="7"/>
    <n v="6"/>
    <n v="19"/>
    <x v="109"/>
  </r>
  <r>
    <x v="7"/>
    <n v="6"/>
    <n v="19"/>
    <x v="109"/>
  </r>
  <r>
    <x v="7"/>
    <n v="6"/>
    <n v="19"/>
    <x v="109"/>
  </r>
  <r>
    <x v="7"/>
    <n v="6"/>
    <n v="19"/>
    <x v="109"/>
  </r>
  <r>
    <x v="7"/>
    <n v="6"/>
    <n v="19"/>
    <x v="109"/>
  </r>
  <r>
    <x v="7"/>
    <n v="6"/>
    <n v="19"/>
    <x v="109"/>
  </r>
  <r>
    <x v="7"/>
    <n v="6"/>
    <n v="19"/>
    <x v="109"/>
  </r>
  <r>
    <x v="7"/>
    <n v="6"/>
    <n v="20"/>
    <x v="109"/>
  </r>
  <r>
    <x v="7"/>
    <n v="6"/>
    <n v="20"/>
    <x v="109"/>
  </r>
  <r>
    <x v="7"/>
    <n v="6"/>
    <n v="20"/>
    <x v="109"/>
  </r>
  <r>
    <x v="7"/>
    <n v="6"/>
    <n v="20"/>
    <x v="109"/>
  </r>
  <r>
    <x v="7"/>
    <n v="6"/>
    <n v="20"/>
    <x v="109"/>
  </r>
  <r>
    <x v="7"/>
    <n v="6"/>
    <n v="20"/>
    <x v="109"/>
  </r>
  <r>
    <x v="7"/>
    <n v="6"/>
    <n v="21"/>
    <x v="109"/>
  </r>
  <r>
    <x v="7"/>
    <n v="6"/>
    <n v="21"/>
    <x v="109"/>
  </r>
  <r>
    <x v="7"/>
    <n v="6"/>
    <n v="21"/>
    <x v="109"/>
  </r>
  <r>
    <x v="7"/>
    <n v="6"/>
    <n v="21"/>
    <x v="109"/>
  </r>
  <r>
    <x v="7"/>
    <n v="6"/>
    <n v="21"/>
    <x v="109"/>
  </r>
  <r>
    <x v="7"/>
    <n v="6"/>
    <n v="21"/>
    <x v="109"/>
  </r>
  <r>
    <x v="7"/>
    <n v="6"/>
    <n v="21"/>
    <x v="109"/>
  </r>
  <r>
    <x v="7"/>
    <n v="6"/>
    <n v="22"/>
    <x v="109"/>
  </r>
  <r>
    <x v="7"/>
    <n v="6"/>
    <n v="22"/>
    <x v="109"/>
  </r>
  <r>
    <x v="7"/>
    <n v="6"/>
    <n v="22"/>
    <x v="109"/>
  </r>
  <r>
    <x v="7"/>
    <n v="6"/>
    <n v="22"/>
    <x v="109"/>
  </r>
  <r>
    <x v="7"/>
    <n v="6"/>
    <n v="23"/>
    <x v="109"/>
  </r>
  <r>
    <x v="7"/>
    <n v="6"/>
    <n v="23"/>
    <x v="109"/>
  </r>
  <r>
    <x v="7"/>
    <n v="6"/>
    <n v="23"/>
    <x v="109"/>
  </r>
  <r>
    <x v="7"/>
    <n v="6"/>
    <n v="23"/>
    <x v="109"/>
  </r>
  <r>
    <x v="7"/>
    <n v="6"/>
    <n v="23"/>
    <x v="109"/>
  </r>
  <r>
    <x v="7"/>
    <n v="6"/>
    <n v="23"/>
    <x v="109"/>
  </r>
  <r>
    <x v="7"/>
    <n v="6"/>
    <n v="23"/>
    <x v="109"/>
  </r>
  <r>
    <x v="7"/>
    <n v="6"/>
    <n v="24"/>
    <x v="109"/>
  </r>
  <r>
    <x v="7"/>
    <n v="6"/>
    <n v="24"/>
    <x v="109"/>
  </r>
  <r>
    <x v="7"/>
    <n v="6"/>
    <n v="24"/>
    <x v="109"/>
  </r>
  <r>
    <x v="7"/>
    <n v="6"/>
    <n v="24"/>
    <x v="109"/>
  </r>
  <r>
    <x v="7"/>
    <n v="6"/>
    <n v="25"/>
    <x v="109"/>
  </r>
  <r>
    <x v="7"/>
    <n v="6"/>
    <n v="25"/>
    <x v="109"/>
  </r>
  <r>
    <x v="7"/>
    <n v="6"/>
    <n v="25"/>
    <x v="109"/>
  </r>
  <r>
    <x v="7"/>
    <n v="6"/>
    <n v="25"/>
    <x v="109"/>
  </r>
  <r>
    <x v="7"/>
    <n v="6"/>
    <n v="26"/>
    <x v="109"/>
  </r>
  <r>
    <x v="7"/>
    <n v="6"/>
    <n v="26"/>
    <x v="109"/>
  </r>
  <r>
    <x v="7"/>
    <n v="6"/>
    <n v="26"/>
    <x v="109"/>
  </r>
  <r>
    <x v="7"/>
    <n v="6"/>
    <n v="26"/>
    <x v="109"/>
  </r>
  <r>
    <x v="7"/>
    <n v="6"/>
    <n v="26"/>
    <x v="109"/>
  </r>
  <r>
    <x v="7"/>
    <n v="6"/>
    <n v="26"/>
    <x v="109"/>
  </r>
  <r>
    <x v="7"/>
    <n v="6"/>
    <n v="27"/>
    <x v="109"/>
  </r>
  <r>
    <x v="7"/>
    <n v="6"/>
    <n v="27"/>
    <x v="109"/>
  </r>
  <r>
    <x v="7"/>
    <n v="6"/>
    <n v="27"/>
    <x v="109"/>
  </r>
  <r>
    <x v="7"/>
    <n v="6"/>
    <n v="27"/>
    <x v="109"/>
  </r>
  <r>
    <x v="7"/>
    <n v="6"/>
    <n v="27"/>
    <x v="109"/>
  </r>
  <r>
    <x v="7"/>
    <n v="6"/>
    <n v="27"/>
    <x v="109"/>
  </r>
  <r>
    <x v="7"/>
    <n v="6"/>
    <n v="27"/>
    <x v="109"/>
  </r>
  <r>
    <x v="7"/>
    <n v="6"/>
    <n v="28"/>
    <x v="109"/>
  </r>
  <r>
    <x v="7"/>
    <n v="6"/>
    <n v="28"/>
    <x v="109"/>
  </r>
  <r>
    <x v="7"/>
    <n v="6"/>
    <n v="28"/>
    <x v="109"/>
  </r>
  <r>
    <x v="7"/>
    <n v="6"/>
    <n v="28"/>
    <x v="109"/>
  </r>
  <r>
    <x v="7"/>
    <n v="6"/>
    <n v="28"/>
    <x v="109"/>
  </r>
  <r>
    <x v="7"/>
    <n v="6"/>
    <n v="29"/>
    <x v="109"/>
  </r>
  <r>
    <x v="7"/>
    <n v="6"/>
    <n v="29"/>
    <x v="109"/>
  </r>
  <r>
    <x v="7"/>
    <n v="6"/>
    <n v="29"/>
    <x v="109"/>
  </r>
  <r>
    <x v="7"/>
    <n v="6"/>
    <n v="29"/>
    <x v="109"/>
  </r>
  <r>
    <x v="7"/>
    <n v="6"/>
    <n v="30"/>
    <x v="109"/>
  </r>
  <r>
    <x v="7"/>
    <n v="6"/>
    <n v="30"/>
    <x v="109"/>
  </r>
  <r>
    <x v="7"/>
    <n v="6"/>
    <n v="30"/>
    <x v="109"/>
  </r>
  <r>
    <x v="3"/>
    <n v="3"/>
    <n v="1"/>
    <x v="109"/>
  </r>
  <r>
    <x v="3"/>
    <n v="3"/>
    <n v="1"/>
    <x v="109"/>
  </r>
  <r>
    <x v="3"/>
    <n v="3"/>
    <n v="1"/>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4"/>
    <x v="109"/>
  </r>
  <r>
    <x v="3"/>
    <n v="3"/>
    <n v="4"/>
    <x v="109"/>
  </r>
  <r>
    <x v="3"/>
    <n v="3"/>
    <n v="4"/>
    <x v="109"/>
  </r>
  <r>
    <x v="3"/>
    <n v="3"/>
    <n v="4"/>
    <x v="109"/>
  </r>
  <r>
    <x v="3"/>
    <n v="3"/>
    <n v="4"/>
    <x v="109"/>
  </r>
  <r>
    <x v="3"/>
    <n v="3"/>
    <n v="4"/>
    <x v="109"/>
  </r>
  <r>
    <x v="3"/>
    <n v="3"/>
    <n v="4"/>
    <x v="109"/>
  </r>
  <r>
    <x v="3"/>
    <n v="3"/>
    <n v="5"/>
    <x v="109"/>
  </r>
  <r>
    <x v="3"/>
    <n v="3"/>
    <n v="5"/>
    <x v="109"/>
  </r>
  <r>
    <x v="3"/>
    <n v="3"/>
    <n v="5"/>
    <x v="109"/>
  </r>
  <r>
    <x v="3"/>
    <n v="3"/>
    <n v="13"/>
    <x v="109"/>
  </r>
  <r>
    <x v="3"/>
    <n v="3"/>
    <n v="5"/>
    <x v="109"/>
  </r>
  <r>
    <x v="3"/>
    <n v="3"/>
    <n v="6"/>
    <x v="109"/>
  </r>
  <r>
    <x v="3"/>
    <n v="3"/>
    <n v="6"/>
    <x v="109"/>
  </r>
  <r>
    <x v="3"/>
    <n v="3"/>
    <n v="6"/>
    <x v="109"/>
  </r>
  <r>
    <x v="3"/>
    <n v="3"/>
    <n v="6"/>
    <x v="109"/>
  </r>
  <r>
    <x v="3"/>
    <n v="3"/>
    <n v="6"/>
    <x v="109"/>
  </r>
  <r>
    <x v="3"/>
    <n v="3"/>
    <n v="6"/>
    <x v="109"/>
  </r>
  <r>
    <x v="3"/>
    <n v="3"/>
    <n v="6"/>
    <x v="109"/>
  </r>
  <r>
    <x v="3"/>
    <n v="3"/>
    <n v="7"/>
    <x v="109"/>
  </r>
  <r>
    <x v="3"/>
    <n v="3"/>
    <n v="7"/>
    <x v="109"/>
  </r>
  <r>
    <x v="3"/>
    <n v="3"/>
    <n v="7"/>
    <x v="109"/>
  </r>
  <r>
    <x v="3"/>
    <n v="3"/>
    <n v="7"/>
    <x v="109"/>
  </r>
  <r>
    <x v="3"/>
    <n v="3"/>
    <n v="7"/>
    <x v="109"/>
  </r>
  <r>
    <x v="3"/>
    <n v="3"/>
    <n v="8"/>
    <x v="109"/>
  </r>
  <r>
    <x v="3"/>
    <n v="3"/>
    <n v="8"/>
    <x v="109"/>
  </r>
  <r>
    <x v="3"/>
    <n v="3"/>
    <n v="8"/>
    <x v="109"/>
  </r>
  <r>
    <x v="3"/>
    <n v="3"/>
    <n v="8"/>
    <x v="109"/>
  </r>
  <r>
    <x v="3"/>
    <n v="3"/>
    <n v="9"/>
    <x v="109"/>
  </r>
  <r>
    <x v="3"/>
    <n v="3"/>
    <n v="9"/>
    <x v="109"/>
  </r>
  <r>
    <x v="3"/>
    <n v="3"/>
    <n v="9"/>
    <x v="109"/>
  </r>
  <r>
    <x v="3"/>
    <n v="3"/>
    <n v="9"/>
    <x v="109"/>
  </r>
  <r>
    <x v="3"/>
    <n v="3"/>
    <n v="9"/>
    <x v="109"/>
  </r>
  <r>
    <x v="3"/>
    <n v="3"/>
    <n v="10"/>
    <x v="109"/>
  </r>
  <r>
    <x v="3"/>
    <n v="3"/>
    <n v="10"/>
    <x v="109"/>
  </r>
  <r>
    <x v="3"/>
    <n v="3"/>
    <n v="10"/>
    <x v="109"/>
  </r>
  <r>
    <x v="3"/>
    <n v="3"/>
    <n v="10"/>
    <x v="109"/>
  </r>
  <r>
    <x v="3"/>
    <n v="3"/>
    <n v="10"/>
    <x v="109"/>
  </r>
  <r>
    <x v="3"/>
    <n v="3"/>
    <n v="10"/>
    <x v="109"/>
  </r>
  <r>
    <x v="3"/>
    <n v="3"/>
    <n v="10"/>
    <x v="109"/>
  </r>
  <r>
    <x v="3"/>
    <n v="3"/>
    <n v="10"/>
    <x v="109"/>
  </r>
  <r>
    <x v="3"/>
    <n v="3"/>
    <n v="11"/>
    <x v="109"/>
  </r>
  <r>
    <x v="3"/>
    <n v="3"/>
    <n v="11"/>
    <x v="109"/>
  </r>
  <r>
    <x v="3"/>
    <n v="3"/>
    <n v="11"/>
    <x v="109"/>
  </r>
  <r>
    <x v="3"/>
    <n v="3"/>
    <n v="11"/>
    <x v="109"/>
  </r>
  <r>
    <x v="3"/>
    <n v="3"/>
    <n v="11"/>
    <x v="109"/>
  </r>
  <r>
    <x v="3"/>
    <n v="3"/>
    <n v="12"/>
    <x v="109"/>
  </r>
  <r>
    <x v="3"/>
    <n v="3"/>
    <n v="12"/>
    <x v="109"/>
  </r>
  <r>
    <x v="3"/>
    <n v="3"/>
    <n v="12"/>
    <x v="109"/>
  </r>
  <r>
    <x v="3"/>
    <n v="3"/>
    <n v="13"/>
    <x v="109"/>
  </r>
  <r>
    <x v="3"/>
    <n v="3"/>
    <n v="13"/>
    <x v="109"/>
  </r>
  <r>
    <x v="3"/>
    <n v="3"/>
    <n v="14"/>
    <x v="109"/>
  </r>
  <r>
    <x v="3"/>
    <n v="3"/>
    <n v="14"/>
    <x v="109"/>
  </r>
  <r>
    <x v="3"/>
    <n v="3"/>
    <n v="14"/>
    <x v="109"/>
  </r>
  <r>
    <x v="3"/>
    <n v="3"/>
    <n v="14"/>
    <x v="109"/>
  </r>
  <r>
    <x v="3"/>
    <n v="3"/>
    <n v="14"/>
    <x v="109"/>
  </r>
  <r>
    <x v="3"/>
    <n v="3"/>
    <n v="14"/>
    <x v="109"/>
  </r>
  <r>
    <x v="3"/>
    <n v="3"/>
    <n v="14"/>
    <x v="109"/>
  </r>
  <r>
    <x v="3"/>
    <n v="3"/>
    <n v="15"/>
    <x v="109"/>
  </r>
  <r>
    <x v="3"/>
    <n v="3"/>
    <n v="15"/>
    <x v="109"/>
  </r>
  <r>
    <x v="3"/>
    <n v="3"/>
    <n v="15"/>
    <x v="109"/>
  </r>
  <r>
    <x v="3"/>
    <n v="3"/>
    <n v="15"/>
    <x v="109"/>
  </r>
  <r>
    <x v="3"/>
    <n v="3"/>
    <n v="15"/>
    <x v="109"/>
  </r>
  <r>
    <x v="3"/>
    <n v="3"/>
    <n v="15"/>
    <x v="109"/>
  </r>
  <r>
    <x v="3"/>
    <n v="3"/>
    <n v="17"/>
    <x v="109"/>
  </r>
  <r>
    <x v="3"/>
    <n v="3"/>
    <n v="17"/>
    <x v="109"/>
  </r>
  <r>
    <x v="3"/>
    <n v="3"/>
    <n v="17"/>
    <x v="109"/>
  </r>
  <r>
    <x v="3"/>
    <n v="3"/>
    <n v="17"/>
    <x v="109"/>
  </r>
  <r>
    <x v="3"/>
    <n v="3"/>
    <n v="17"/>
    <x v="109"/>
  </r>
  <r>
    <x v="3"/>
    <n v="3"/>
    <n v="17"/>
    <x v="109"/>
  </r>
  <r>
    <x v="3"/>
    <n v="3"/>
    <n v="18"/>
    <x v="109"/>
  </r>
  <r>
    <x v="3"/>
    <n v="3"/>
    <n v="18"/>
    <x v="109"/>
  </r>
  <r>
    <x v="3"/>
    <n v="3"/>
    <n v="19"/>
    <x v="109"/>
  </r>
  <r>
    <x v="3"/>
    <n v="3"/>
    <n v="19"/>
    <x v="109"/>
  </r>
  <r>
    <x v="3"/>
    <n v="3"/>
    <n v="19"/>
    <x v="109"/>
  </r>
  <r>
    <x v="3"/>
    <n v="3"/>
    <n v="19"/>
    <x v="109"/>
  </r>
  <r>
    <x v="3"/>
    <n v="3"/>
    <n v="20"/>
    <x v="109"/>
  </r>
  <r>
    <x v="3"/>
    <n v="3"/>
    <n v="20"/>
    <x v="109"/>
  </r>
  <r>
    <x v="3"/>
    <n v="3"/>
    <n v="20"/>
    <x v="109"/>
  </r>
  <r>
    <x v="3"/>
    <n v="3"/>
    <n v="20"/>
    <x v="109"/>
  </r>
  <r>
    <x v="3"/>
    <n v="3"/>
    <n v="20"/>
    <x v="109"/>
  </r>
  <r>
    <x v="3"/>
    <n v="3"/>
    <n v="20"/>
    <x v="109"/>
  </r>
  <r>
    <x v="3"/>
    <n v="3"/>
    <n v="20"/>
    <x v="109"/>
  </r>
  <r>
    <x v="3"/>
    <n v="3"/>
    <n v="20"/>
    <x v="109"/>
  </r>
  <r>
    <x v="3"/>
    <n v="3"/>
    <n v="20"/>
    <x v="109"/>
  </r>
  <r>
    <x v="3"/>
    <n v="3"/>
    <n v="21"/>
    <x v="109"/>
  </r>
  <r>
    <x v="3"/>
    <n v="3"/>
    <n v="21"/>
    <x v="109"/>
  </r>
  <r>
    <x v="3"/>
    <n v="3"/>
    <n v="21"/>
    <x v="109"/>
  </r>
  <r>
    <x v="3"/>
    <n v="3"/>
    <n v="22"/>
    <x v="109"/>
  </r>
  <r>
    <x v="3"/>
    <n v="3"/>
    <n v="22"/>
    <x v="109"/>
  </r>
  <r>
    <x v="3"/>
    <n v="3"/>
    <n v="22"/>
    <x v="109"/>
  </r>
  <r>
    <x v="1"/>
    <n v="5"/>
    <n v="15"/>
    <x v="109"/>
  </r>
  <r>
    <x v="3"/>
    <n v="3"/>
    <n v="23"/>
    <x v="109"/>
  </r>
  <r>
    <x v="3"/>
    <n v="3"/>
    <n v="23"/>
    <x v="109"/>
  </r>
  <r>
    <x v="3"/>
    <n v="3"/>
    <n v="23"/>
    <x v="109"/>
  </r>
  <r>
    <x v="3"/>
    <n v="3"/>
    <n v="23"/>
    <x v="109"/>
  </r>
  <r>
    <x v="3"/>
    <n v="3"/>
    <n v="24"/>
    <x v="109"/>
  </r>
  <r>
    <x v="3"/>
    <n v="3"/>
    <n v="24"/>
    <x v="109"/>
  </r>
  <r>
    <x v="3"/>
    <n v="3"/>
    <n v="24"/>
    <x v="109"/>
  </r>
  <r>
    <x v="3"/>
    <n v="3"/>
    <n v="25"/>
    <x v="109"/>
  </r>
  <r>
    <x v="3"/>
    <n v="3"/>
    <n v="25"/>
    <x v="109"/>
  </r>
  <r>
    <x v="3"/>
    <n v="3"/>
    <n v="26"/>
    <x v="109"/>
  </r>
  <r>
    <x v="3"/>
    <n v="3"/>
    <n v="26"/>
    <x v="109"/>
  </r>
  <r>
    <x v="3"/>
    <n v="3"/>
    <n v="27"/>
    <x v="109"/>
  </r>
  <r>
    <x v="3"/>
    <n v="3"/>
    <n v="27"/>
    <x v="109"/>
  </r>
  <r>
    <x v="3"/>
    <n v="3"/>
    <n v="27"/>
    <x v="109"/>
  </r>
  <r>
    <x v="3"/>
    <n v="3"/>
    <n v="27"/>
    <x v="109"/>
  </r>
  <r>
    <x v="3"/>
    <n v="3"/>
    <n v="27"/>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9"/>
    <x v="109"/>
  </r>
  <r>
    <x v="3"/>
    <n v="3"/>
    <n v="30"/>
    <x v="109"/>
  </r>
  <r>
    <x v="3"/>
    <n v="3"/>
    <n v="30"/>
    <x v="109"/>
  </r>
  <r>
    <x v="3"/>
    <n v="3"/>
    <n v="30"/>
    <x v="109"/>
  </r>
  <r>
    <x v="3"/>
    <n v="3"/>
    <n v="30"/>
    <x v="109"/>
  </r>
  <r>
    <x v="3"/>
    <n v="3"/>
    <n v="30"/>
    <x v="109"/>
  </r>
  <r>
    <x v="3"/>
    <n v="3"/>
    <n v="30"/>
    <x v="109"/>
  </r>
  <r>
    <x v="3"/>
    <n v="3"/>
    <n v="30"/>
    <x v="109"/>
  </r>
  <r>
    <x v="3"/>
    <n v="3"/>
    <n v="30"/>
    <x v="109"/>
  </r>
  <r>
    <x v="3"/>
    <n v="3"/>
    <n v="31"/>
    <x v="109"/>
  </r>
  <r>
    <x v="1"/>
    <n v="5"/>
    <n v="1"/>
    <x v="109"/>
  </r>
  <r>
    <x v="1"/>
    <n v="5"/>
    <n v="1"/>
    <x v="109"/>
  </r>
  <r>
    <x v="1"/>
    <n v="5"/>
    <n v="1"/>
    <x v="109"/>
  </r>
  <r>
    <x v="1"/>
    <n v="5"/>
    <n v="2"/>
    <x v="109"/>
  </r>
  <r>
    <x v="1"/>
    <n v="5"/>
    <n v="2"/>
    <x v="109"/>
  </r>
  <r>
    <x v="1"/>
    <n v="5"/>
    <n v="3"/>
    <x v="109"/>
  </r>
  <r>
    <x v="1"/>
    <n v="5"/>
    <n v="4"/>
    <x v="109"/>
  </r>
  <r>
    <x v="1"/>
    <n v="5"/>
    <n v="4"/>
    <x v="109"/>
  </r>
  <r>
    <x v="1"/>
    <n v="5"/>
    <n v="5"/>
    <x v="109"/>
  </r>
  <r>
    <x v="1"/>
    <n v="5"/>
    <n v="5"/>
    <x v="109"/>
  </r>
  <r>
    <x v="1"/>
    <n v="5"/>
    <n v="5"/>
    <x v="109"/>
  </r>
  <r>
    <x v="1"/>
    <n v="5"/>
    <n v="5"/>
    <x v="109"/>
  </r>
  <r>
    <x v="1"/>
    <n v="5"/>
    <n v="6"/>
    <x v="109"/>
  </r>
  <r>
    <x v="1"/>
    <n v="5"/>
    <n v="6"/>
    <x v="109"/>
  </r>
  <r>
    <x v="1"/>
    <n v="5"/>
    <n v="6"/>
    <x v="109"/>
  </r>
  <r>
    <x v="1"/>
    <n v="5"/>
    <n v="6"/>
    <x v="109"/>
  </r>
  <r>
    <x v="1"/>
    <n v="5"/>
    <n v="7"/>
    <x v="109"/>
  </r>
  <r>
    <x v="1"/>
    <n v="5"/>
    <n v="7"/>
    <x v="109"/>
  </r>
  <r>
    <x v="1"/>
    <n v="5"/>
    <n v="7"/>
    <x v="109"/>
  </r>
  <r>
    <x v="1"/>
    <n v="5"/>
    <n v="7"/>
    <x v="109"/>
  </r>
  <r>
    <x v="1"/>
    <n v="5"/>
    <n v="8"/>
    <x v="109"/>
  </r>
  <r>
    <x v="1"/>
    <n v="5"/>
    <n v="9"/>
    <x v="109"/>
  </r>
  <r>
    <x v="1"/>
    <n v="5"/>
    <n v="9"/>
    <x v="109"/>
  </r>
  <r>
    <x v="1"/>
    <n v="5"/>
    <n v="9"/>
    <x v="109"/>
  </r>
  <r>
    <x v="1"/>
    <n v="5"/>
    <n v="9"/>
    <x v="109"/>
  </r>
  <r>
    <x v="1"/>
    <n v="5"/>
    <n v="9"/>
    <x v="109"/>
  </r>
  <r>
    <x v="1"/>
    <n v="5"/>
    <n v="10"/>
    <x v="109"/>
  </r>
  <r>
    <x v="1"/>
    <n v="5"/>
    <n v="10"/>
    <x v="109"/>
  </r>
  <r>
    <x v="1"/>
    <n v="5"/>
    <n v="10"/>
    <x v="109"/>
  </r>
  <r>
    <x v="1"/>
    <n v="5"/>
    <n v="11"/>
    <x v="109"/>
  </r>
  <r>
    <x v="1"/>
    <n v="5"/>
    <n v="11"/>
    <x v="109"/>
  </r>
  <r>
    <x v="1"/>
    <n v="5"/>
    <n v="11"/>
    <x v="109"/>
  </r>
  <r>
    <x v="1"/>
    <n v="5"/>
    <n v="12"/>
    <x v="109"/>
  </r>
  <r>
    <x v="1"/>
    <n v="5"/>
    <n v="12"/>
    <x v="109"/>
  </r>
  <r>
    <x v="1"/>
    <n v="5"/>
    <n v="12"/>
    <x v="109"/>
  </r>
  <r>
    <x v="1"/>
    <n v="5"/>
    <n v="13"/>
    <x v="109"/>
  </r>
  <r>
    <x v="1"/>
    <n v="5"/>
    <n v="13"/>
    <x v="109"/>
  </r>
  <r>
    <x v="1"/>
    <n v="5"/>
    <n v="13"/>
    <x v="109"/>
  </r>
  <r>
    <x v="1"/>
    <n v="5"/>
    <n v="13"/>
    <x v="109"/>
  </r>
  <r>
    <x v="1"/>
    <n v="5"/>
    <n v="14"/>
    <x v="109"/>
  </r>
  <r>
    <x v="1"/>
    <n v="5"/>
    <n v="15"/>
    <x v="109"/>
  </r>
  <r>
    <x v="1"/>
    <n v="5"/>
    <n v="15"/>
    <x v="109"/>
  </r>
  <r>
    <x v="1"/>
    <n v="5"/>
    <n v="16"/>
    <x v="109"/>
  </r>
  <r>
    <x v="1"/>
    <n v="5"/>
    <n v="16"/>
    <x v="109"/>
  </r>
  <r>
    <x v="1"/>
    <n v="5"/>
    <n v="16"/>
    <x v="109"/>
  </r>
  <r>
    <x v="1"/>
    <n v="5"/>
    <n v="16"/>
    <x v="109"/>
  </r>
  <r>
    <x v="1"/>
    <n v="5"/>
    <n v="17"/>
    <x v="109"/>
  </r>
  <r>
    <x v="1"/>
    <n v="5"/>
    <n v="17"/>
    <x v="109"/>
  </r>
  <r>
    <x v="1"/>
    <n v="5"/>
    <n v="18"/>
    <x v="109"/>
  </r>
  <r>
    <x v="1"/>
    <n v="5"/>
    <n v="18"/>
    <x v="109"/>
  </r>
  <r>
    <x v="1"/>
    <n v="5"/>
    <n v="18"/>
    <x v="109"/>
  </r>
  <r>
    <x v="1"/>
    <n v="5"/>
    <n v="18"/>
    <x v="109"/>
  </r>
  <r>
    <x v="1"/>
    <n v="5"/>
    <n v="18"/>
    <x v="109"/>
  </r>
  <r>
    <x v="1"/>
    <n v="5"/>
    <n v="18"/>
    <x v="109"/>
  </r>
  <r>
    <x v="1"/>
    <n v="5"/>
    <n v="19"/>
    <x v="109"/>
  </r>
  <r>
    <x v="1"/>
    <n v="5"/>
    <n v="19"/>
    <x v="109"/>
  </r>
  <r>
    <x v="1"/>
    <n v="5"/>
    <n v="19"/>
    <x v="109"/>
  </r>
  <r>
    <x v="1"/>
    <n v="5"/>
    <n v="20"/>
    <x v="109"/>
  </r>
  <r>
    <x v="1"/>
    <n v="5"/>
    <n v="20"/>
    <x v="109"/>
  </r>
  <r>
    <x v="1"/>
    <n v="5"/>
    <n v="20"/>
    <x v="109"/>
  </r>
  <r>
    <x v="1"/>
    <n v="5"/>
    <n v="21"/>
    <x v="109"/>
  </r>
  <r>
    <x v="1"/>
    <n v="5"/>
    <n v="21"/>
    <x v="109"/>
  </r>
  <r>
    <x v="1"/>
    <n v="5"/>
    <n v="21"/>
    <x v="109"/>
  </r>
  <r>
    <x v="1"/>
    <n v="5"/>
    <n v="21"/>
    <x v="109"/>
  </r>
  <r>
    <x v="1"/>
    <n v="5"/>
    <n v="21"/>
    <x v="109"/>
  </r>
  <r>
    <x v="1"/>
    <n v="5"/>
    <n v="22"/>
    <x v="109"/>
  </r>
  <r>
    <x v="1"/>
    <n v="5"/>
    <n v="22"/>
    <x v="109"/>
  </r>
  <r>
    <x v="1"/>
    <n v="5"/>
    <n v="22"/>
    <x v="109"/>
  </r>
  <r>
    <x v="1"/>
    <n v="5"/>
    <n v="22"/>
    <x v="109"/>
  </r>
  <r>
    <x v="1"/>
    <n v="5"/>
    <n v="22"/>
    <x v="109"/>
  </r>
  <r>
    <x v="1"/>
    <n v="5"/>
    <n v="22"/>
    <x v="109"/>
  </r>
  <r>
    <x v="1"/>
    <n v="5"/>
    <n v="23"/>
    <x v="109"/>
  </r>
  <r>
    <x v="1"/>
    <n v="5"/>
    <n v="23"/>
    <x v="109"/>
  </r>
  <r>
    <x v="1"/>
    <n v="5"/>
    <n v="23"/>
    <x v="109"/>
  </r>
  <r>
    <x v="1"/>
    <n v="5"/>
    <n v="23"/>
    <x v="109"/>
  </r>
  <r>
    <x v="1"/>
    <n v="5"/>
    <n v="24"/>
    <x v="109"/>
  </r>
  <r>
    <x v="1"/>
    <n v="5"/>
    <n v="24"/>
    <x v="109"/>
  </r>
  <r>
    <x v="1"/>
    <n v="5"/>
    <n v="24"/>
    <x v="109"/>
  </r>
  <r>
    <x v="1"/>
    <n v="5"/>
    <n v="25"/>
    <x v="109"/>
  </r>
  <r>
    <x v="4"/>
    <n v="11"/>
    <n v="5"/>
    <x v="109"/>
  </r>
  <r>
    <x v="1"/>
    <n v="5"/>
    <n v="25"/>
    <x v="109"/>
  </r>
  <r>
    <x v="1"/>
    <n v="5"/>
    <n v="25"/>
    <x v="109"/>
  </r>
  <r>
    <x v="1"/>
    <n v="5"/>
    <n v="25"/>
    <x v="109"/>
  </r>
  <r>
    <x v="1"/>
    <n v="5"/>
    <n v="25"/>
    <x v="109"/>
  </r>
  <r>
    <x v="1"/>
    <n v="5"/>
    <n v="25"/>
    <x v="109"/>
  </r>
  <r>
    <x v="1"/>
    <n v="5"/>
    <n v="25"/>
    <x v="109"/>
  </r>
  <r>
    <x v="1"/>
    <n v="5"/>
    <n v="26"/>
    <x v="109"/>
  </r>
  <r>
    <x v="1"/>
    <n v="5"/>
    <n v="26"/>
    <x v="109"/>
  </r>
  <r>
    <x v="1"/>
    <n v="5"/>
    <n v="26"/>
    <x v="109"/>
  </r>
  <r>
    <x v="1"/>
    <n v="5"/>
    <n v="26"/>
    <x v="109"/>
  </r>
  <r>
    <x v="1"/>
    <n v="5"/>
    <n v="27"/>
    <x v="109"/>
  </r>
  <r>
    <x v="1"/>
    <n v="5"/>
    <n v="27"/>
    <x v="109"/>
  </r>
  <r>
    <x v="1"/>
    <n v="5"/>
    <n v="27"/>
    <x v="109"/>
  </r>
  <r>
    <x v="1"/>
    <n v="5"/>
    <n v="27"/>
    <x v="109"/>
  </r>
  <r>
    <x v="1"/>
    <n v="5"/>
    <n v="27"/>
    <x v="109"/>
  </r>
  <r>
    <x v="1"/>
    <n v="5"/>
    <n v="27"/>
    <x v="109"/>
  </r>
  <r>
    <x v="1"/>
    <n v="5"/>
    <n v="28"/>
    <x v="109"/>
  </r>
  <r>
    <x v="1"/>
    <n v="5"/>
    <n v="28"/>
    <x v="109"/>
  </r>
  <r>
    <x v="1"/>
    <n v="5"/>
    <n v="28"/>
    <x v="109"/>
  </r>
  <r>
    <x v="1"/>
    <n v="5"/>
    <n v="29"/>
    <x v="109"/>
  </r>
  <r>
    <x v="1"/>
    <n v="5"/>
    <n v="29"/>
    <x v="109"/>
  </r>
  <r>
    <x v="1"/>
    <n v="5"/>
    <n v="29"/>
    <x v="109"/>
  </r>
  <r>
    <x v="1"/>
    <n v="5"/>
    <n v="30"/>
    <x v="109"/>
  </r>
  <r>
    <x v="1"/>
    <n v="5"/>
    <n v="30"/>
    <x v="109"/>
  </r>
  <r>
    <x v="1"/>
    <n v="5"/>
    <n v="31"/>
    <x v="109"/>
  </r>
  <r>
    <x v="1"/>
    <n v="5"/>
    <n v="31"/>
    <x v="109"/>
  </r>
  <r>
    <x v="1"/>
    <n v="5"/>
    <n v="31"/>
    <x v="109"/>
  </r>
  <r>
    <x v="1"/>
    <n v="5"/>
    <n v="31"/>
    <x v="109"/>
  </r>
  <r>
    <x v="1"/>
    <n v="5"/>
    <n v="31"/>
    <x v="109"/>
  </r>
  <r>
    <x v="1"/>
    <n v="5"/>
    <n v="31"/>
    <x v="109"/>
  </r>
  <r>
    <x v="4"/>
    <n v="11"/>
    <n v="1"/>
    <x v="109"/>
  </r>
  <r>
    <x v="4"/>
    <n v="11"/>
    <n v="2"/>
    <x v="109"/>
  </r>
  <r>
    <x v="4"/>
    <n v="11"/>
    <n v="2"/>
    <x v="109"/>
  </r>
  <r>
    <x v="4"/>
    <n v="11"/>
    <n v="3"/>
    <x v="109"/>
  </r>
  <r>
    <x v="4"/>
    <n v="11"/>
    <n v="4"/>
    <x v="109"/>
  </r>
  <r>
    <x v="4"/>
    <n v="11"/>
    <n v="4"/>
    <x v="109"/>
  </r>
  <r>
    <x v="4"/>
    <n v="11"/>
    <n v="4"/>
    <x v="109"/>
  </r>
  <r>
    <x v="4"/>
    <n v="11"/>
    <n v="5"/>
    <x v="109"/>
  </r>
  <r>
    <x v="4"/>
    <n v="11"/>
    <n v="5"/>
    <x v="109"/>
  </r>
  <r>
    <x v="4"/>
    <n v="11"/>
    <n v="5"/>
    <x v="109"/>
  </r>
  <r>
    <x v="4"/>
    <n v="11"/>
    <n v="6"/>
    <x v="109"/>
  </r>
  <r>
    <x v="4"/>
    <n v="11"/>
    <n v="6"/>
    <x v="109"/>
  </r>
  <r>
    <x v="4"/>
    <n v="11"/>
    <n v="7"/>
    <x v="109"/>
  </r>
  <r>
    <x v="4"/>
    <n v="11"/>
    <n v="7"/>
    <x v="109"/>
  </r>
  <r>
    <x v="4"/>
    <n v="11"/>
    <n v="7"/>
    <x v="109"/>
  </r>
  <r>
    <x v="4"/>
    <n v="11"/>
    <n v="7"/>
    <x v="109"/>
  </r>
  <r>
    <x v="4"/>
    <n v="11"/>
    <n v="8"/>
    <x v="109"/>
  </r>
  <r>
    <x v="4"/>
    <n v="11"/>
    <n v="8"/>
    <x v="109"/>
  </r>
  <r>
    <x v="4"/>
    <n v="11"/>
    <n v="8"/>
    <x v="109"/>
  </r>
  <r>
    <x v="4"/>
    <n v="11"/>
    <n v="9"/>
    <x v="109"/>
  </r>
  <r>
    <x v="4"/>
    <n v="11"/>
    <n v="9"/>
    <x v="109"/>
  </r>
  <r>
    <x v="4"/>
    <n v="11"/>
    <n v="10"/>
    <x v="109"/>
  </r>
  <r>
    <x v="4"/>
    <n v="11"/>
    <n v="11"/>
    <x v="109"/>
  </r>
  <r>
    <x v="4"/>
    <n v="11"/>
    <n v="12"/>
    <x v="109"/>
  </r>
  <r>
    <x v="4"/>
    <n v="11"/>
    <n v="12"/>
    <x v="109"/>
  </r>
  <r>
    <x v="4"/>
    <n v="11"/>
    <n v="13"/>
    <x v="109"/>
  </r>
  <r>
    <x v="4"/>
    <n v="11"/>
    <n v="13"/>
    <x v="109"/>
  </r>
  <r>
    <x v="4"/>
    <n v="11"/>
    <n v="13"/>
    <x v="109"/>
  </r>
  <r>
    <x v="4"/>
    <n v="11"/>
    <n v="13"/>
    <x v="109"/>
  </r>
  <r>
    <x v="4"/>
    <n v="11"/>
    <n v="14"/>
    <x v="109"/>
  </r>
  <r>
    <x v="4"/>
    <n v="11"/>
    <n v="14"/>
    <x v="109"/>
  </r>
  <r>
    <x v="4"/>
    <n v="11"/>
    <n v="14"/>
    <x v="109"/>
  </r>
  <r>
    <x v="4"/>
    <n v="11"/>
    <n v="14"/>
    <x v="109"/>
  </r>
  <r>
    <x v="4"/>
    <n v="11"/>
    <n v="14"/>
    <x v="109"/>
  </r>
  <r>
    <x v="4"/>
    <n v="11"/>
    <n v="14"/>
    <x v="109"/>
  </r>
  <r>
    <x v="4"/>
    <n v="11"/>
    <n v="15"/>
    <x v="109"/>
  </r>
  <r>
    <x v="4"/>
    <n v="11"/>
    <n v="15"/>
    <x v="109"/>
  </r>
  <r>
    <x v="4"/>
    <n v="11"/>
    <n v="15"/>
    <x v="109"/>
  </r>
  <r>
    <x v="4"/>
    <n v="11"/>
    <n v="15"/>
    <x v="109"/>
  </r>
  <r>
    <x v="4"/>
    <n v="11"/>
    <n v="16"/>
    <x v="109"/>
  </r>
  <r>
    <x v="4"/>
    <n v="11"/>
    <n v="17"/>
    <x v="109"/>
  </r>
  <r>
    <x v="4"/>
    <n v="11"/>
    <n v="17"/>
    <x v="109"/>
  </r>
  <r>
    <x v="4"/>
    <n v="11"/>
    <n v="17"/>
    <x v="109"/>
  </r>
  <r>
    <x v="4"/>
    <n v="11"/>
    <n v="18"/>
    <x v="109"/>
  </r>
  <r>
    <x v="4"/>
    <n v="11"/>
    <n v="19"/>
    <x v="109"/>
  </r>
  <r>
    <x v="4"/>
    <n v="11"/>
    <n v="20"/>
    <x v="109"/>
  </r>
  <r>
    <x v="4"/>
    <n v="11"/>
    <n v="20"/>
    <x v="109"/>
  </r>
  <r>
    <x v="4"/>
    <n v="11"/>
    <n v="20"/>
    <x v="109"/>
  </r>
  <r>
    <x v="4"/>
    <n v="11"/>
    <n v="21"/>
    <x v="109"/>
  </r>
  <r>
    <x v="4"/>
    <n v="11"/>
    <n v="21"/>
    <x v="109"/>
  </r>
  <r>
    <x v="4"/>
    <n v="11"/>
    <n v="21"/>
    <x v="109"/>
  </r>
  <r>
    <x v="4"/>
    <n v="11"/>
    <n v="21"/>
    <x v="109"/>
  </r>
  <r>
    <x v="4"/>
    <n v="11"/>
    <n v="23"/>
    <x v="109"/>
  </r>
  <r>
    <x v="4"/>
    <n v="11"/>
    <n v="23"/>
    <x v="109"/>
  </r>
  <r>
    <x v="4"/>
    <n v="11"/>
    <n v="23"/>
    <x v="109"/>
  </r>
  <r>
    <x v="4"/>
    <n v="11"/>
    <n v="24"/>
    <x v="109"/>
  </r>
  <r>
    <x v="4"/>
    <n v="11"/>
    <n v="24"/>
    <x v="109"/>
  </r>
  <r>
    <x v="4"/>
    <n v="11"/>
    <n v="24"/>
    <x v="109"/>
  </r>
  <r>
    <x v="4"/>
    <n v="11"/>
    <n v="24"/>
    <x v="109"/>
  </r>
  <r>
    <x v="4"/>
    <n v="11"/>
    <n v="25"/>
    <x v="109"/>
  </r>
  <r>
    <x v="4"/>
    <n v="11"/>
    <n v="25"/>
    <x v="109"/>
  </r>
  <r>
    <x v="4"/>
    <n v="11"/>
    <n v="25"/>
    <x v="109"/>
  </r>
  <r>
    <x v="4"/>
    <n v="11"/>
    <n v="25"/>
    <x v="109"/>
  </r>
  <r>
    <x v="4"/>
    <n v="11"/>
    <n v="25"/>
    <x v="109"/>
  </r>
  <r>
    <x v="4"/>
    <n v="11"/>
    <n v="26"/>
    <x v="109"/>
  </r>
  <r>
    <x v="4"/>
    <n v="11"/>
    <n v="27"/>
    <x v="109"/>
  </r>
  <r>
    <x v="4"/>
    <n v="11"/>
    <n v="27"/>
    <x v="109"/>
  </r>
  <r>
    <x v="4"/>
    <n v="11"/>
    <n v="28"/>
    <x v="109"/>
  </r>
  <r>
    <x v="4"/>
    <n v="11"/>
    <n v="28"/>
    <x v="109"/>
  </r>
  <r>
    <x v="4"/>
    <n v="11"/>
    <n v="29"/>
    <x v="109"/>
  </r>
  <r>
    <x v="4"/>
    <n v="11"/>
    <n v="29"/>
    <x v="109"/>
  </r>
  <r>
    <x v="4"/>
    <n v="11"/>
    <n v="30"/>
    <x v="109"/>
  </r>
  <r>
    <x v="4"/>
    <n v="11"/>
    <n v="30"/>
    <x v="109"/>
  </r>
  <r>
    <x v="8"/>
    <n v="10"/>
    <n v="1"/>
    <x v="109"/>
  </r>
  <r>
    <x v="8"/>
    <n v="10"/>
    <n v="1"/>
    <x v="109"/>
  </r>
  <r>
    <x v="8"/>
    <n v="10"/>
    <n v="2"/>
    <x v="109"/>
  </r>
  <r>
    <x v="8"/>
    <n v="10"/>
    <n v="2"/>
    <x v="109"/>
  </r>
  <r>
    <x v="8"/>
    <n v="10"/>
    <n v="2"/>
    <x v="109"/>
  </r>
  <r>
    <x v="8"/>
    <n v="10"/>
    <n v="3"/>
    <x v="109"/>
  </r>
  <r>
    <x v="8"/>
    <n v="10"/>
    <n v="3"/>
    <x v="109"/>
  </r>
  <r>
    <x v="8"/>
    <n v="10"/>
    <n v="3"/>
    <x v="109"/>
  </r>
  <r>
    <x v="8"/>
    <n v="10"/>
    <n v="3"/>
    <x v="109"/>
  </r>
  <r>
    <x v="8"/>
    <n v="10"/>
    <n v="4"/>
    <x v="109"/>
  </r>
  <r>
    <x v="8"/>
    <n v="10"/>
    <n v="4"/>
    <x v="109"/>
  </r>
  <r>
    <x v="8"/>
    <n v="10"/>
    <n v="4"/>
    <x v="109"/>
  </r>
  <r>
    <x v="8"/>
    <n v="10"/>
    <n v="4"/>
    <x v="109"/>
  </r>
  <r>
    <x v="8"/>
    <n v="10"/>
    <n v="5"/>
    <x v="109"/>
  </r>
  <r>
    <x v="8"/>
    <n v="10"/>
    <n v="5"/>
    <x v="109"/>
  </r>
  <r>
    <x v="8"/>
    <n v="10"/>
    <n v="5"/>
    <x v="109"/>
  </r>
  <r>
    <x v="8"/>
    <n v="10"/>
    <n v="6"/>
    <x v="109"/>
  </r>
  <r>
    <x v="8"/>
    <n v="10"/>
    <n v="7"/>
    <x v="109"/>
  </r>
  <r>
    <x v="8"/>
    <n v="10"/>
    <n v="7"/>
    <x v="109"/>
  </r>
  <r>
    <x v="8"/>
    <n v="10"/>
    <n v="8"/>
    <x v="109"/>
  </r>
  <r>
    <x v="8"/>
    <n v="10"/>
    <n v="8"/>
    <x v="109"/>
  </r>
  <r>
    <x v="8"/>
    <n v="10"/>
    <n v="9"/>
    <x v="109"/>
  </r>
  <r>
    <x v="8"/>
    <n v="10"/>
    <n v="9"/>
    <x v="109"/>
  </r>
  <r>
    <x v="8"/>
    <n v="10"/>
    <n v="9"/>
    <x v="109"/>
  </r>
  <r>
    <x v="8"/>
    <n v="10"/>
    <n v="10"/>
    <x v="109"/>
  </r>
  <r>
    <x v="8"/>
    <n v="10"/>
    <n v="10"/>
    <x v="109"/>
  </r>
  <r>
    <x v="8"/>
    <n v="10"/>
    <n v="10"/>
    <x v="109"/>
  </r>
  <r>
    <x v="8"/>
    <n v="10"/>
    <n v="11"/>
    <x v="109"/>
  </r>
  <r>
    <x v="8"/>
    <n v="10"/>
    <n v="11"/>
    <x v="109"/>
  </r>
  <r>
    <x v="8"/>
    <n v="10"/>
    <n v="11"/>
    <x v="109"/>
  </r>
  <r>
    <x v="8"/>
    <n v="10"/>
    <n v="12"/>
    <x v="109"/>
  </r>
  <r>
    <x v="8"/>
    <n v="10"/>
    <n v="12"/>
    <x v="109"/>
  </r>
  <r>
    <x v="8"/>
    <n v="10"/>
    <n v="13"/>
    <x v="109"/>
  </r>
  <r>
    <x v="8"/>
    <n v="10"/>
    <n v="13"/>
    <x v="109"/>
  </r>
  <r>
    <x v="8"/>
    <n v="10"/>
    <n v="14"/>
    <x v="109"/>
  </r>
  <r>
    <x v="8"/>
    <n v="10"/>
    <n v="14"/>
    <x v="109"/>
  </r>
  <r>
    <x v="8"/>
    <n v="10"/>
    <n v="14"/>
    <x v="109"/>
  </r>
  <r>
    <x v="8"/>
    <n v="10"/>
    <n v="15"/>
    <x v="109"/>
  </r>
  <r>
    <x v="8"/>
    <n v="10"/>
    <n v="16"/>
    <x v="109"/>
  </r>
  <r>
    <x v="8"/>
    <n v="10"/>
    <n v="16"/>
    <x v="109"/>
  </r>
  <r>
    <x v="8"/>
    <n v="10"/>
    <n v="16"/>
    <x v="109"/>
  </r>
  <r>
    <x v="8"/>
    <n v="10"/>
    <n v="17"/>
    <x v="109"/>
  </r>
  <r>
    <x v="8"/>
    <n v="10"/>
    <n v="18"/>
    <x v="109"/>
  </r>
  <r>
    <x v="8"/>
    <n v="10"/>
    <n v="18"/>
    <x v="109"/>
  </r>
  <r>
    <x v="8"/>
    <n v="10"/>
    <n v="20"/>
    <x v="109"/>
  </r>
  <r>
    <x v="8"/>
    <n v="10"/>
    <n v="20"/>
    <x v="109"/>
  </r>
  <r>
    <x v="8"/>
    <n v="10"/>
    <n v="20"/>
    <x v="109"/>
  </r>
  <r>
    <x v="8"/>
    <n v="10"/>
    <n v="20"/>
    <x v="109"/>
  </r>
  <r>
    <x v="8"/>
    <n v="10"/>
    <n v="21"/>
    <x v="109"/>
  </r>
  <r>
    <x v="8"/>
    <n v="10"/>
    <n v="22"/>
    <x v="109"/>
  </r>
  <r>
    <x v="8"/>
    <n v="10"/>
    <n v="22"/>
    <x v="109"/>
  </r>
  <r>
    <x v="8"/>
    <n v="10"/>
    <n v="22"/>
    <x v="109"/>
  </r>
  <r>
    <x v="8"/>
    <n v="10"/>
    <n v="22"/>
    <x v="109"/>
  </r>
  <r>
    <x v="8"/>
    <n v="10"/>
    <n v="23"/>
    <x v="109"/>
  </r>
  <r>
    <x v="8"/>
    <n v="10"/>
    <n v="23"/>
    <x v="109"/>
  </r>
  <r>
    <x v="8"/>
    <n v="10"/>
    <n v="23"/>
    <x v="109"/>
  </r>
  <r>
    <x v="8"/>
    <n v="10"/>
    <n v="24"/>
    <x v="109"/>
  </r>
  <r>
    <x v="8"/>
    <n v="10"/>
    <n v="24"/>
    <x v="109"/>
  </r>
  <r>
    <x v="8"/>
    <n v="10"/>
    <n v="25"/>
    <x v="109"/>
  </r>
  <r>
    <x v="8"/>
    <n v="10"/>
    <n v="25"/>
    <x v="109"/>
  </r>
  <r>
    <x v="8"/>
    <n v="10"/>
    <n v="25"/>
    <x v="109"/>
  </r>
  <r>
    <x v="8"/>
    <n v="10"/>
    <n v="26"/>
    <x v="109"/>
  </r>
  <r>
    <x v="8"/>
    <n v="10"/>
    <n v="26"/>
    <x v="109"/>
  </r>
  <r>
    <x v="8"/>
    <n v="10"/>
    <n v="27"/>
    <x v="109"/>
  </r>
  <r>
    <x v="8"/>
    <n v="10"/>
    <n v="28"/>
    <x v="109"/>
  </r>
  <r>
    <x v="8"/>
    <n v="10"/>
    <n v="29"/>
    <x v="109"/>
  </r>
  <r>
    <x v="8"/>
    <n v="10"/>
    <n v="29"/>
    <x v="109"/>
  </r>
  <r>
    <x v="8"/>
    <n v="10"/>
    <n v="30"/>
    <x v="109"/>
  </r>
  <r>
    <x v="8"/>
    <n v="10"/>
    <n v="30"/>
    <x v="109"/>
  </r>
  <r>
    <x v="2"/>
    <n v="9"/>
    <n v="1"/>
    <x v="109"/>
  </r>
  <r>
    <x v="2"/>
    <n v="9"/>
    <n v="1"/>
    <x v="109"/>
  </r>
  <r>
    <x v="2"/>
    <n v="9"/>
    <n v="1"/>
    <x v="109"/>
  </r>
  <r>
    <x v="2"/>
    <n v="9"/>
    <n v="2"/>
    <x v="109"/>
  </r>
  <r>
    <x v="2"/>
    <n v="9"/>
    <n v="2"/>
    <x v="109"/>
  </r>
  <r>
    <x v="2"/>
    <n v="9"/>
    <n v="2"/>
    <x v="109"/>
  </r>
  <r>
    <x v="2"/>
    <n v="9"/>
    <n v="3"/>
    <x v="109"/>
  </r>
  <r>
    <x v="2"/>
    <n v="9"/>
    <n v="3"/>
    <x v="109"/>
  </r>
  <r>
    <x v="2"/>
    <n v="9"/>
    <n v="3"/>
    <x v="109"/>
  </r>
  <r>
    <x v="12"/>
    <n v="7"/>
    <n v="29"/>
    <x v="110"/>
  </r>
  <r>
    <x v="2"/>
    <n v="9"/>
    <n v="3"/>
    <x v="109"/>
  </r>
  <r>
    <x v="2"/>
    <n v="9"/>
    <n v="4"/>
    <x v="109"/>
  </r>
  <r>
    <x v="2"/>
    <n v="9"/>
    <n v="4"/>
    <x v="109"/>
  </r>
  <r>
    <x v="2"/>
    <n v="9"/>
    <n v="4"/>
    <x v="109"/>
  </r>
  <r>
    <x v="2"/>
    <n v="9"/>
    <n v="4"/>
    <x v="109"/>
  </r>
  <r>
    <x v="2"/>
    <n v="9"/>
    <n v="4"/>
    <x v="109"/>
  </r>
  <r>
    <x v="2"/>
    <n v="9"/>
    <n v="4"/>
    <x v="109"/>
  </r>
  <r>
    <x v="2"/>
    <n v="9"/>
    <n v="4"/>
    <x v="109"/>
  </r>
  <r>
    <x v="2"/>
    <n v="9"/>
    <n v="4"/>
    <x v="109"/>
  </r>
  <r>
    <x v="2"/>
    <n v="9"/>
    <n v="5"/>
    <x v="109"/>
  </r>
  <r>
    <x v="2"/>
    <n v="9"/>
    <n v="5"/>
    <x v="109"/>
  </r>
  <r>
    <x v="2"/>
    <n v="9"/>
    <n v="7"/>
    <x v="109"/>
  </r>
  <r>
    <x v="2"/>
    <n v="9"/>
    <n v="7"/>
    <x v="109"/>
  </r>
  <r>
    <x v="2"/>
    <n v="9"/>
    <n v="7"/>
    <x v="109"/>
  </r>
  <r>
    <x v="2"/>
    <n v="9"/>
    <n v="7"/>
    <x v="109"/>
  </r>
  <r>
    <x v="2"/>
    <n v="9"/>
    <n v="7"/>
    <x v="109"/>
  </r>
  <r>
    <x v="2"/>
    <n v="9"/>
    <n v="8"/>
    <x v="109"/>
  </r>
  <r>
    <x v="2"/>
    <n v="9"/>
    <n v="8"/>
    <x v="109"/>
  </r>
  <r>
    <x v="2"/>
    <n v="9"/>
    <n v="8"/>
    <x v="109"/>
  </r>
  <r>
    <x v="2"/>
    <n v="9"/>
    <n v="8"/>
    <x v="109"/>
  </r>
  <r>
    <x v="2"/>
    <n v="9"/>
    <n v="9"/>
    <x v="109"/>
  </r>
  <r>
    <x v="2"/>
    <n v="9"/>
    <n v="9"/>
    <x v="109"/>
  </r>
  <r>
    <x v="2"/>
    <n v="9"/>
    <n v="11"/>
    <x v="109"/>
  </r>
  <r>
    <x v="2"/>
    <n v="9"/>
    <n v="11"/>
    <x v="109"/>
  </r>
  <r>
    <x v="2"/>
    <n v="9"/>
    <n v="11"/>
    <x v="109"/>
  </r>
  <r>
    <x v="2"/>
    <n v="9"/>
    <n v="12"/>
    <x v="109"/>
  </r>
  <r>
    <x v="2"/>
    <n v="9"/>
    <n v="12"/>
    <x v="109"/>
  </r>
  <r>
    <x v="2"/>
    <n v="9"/>
    <n v="13"/>
    <x v="109"/>
  </r>
  <r>
    <x v="2"/>
    <n v="9"/>
    <n v="13"/>
    <x v="109"/>
  </r>
  <r>
    <x v="2"/>
    <n v="9"/>
    <n v="13"/>
    <x v="109"/>
  </r>
  <r>
    <x v="2"/>
    <n v="9"/>
    <n v="14"/>
    <x v="109"/>
  </r>
  <r>
    <x v="2"/>
    <n v="9"/>
    <n v="14"/>
    <x v="109"/>
  </r>
  <r>
    <x v="2"/>
    <n v="9"/>
    <n v="14"/>
    <x v="109"/>
  </r>
  <r>
    <x v="2"/>
    <n v="9"/>
    <n v="15"/>
    <x v="109"/>
  </r>
  <r>
    <x v="2"/>
    <n v="9"/>
    <n v="15"/>
    <x v="109"/>
  </r>
  <r>
    <x v="2"/>
    <n v="9"/>
    <n v="15"/>
    <x v="109"/>
  </r>
  <r>
    <x v="2"/>
    <n v="9"/>
    <n v="15"/>
    <x v="109"/>
  </r>
  <r>
    <x v="2"/>
    <n v="9"/>
    <n v="15"/>
    <x v="109"/>
  </r>
  <r>
    <x v="2"/>
    <n v="9"/>
    <n v="15"/>
    <x v="109"/>
  </r>
  <r>
    <x v="2"/>
    <n v="9"/>
    <n v="15"/>
    <x v="109"/>
  </r>
  <r>
    <x v="2"/>
    <n v="9"/>
    <n v="15"/>
    <x v="109"/>
  </r>
  <r>
    <x v="2"/>
    <n v="9"/>
    <n v="16"/>
    <x v="109"/>
  </r>
  <r>
    <x v="2"/>
    <n v="9"/>
    <n v="16"/>
    <x v="109"/>
  </r>
  <r>
    <x v="2"/>
    <n v="9"/>
    <n v="16"/>
    <x v="109"/>
  </r>
  <r>
    <x v="2"/>
    <n v="9"/>
    <n v="16"/>
    <x v="109"/>
  </r>
  <r>
    <x v="2"/>
    <n v="9"/>
    <n v="17"/>
    <x v="109"/>
  </r>
  <r>
    <x v="2"/>
    <n v="9"/>
    <n v="17"/>
    <x v="109"/>
  </r>
  <r>
    <x v="2"/>
    <n v="9"/>
    <n v="17"/>
    <x v="109"/>
  </r>
  <r>
    <x v="2"/>
    <n v="9"/>
    <n v="17"/>
    <x v="109"/>
  </r>
  <r>
    <x v="2"/>
    <n v="9"/>
    <n v="17"/>
    <x v="109"/>
  </r>
  <r>
    <x v="2"/>
    <n v="9"/>
    <n v="18"/>
    <x v="109"/>
  </r>
  <r>
    <x v="2"/>
    <n v="9"/>
    <n v="18"/>
    <x v="109"/>
  </r>
  <r>
    <x v="2"/>
    <n v="9"/>
    <n v="18"/>
    <x v="109"/>
  </r>
  <r>
    <x v="2"/>
    <n v="9"/>
    <n v="18"/>
    <x v="109"/>
  </r>
  <r>
    <x v="2"/>
    <n v="9"/>
    <n v="18"/>
    <x v="109"/>
  </r>
  <r>
    <x v="2"/>
    <n v="9"/>
    <n v="19"/>
    <x v="109"/>
  </r>
  <r>
    <x v="2"/>
    <n v="9"/>
    <n v="19"/>
    <x v="109"/>
  </r>
  <r>
    <x v="2"/>
    <n v="9"/>
    <n v="20"/>
    <x v="109"/>
  </r>
  <r>
    <x v="2"/>
    <n v="9"/>
    <n v="21"/>
    <x v="109"/>
  </r>
  <r>
    <x v="2"/>
    <n v="9"/>
    <n v="21"/>
    <x v="109"/>
  </r>
  <r>
    <x v="2"/>
    <n v="9"/>
    <n v="21"/>
    <x v="109"/>
  </r>
  <r>
    <x v="2"/>
    <n v="9"/>
    <n v="24"/>
    <x v="109"/>
  </r>
  <r>
    <x v="2"/>
    <n v="9"/>
    <n v="25"/>
    <x v="109"/>
  </r>
  <r>
    <x v="2"/>
    <n v="9"/>
    <n v="25"/>
    <x v="109"/>
  </r>
  <r>
    <x v="2"/>
    <n v="9"/>
    <n v="25"/>
    <x v="109"/>
  </r>
  <r>
    <x v="2"/>
    <n v="9"/>
    <n v="25"/>
    <x v="109"/>
  </r>
  <r>
    <x v="2"/>
    <n v="9"/>
    <n v="26"/>
    <x v="109"/>
  </r>
  <r>
    <x v="2"/>
    <n v="9"/>
    <n v="26"/>
    <x v="109"/>
  </r>
  <r>
    <x v="2"/>
    <n v="9"/>
    <n v="26"/>
    <x v="109"/>
  </r>
  <r>
    <x v="2"/>
    <n v="9"/>
    <n v="26"/>
    <x v="109"/>
  </r>
  <r>
    <x v="2"/>
    <n v="9"/>
    <n v="27"/>
    <x v="109"/>
  </r>
  <r>
    <x v="2"/>
    <n v="9"/>
    <n v="27"/>
    <x v="109"/>
  </r>
  <r>
    <x v="2"/>
    <n v="9"/>
    <n v="27"/>
    <x v="109"/>
  </r>
  <r>
    <x v="2"/>
    <n v="9"/>
    <n v="27"/>
    <x v="109"/>
  </r>
  <r>
    <x v="2"/>
    <n v="9"/>
    <n v="27"/>
    <x v="109"/>
  </r>
  <r>
    <x v="2"/>
    <n v="9"/>
    <n v="28"/>
    <x v="109"/>
  </r>
  <r>
    <x v="2"/>
    <n v="9"/>
    <n v="28"/>
    <x v="109"/>
  </r>
  <r>
    <x v="2"/>
    <n v="9"/>
    <n v="28"/>
    <x v="109"/>
  </r>
  <r>
    <x v="2"/>
    <n v="9"/>
    <n v="28"/>
    <x v="109"/>
  </r>
  <r>
    <x v="2"/>
    <n v="9"/>
    <n v="28"/>
    <x v="109"/>
  </r>
  <r>
    <x v="2"/>
    <n v="9"/>
    <n v="28"/>
    <x v="109"/>
  </r>
  <r>
    <x v="2"/>
    <n v="9"/>
    <n v="29"/>
    <x v="109"/>
  </r>
  <r>
    <x v="2"/>
    <n v="9"/>
    <n v="29"/>
    <x v="109"/>
  </r>
  <r>
    <x v="2"/>
    <n v="9"/>
    <n v="29"/>
    <x v="109"/>
  </r>
  <r>
    <x v="2"/>
    <n v="9"/>
    <n v="29"/>
    <x v="109"/>
  </r>
  <r>
    <x v="2"/>
    <n v="9"/>
    <n v="29"/>
    <x v="109"/>
  </r>
  <r>
    <x v="2"/>
    <n v="9"/>
    <n v="30"/>
    <x v="109"/>
  </r>
  <r>
    <x v="2"/>
    <n v="9"/>
    <n v="30"/>
    <x v="109"/>
  </r>
  <r>
    <x v="2"/>
    <n v="9"/>
    <n v="30"/>
    <x v="109"/>
  </r>
  <r>
    <x v="2"/>
    <n v="9"/>
    <n v="30"/>
    <x v="109"/>
  </r>
  <r>
    <x v="5"/>
    <n v="4"/>
    <n v="1"/>
    <x v="110"/>
  </r>
  <r>
    <x v="5"/>
    <n v="4"/>
    <n v="1"/>
    <x v="110"/>
  </r>
  <r>
    <x v="5"/>
    <n v="4"/>
    <n v="1"/>
    <x v="110"/>
  </r>
  <r>
    <x v="5"/>
    <n v="4"/>
    <n v="2"/>
    <x v="110"/>
  </r>
  <r>
    <x v="5"/>
    <n v="4"/>
    <n v="2"/>
    <x v="110"/>
  </r>
  <r>
    <x v="5"/>
    <n v="4"/>
    <n v="2"/>
    <x v="110"/>
  </r>
  <r>
    <x v="5"/>
    <n v="4"/>
    <n v="3"/>
    <x v="110"/>
  </r>
  <r>
    <x v="5"/>
    <n v="4"/>
    <n v="3"/>
    <x v="110"/>
  </r>
  <r>
    <x v="5"/>
    <n v="4"/>
    <n v="3"/>
    <x v="110"/>
  </r>
  <r>
    <x v="5"/>
    <n v="4"/>
    <n v="3"/>
    <x v="110"/>
  </r>
  <r>
    <x v="5"/>
    <n v="4"/>
    <n v="3"/>
    <x v="110"/>
  </r>
  <r>
    <x v="5"/>
    <n v="4"/>
    <n v="3"/>
    <x v="110"/>
  </r>
  <r>
    <x v="5"/>
    <n v="4"/>
    <n v="4"/>
    <x v="110"/>
  </r>
  <r>
    <x v="5"/>
    <n v="4"/>
    <n v="5"/>
    <x v="110"/>
  </r>
  <r>
    <x v="5"/>
    <n v="4"/>
    <n v="6"/>
    <x v="110"/>
  </r>
  <r>
    <x v="5"/>
    <n v="4"/>
    <n v="6"/>
    <x v="110"/>
  </r>
  <r>
    <x v="5"/>
    <n v="4"/>
    <n v="7"/>
    <x v="110"/>
  </r>
  <r>
    <x v="5"/>
    <n v="4"/>
    <n v="7"/>
    <x v="110"/>
  </r>
  <r>
    <x v="5"/>
    <n v="4"/>
    <n v="7"/>
    <x v="110"/>
  </r>
  <r>
    <x v="5"/>
    <n v="4"/>
    <n v="7"/>
    <x v="110"/>
  </r>
  <r>
    <x v="5"/>
    <n v="4"/>
    <n v="7"/>
    <x v="110"/>
  </r>
  <r>
    <x v="5"/>
    <n v="4"/>
    <n v="8"/>
    <x v="110"/>
  </r>
  <r>
    <x v="5"/>
    <n v="4"/>
    <n v="8"/>
    <x v="110"/>
  </r>
  <r>
    <x v="5"/>
    <n v="4"/>
    <n v="8"/>
    <x v="110"/>
  </r>
  <r>
    <x v="5"/>
    <n v="4"/>
    <n v="8"/>
    <x v="110"/>
  </r>
  <r>
    <x v="5"/>
    <n v="4"/>
    <n v="8"/>
    <x v="110"/>
  </r>
  <r>
    <x v="5"/>
    <n v="4"/>
    <n v="8"/>
    <x v="110"/>
  </r>
  <r>
    <x v="5"/>
    <n v="4"/>
    <n v="8"/>
    <x v="110"/>
  </r>
  <r>
    <x v="5"/>
    <n v="4"/>
    <n v="9"/>
    <x v="110"/>
  </r>
  <r>
    <x v="5"/>
    <n v="4"/>
    <n v="9"/>
    <x v="110"/>
  </r>
  <r>
    <x v="5"/>
    <n v="4"/>
    <n v="9"/>
    <x v="110"/>
  </r>
  <r>
    <x v="5"/>
    <n v="4"/>
    <n v="10"/>
    <x v="110"/>
  </r>
  <r>
    <x v="5"/>
    <n v="4"/>
    <n v="10"/>
    <x v="110"/>
  </r>
  <r>
    <x v="5"/>
    <n v="4"/>
    <n v="11"/>
    <x v="110"/>
  </r>
  <r>
    <x v="5"/>
    <n v="4"/>
    <n v="11"/>
    <x v="110"/>
  </r>
  <r>
    <x v="5"/>
    <n v="4"/>
    <n v="11"/>
    <x v="110"/>
  </r>
  <r>
    <x v="5"/>
    <n v="4"/>
    <n v="12"/>
    <x v="110"/>
  </r>
  <r>
    <x v="5"/>
    <n v="4"/>
    <n v="12"/>
    <x v="110"/>
  </r>
  <r>
    <x v="5"/>
    <n v="4"/>
    <n v="12"/>
    <x v="110"/>
  </r>
  <r>
    <x v="5"/>
    <n v="4"/>
    <n v="12"/>
    <x v="110"/>
  </r>
  <r>
    <x v="5"/>
    <n v="4"/>
    <n v="12"/>
    <x v="110"/>
  </r>
  <r>
    <x v="5"/>
    <n v="4"/>
    <n v="12"/>
    <x v="110"/>
  </r>
  <r>
    <x v="5"/>
    <n v="4"/>
    <n v="13"/>
    <x v="110"/>
  </r>
  <r>
    <x v="5"/>
    <n v="4"/>
    <n v="14"/>
    <x v="110"/>
  </r>
  <r>
    <x v="5"/>
    <n v="4"/>
    <n v="14"/>
    <x v="110"/>
  </r>
  <r>
    <x v="5"/>
    <n v="4"/>
    <n v="14"/>
    <x v="110"/>
  </r>
  <r>
    <x v="5"/>
    <n v="4"/>
    <n v="15"/>
    <x v="110"/>
  </r>
  <r>
    <x v="5"/>
    <n v="4"/>
    <n v="15"/>
    <x v="110"/>
  </r>
  <r>
    <x v="5"/>
    <n v="4"/>
    <n v="16"/>
    <x v="110"/>
  </r>
  <r>
    <x v="5"/>
    <n v="4"/>
    <n v="16"/>
    <x v="110"/>
  </r>
  <r>
    <x v="5"/>
    <n v="4"/>
    <n v="16"/>
    <x v="110"/>
  </r>
  <r>
    <x v="5"/>
    <n v="4"/>
    <n v="17"/>
    <x v="110"/>
  </r>
  <r>
    <x v="5"/>
    <n v="4"/>
    <n v="18"/>
    <x v="110"/>
  </r>
  <r>
    <x v="5"/>
    <n v="4"/>
    <n v="18"/>
    <x v="110"/>
  </r>
  <r>
    <x v="5"/>
    <n v="4"/>
    <n v="20"/>
    <x v="110"/>
  </r>
  <r>
    <x v="5"/>
    <n v="4"/>
    <n v="20"/>
    <x v="110"/>
  </r>
  <r>
    <x v="5"/>
    <n v="4"/>
    <n v="21"/>
    <x v="110"/>
  </r>
  <r>
    <x v="5"/>
    <n v="4"/>
    <n v="21"/>
    <x v="110"/>
  </r>
  <r>
    <x v="5"/>
    <n v="4"/>
    <n v="21"/>
    <x v="110"/>
  </r>
  <r>
    <x v="5"/>
    <n v="4"/>
    <n v="23"/>
    <x v="110"/>
  </r>
  <r>
    <x v="5"/>
    <n v="4"/>
    <n v="23"/>
    <x v="110"/>
  </r>
  <r>
    <x v="5"/>
    <n v="4"/>
    <n v="24"/>
    <x v="110"/>
  </r>
  <r>
    <x v="5"/>
    <n v="4"/>
    <n v="24"/>
    <x v="110"/>
  </r>
  <r>
    <x v="5"/>
    <n v="4"/>
    <n v="24"/>
    <x v="110"/>
  </r>
  <r>
    <x v="5"/>
    <n v="4"/>
    <n v="24"/>
    <x v="110"/>
  </r>
  <r>
    <x v="5"/>
    <n v="4"/>
    <n v="25"/>
    <x v="110"/>
  </r>
  <r>
    <x v="5"/>
    <n v="4"/>
    <n v="26"/>
    <x v="110"/>
  </r>
  <r>
    <x v="5"/>
    <n v="4"/>
    <n v="26"/>
    <x v="110"/>
  </r>
  <r>
    <x v="5"/>
    <n v="4"/>
    <n v="26"/>
    <x v="110"/>
  </r>
  <r>
    <x v="5"/>
    <n v="4"/>
    <n v="27"/>
    <x v="110"/>
  </r>
  <r>
    <x v="5"/>
    <n v="4"/>
    <n v="28"/>
    <x v="110"/>
  </r>
  <r>
    <x v="5"/>
    <n v="4"/>
    <n v="29"/>
    <x v="110"/>
  </r>
  <r>
    <x v="5"/>
    <n v="4"/>
    <n v="29"/>
    <x v="110"/>
  </r>
  <r>
    <x v="5"/>
    <n v="4"/>
    <n v="30"/>
    <x v="110"/>
  </r>
  <r>
    <x v="5"/>
    <n v="4"/>
    <n v="30"/>
    <x v="110"/>
  </r>
  <r>
    <x v="5"/>
    <n v="4"/>
    <n v="30"/>
    <x v="110"/>
  </r>
  <r>
    <x v="5"/>
    <n v="4"/>
    <n v="30"/>
    <x v="110"/>
  </r>
  <r>
    <x v="0"/>
    <n v="8"/>
    <n v="2"/>
    <x v="110"/>
  </r>
  <r>
    <x v="0"/>
    <n v="8"/>
    <n v="2"/>
    <x v="110"/>
  </r>
  <r>
    <x v="0"/>
    <n v="8"/>
    <n v="2"/>
    <x v="110"/>
  </r>
  <r>
    <x v="0"/>
    <n v="8"/>
    <n v="2"/>
    <x v="110"/>
  </r>
  <r>
    <x v="0"/>
    <n v="8"/>
    <n v="2"/>
    <x v="110"/>
  </r>
  <r>
    <x v="0"/>
    <n v="8"/>
    <n v="3"/>
    <x v="110"/>
  </r>
  <r>
    <x v="0"/>
    <n v="8"/>
    <n v="3"/>
    <x v="110"/>
  </r>
  <r>
    <x v="0"/>
    <n v="8"/>
    <n v="3"/>
    <x v="110"/>
  </r>
  <r>
    <x v="0"/>
    <n v="8"/>
    <n v="3"/>
    <x v="110"/>
  </r>
  <r>
    <x v="0"/>
    <n v="8"/>
    <n v="3"/>
    <x v="110"/>
  </r>
  <r>
    <x v="0"/>
    <n v="8"/>
    <n v="3"/>
    <x v="110"/>
  </r>
  <r>
    <x v="0"/>
    <n v="8"/>
    <n v="4"/>
    <x v="110"/>
  </r>
  <r>
    <x v="0"/>
    <n v="8"/>
    <n v="5"/>
    <x v="110"/>
  </r>
  <r>
    <x v="0"/>
    <n v="8"/>
    <n v="5"/>
    <x v="110"/>
  </r>
  <r>
    <x v="0"/>
    <n v="8"/>
    <n v="6"/>
    <x v="110"/>
  </r>
  <r>
    <x v="0"/>
    <n v="8"/>
    <n v="7"/>
    <x v="110"/>
  </r>
  <r>
    <x v="0"/>
    <n v="8"/>
    <n v="7"/>
    <x v="110"/>
  </r>
  <r>
    <x v="0"/>
    <n v="8"/>
    <n v="8"/>
    <x v="110"/>
  </r>
  <r>
    <x v="0"/>
    <n v="8"/>
    <n v="8"/>
    <x v="110"/>
  </r>
  <r>
    <x v="0"/>
    <n v="8"/>
    <n v="10"/>
    <x v="110"/>
  </r>
  <r>
    <x v="0"/>
    <n v="8"/>
    <n v="10"/>
    <x v="110"/>
  </r>
  <r>
    <x v="0"/>
    <n v="8"/>
    <n v="10"/>
    <x v="110"/>
  </r>
  <r>
    <x v="0"/>
    <n v="8"/>
    <n v="12"/>
    <x v="110"/>
  </r>
  <r>
    <x v="0"/>
    <n v="8"/>
    <n v="13"/>
    <x v="110"/>
  </r>
  <r>
    <x v="0"/>
    <n v="8"/>
    <n v="13"/>
    <x v="110"/>
  </r>
  <r>
    <x v="0"/>
    <n v="8"/>
    <n v="13"/>
    <x v="110"/>
  </r>
  <r>
    <x v="0"/>
    <n v="8"/>
    <n v="14"/>
    <x v="110"/>
  </r>
  <r>
    <x v="0"/>
    <n v="8"/>
    <n v="14"/>
    <x v="110"/>
  </r>
  <r>
    <x v="0"/>
    <n v="8"/>
    <n v="14"/>
    <x v="110"/>
  </r>
  <r>
    <x v="0"/>
    <n v="8"/>
    <n v="14"/>
    <x v="110"/>
  </r>
  <r>
    <x v="0"/>
    <n v="8"/>
    <n v="15"/>
    <x v="110"/>
  </r>
  <r>
    <x v="0"/>
    <n v="8"/>
    <n v="15"/>
    <x v="110"/>
  </r>
  <r>
    <x v="0"/>
    <n v="8"/>
    <n v="15"/>
    <x v="110"/>
  </r>
  <r>
    <x v="0"/>
    <n v="8"/>
    <n v="16"/>
    <x v="110"/>
  </r>
  <r>
    <x v="0"/>
    <n v="8"/>
    <n v="16"/>
    <x v="110"/>
  </r>
  <r>
    <x v="0"/>
    <n v="8"/>
    <n v="16"/>
    <x v="110"/>
  </r>
  <r>
    <x v="0"/>
    <n v="8"/>
    <n v="17"/>
    <x v="110"/>
  </r>
  <r>
    <x v="0"/>
    <n v="8"/>
    <n v="17"/>
    <x v="110"/>
  </r>
  <r>
    <x v="0"/>
    <n v="8"/>
    <n v="17"/>
    <x v="110"/>
  </r>
  <r>
    <x v="0"/>
    <n v="8"/>
    <n v="17"/>
    <x v="110"/>
  </r>
  <r>
    <x v="0"/>
    <n v="8"/>
    <n v="17"/>
    <x v="110"/>
  </r>
  <r>
    <x v="0"/>
    <n v="8"/>
    <n v="19"/>
    <x v="110"/>
  </r>
  <r>
    <x v="0"/>
    <n v="8"/>
    <n v="19"/>
    <x v="110"/>
  </r>
  <r>
    <x v="0"/>
    <n v="8"/>
    <n v="19"/>
    <x v="110"/>
  </r>
  <r>
    <x v="0"/>
    <n v="8"/>
    <n v="20"/>
    <x v="110"/>
  </r>
  <r>
    <x v="0"/>
    <n v="8"/>
    <n v="20"/>
    <x v="110"/>
  </r>
  <r>
    <x v="0"/>
    <n v="8"/>
    <n v="21"/>
    <x v="110"/>
  </r>
  <r>
    <x v="0"/>
    <n v="8"/>
    <n v="22"/>
    <x v="110"/>
  </r>
  <r>
    <x v="0"/>
    <n v="8"/>
    <n v="22"/>
    <x v="110"/>
  </r>
  <r>
    <x v="0"/>
    <n v="8"/>
    <n v="22"/>
    <x v="110"/>
  </r>
  <r>
    <x v="0"/>
    <n v="8"/>
    <n v="23"/>
    <x v="110"/>
  </r>
  <r>
    <x v="0"/>
    <n v="8"/>
    <n v="23"/>
    <x v="110"/>
  </r>
  <r>
    <x v="0"/>
    <n v="8"/>
    <n v="23"/>
    <x v="110"/>
  </r>
  <r>
    <x v="0"/>
    <n v="8"/>
    <n v="23"/>
    <x v="110"/>
  </r>
  <r>
    <x v="0"/>
    <n v="8"/>
    <n v="24"/>
    <x v="110"/>
  </r>
  <r>
    <x v="0"/>
    <n v="8"/>
    <n v="24"/>
    <x v="110"/>
  </r>
  <r>
    <x v="0"/>
    <n v="8"/>
    <n v="25"/>
    <x v="110"/>
  </r>
  <r>
    <x v="0"/>
    <n v="8"/>
    <n v="25"/>
    <x v="110"/>
  </r>
  <r>
    <x v="0"/>
    <n v="8"/>
    <n v="25"/>
    <x v="110"/>
  </r>
  <r>
    <x v="0"/>
    <n v="8"/>
    <n v="26"/>
    <x v="110"/>
  </r>
  <r>
    <x v="0"/>
    <n v="8"/>
    <n v="26"/>
    <x v="110"/>
  </r>
  <r>
    <x v="0"/>
    <n v="8"/>
    <n v="26"/>
    <x v="110"/>
  </r>
  <r>
    <x v="0"/>
    <n v="8"/>
    <n v="27"/>
    <x v="110"/>
  </r>
  <r>
    <x v="0"/>
    <n v="8"/>
    <n v="29"/>
    <x v="110"/>
  </r>
  <r>
    <x v="0"/>
    <n v="8"/>
    <n v="30"/>
    <x v="110"/>
  </r>
  <r>
    <x v="0"/>
    <n v="8"/>
    <n v="30"/>
    <x v="110"/>
  </r>
  <r>
    <x v="0"/>
    <n v="8"/>
    <n v="31"/>
    <x v="110"/>
  </r>
  <r>
    <x v="0"/>
    <n v="8"/>
    <n v="31"/>
    <x v="110"/>
  </r>
  <r>
    <x v="0"/>
    <n v="8"/>
    <n v="31"/>
    <x v="110"/>
  </r>
  <r>
    <x v="10"/>
    <n v="12"/>
    <n v="1"/>
    <x v="110"/>
  </r>
  <r>
    <x v="10"/>
    <n v="12"/>
    <n v="1"/>
    <x v="110"/>
  </r>
  <r>
    <x v="10"/>
    <n v="12"/>
    <n v="2"/>
    <x v="110"/>
  </r>
  <r>
    <x v="10"/>
    <n v="12"/>
    <n v="2"/>
    <x v="110"/>
  </r>
  <r>
    <x v="10"/>
    <n v="12"/>
    <n v="2"/>
    <x v="110"/>
  </r>
  <r>
    <x v="10"/>
    <n v="12"/>
    <n v="3"/>
    <x v="110"/>
  </r>
  <r>
    <x v="10"/>
    <n v="12"/>
    <n v="3"/>
    <x v="110"/>
  </r>
  <r>
    <x v="10"/>
    <n v="12"/>
    <n v="4"/>
    <x v="110"/>
  </r>
  <r>
    <x v="10"/>
    <n v="12"/>
    <n v="4"/>
    <x v="110"/>
  </r>
  <r>
    <x v="10"/>
    <n v="12"/>
    <n v="5"/>
    <x v="110"/>
  </r>
  <r>
    <x v="10"/>
    <n v="12"/>
    <n v="5"/>
    <x v="110"/>
  </r>
  <r>
    <x v="10"/>
    <n v="12"/>
    <n v="5"/>
    <x v="110"/>
  </r>
  <r>
    <x v="10"/>
    <n v="12"/>
    <n v="6"/>
    <x v="110"/>
  </r>
  <r>
    <x v="10"/>
    <n v="12"/>
    <n v="7"/>
    <x v="110"/>
  </r>
  <r>
    <x v="10"/>
    <n v="12"/>
    <n v="8"/>
    <x v="110"/>
  </r>
  <r>
    <x v="10"/>
    <n v="12"/>
    <n v="9"/>
    <x v="110"/>
  </r>
  <r>
    <x v="10"/>
    <n v="12"/>
    <n v="9"/>
    <x v="110"/>
  </r>
  <r>
    <x v="10"/>
    <n v="12"/>
    <n v="9"/>
    <x v="110"/>
  </r>
  <r>
    <x v="10"/>
    <n v="12"/>
    <n v="9"/>
    <x v="110"/>
  </r>
  <r>
    <x v="10"/>
    <n v="12"/>
    <n v="9"/>
    <x v="110"/>
  </r>
  <r>
    <x v="10"/>
    <n v="12"/>
    <n v="10"/>
    <x v="110"/>
  </r>
  <r>
    <x v="10"/>
    <n v="12"/>
    <n v="11"/>
    <x v="110"/>
  </r>
  <r>
    <x v="10"/>
    <n v="12"/>
    <n v="11"/>
    <x v="110"/>
  </r>
  <r>
    <x v="10"/>
    <n v="12"/>
    <n v="11"/>
    <x v="110"/>
  </r>
  <r>
    <x v="10"/>
    <n v="12"/>
    <n v="11"/>
    <x v="110"/>
  </r>
  <r>
    <x v="10"/>
    <n v="12"/>
    <n v="11"/>
    <x v="110"/>
  </r>
  <r>
    <x v="10"/>
    <n v="12"/>
    <n v="12"/>
    <x v="110"/>
  </r>
  <r>
    <x v="10"/>
    <n v="12"/>
    <n v="13"/>
    <x v="110"/>
  </r>
  <r>
    <x v="10"/>
    <n v="12"/>
    <n v="13"/>
    <x v="110"/>
  </r>
  <r>
    <x v="10"/>
    <n v="12"/>
    <n v="14"/>
    <x v="110"/>
  </r>
  <r>
    <x v="10"/>
    <n v="12"/>
    <n v="14"/>
    <x v="110"/>
  </r>
  <r>
    <x v="10"/>
    <n v="12"/>
    <n v="15"/>
    <x v="110"/>
  </r>
  <r>
    <x v="10"/>
    <n v="12"/>
    <n v="16"/>
    <x v="110"/>
  </r>
  <r>
    <x v="10"/>
    <n v="12"/>
    <n v="16"/>
    <x v="110"/>
  </r>
  <r>
    <x v="10"/>
    <n v="12"/>
    <n v="16"/>
    <x v="110"/>
  </r>
  <r>
    <x v="10"/>
    <n v="12"/>
    <n v="16"/>
    <x v="110"/>
  </r>
  <r>
    <x v="10"/>
    <n v="12"/>
    <n v="16"/>
    <x v="110"/>
  </r>
  <r>
    <x v="10"/>
    <n v="12"/>
    <n v="17"/>
    <x v="110"/>
  </r>
  <r>
    <x v="10"/>
    <n v="12"/>
    <n v="17"/>
    <x v="110"/>
  </r>
  <r>
    <x v="10"/>
    <n v="12"/>
    <n v="17"/>
    <x v="110"/>
  </r>
  <r>
    <x v="10"/>
    <n v="12"/>
    <n v="20"/>
    <x v="110"/>
  </r>
  <r>
    <x v="10"/>
    <n v="12"/>
    <n v="20"/>
    <x v="110"/>
  </r>
  <r>
    <x v="10"/>
    <n v="12"/>
    <n v="21"/>
    <x v="110"/>
  </r>
  <r>
    <x v="10"/>
    <n v="12"/>
    <n v="21"/>
    <x v="110"/>
  </r>
  <r>
    <x v="10"/>
    <n v="12"/>
    <n v="21"/>
    <x v="110"/>
  </r>
  <r>
    <x v="10"/>
    <n v="12"/>
    <n v="22"/>
    <x v="110"/>
  </r>
  <r>
    <x v="10"/>
    <n v="12"/>
    <n v="22"/>
    <x v="110"/>
  </r>
  <r>
    <x v="10"/>
    <n v="12"/>
    <n v="22"/>
    <x v="110"/>
  </r>
  <r>
    <x v="10"/>
    <n v="12"/>
    <n v="23"/>
    <x v="110"/>
  </r>
  <r>
    <x v="10"/>
    <n v="12"/>
    <n v="23"/>
    <x v="110"/>
  </r>
  <r>
    <x v="10"/>
    <n v="12"/>
    <n v="24"/>
    <x v="110"/>
  </r>
  <r>
    <x v="10"/>
    <n v="12"/>
    <n v="24"/>
    <x v="110"/>
  </r>
  <r>
    <x v="10"/>
    <n v="12"/>
    <n v="25"/>
    <x v="110"/>
  </r>
  <r>
    <x v="10"/>
    <n v="12"/>
    <n v="25"/>
    <x v="110"/>
  </r>
  <r>
    <x v="10"/>
    <n v="12"/>
    <n v="26"/>
    <x v="110"/>
  </r>
  <r>
    <x v="10"/>
    <n v="12"/>
    <n v="26"/>
    <x v="110"/>
  </r>
  <r>
    <x v="10"/>
    <n v="12"/>
    <n v="26"/>
    <x v="110"/>
  </r>
  <r>
    <x v="10"/>
    <n v="12"/>
    <n v="27"/>
    <x v="110"/>
  </r>
  <r>
    <x v="10"/>
    <n v="12"/>
    <n v="27"/>
    <x v="110"/>
  </r>
  <r>
    <x v="10"/>
    <n v="12"/>
    <n v="27"/>
    <x v="110"/>
  </r>
  <r>
    <x v="10"/>
    <n v="12"/>
    <n v="27"/>
    <x v="110"/>
  </r>
  <r>
    <x v="10"/>
    <n v="12"/>
    <n v="27"/>
    <x v="110"/>
  </r>
  <r>
    <x v="10"/>
    <n v="12"/>
    <n v="28"/>
    <x v="110"/>
  </r>
  <r>
    <x v="10"/>
    <n v="12"/>
    <n v="28"/>
    <x v="110"/>
  </r>
  <r>
    <x v="10"/>
    <n v="12"/>
    <n v="28"/>
    <x v="110"/>
  </r>
  <r>
    <x v="10"/>
    <n v="12"/>
    <n v="29"/>
    <x v="110"/>
  </r>
  <r>
    <x v="10"/>
    <n v="12"/>
    <n v="29"/>
    <x v="110"/>
  </r>
  <r>
    <x v="10"/>
    <n v="12"/>
    <n v="30"/>
    <x v="110"/>
  </r>
  <r>
    <x v="10"/>
    <n v="12"/>
    <n v="30"/>
    <x v="110"/>
  </r>
  <r>
    <x v="10"/>
    <n v="12"/>
    <n v="31"/>
    <x v="110"/>
  </r>
  <r>
    <x v="10"/>
    <n v="12"/>
    <n v="31"/>
    <x v="110"/>
  </r>
  <r>
    <x v="9"/>
    <n v="2"/>
    <n v="2"/>
    <x v="110"/>
  </r>
  <r>
    <x v="9"/>
    <n v="2"/>
    <n v="3"/>
    <x v="110"/>
  </r>
  <r>
    <x v="9"/>
    <n v="2"/>
    <n v="4"/>
    <x v="110"/>
  </r>
  <r>
    <x v="9"/>
    <n v="2"/>
    <n v="5"/>
    <x v="110"/>
  </r>
  <r>
    <x v="9"/>
    <n v="2"/>
    <n v="5"/>
    <x v="110"/>
  </r>
  <r>
    <x v="9"/>
    <n v="2"/>
    <n v="6"/>
    <x v="110"/>
  </r>
  <r>
    <x v="9"/>
    <n v="2"/>
    <n v="6"/>
    <x v="110"/>
  </r>
  <r>
    <x v="9"/>
    <n v="2"/>
    <n v="8"/>
    <x v="110"/>
  </r>
  <r>
    <x v="9"/>
    <n v="2"/>
    <n v="8"/>
    <x v="110"/>
  </r>
  <r>
    <x v="9"/>
    <n v="2"/>
    <n v="9"/>
    <x v="110"/>
  </r>
  <r>
    <x v="9"/>
    <n v="2"/>
    <n v="9"/>
    <x v="110"/>
  </r>
  <r>
    <x v="9"/>
    <n v="2"/>
    <n v="9"/>
    <x v="110"/>
  </r>
  <r>
    <x v="9"/>
    <n v="2"/>
    <n v="9"/>
    <x v="110"/>
  </r>
  <r>
    <x v="9"/>
    <n v="2"/>
    <n v="10"/>
    <x v="110"/>
  </r>
  <r>
    <x v="9"/>
    <n v="2"/>
    <n v="12"/>
    <x v="110"/>
  </r>
  <r>
    <x v="9"/>
    <n v="2"/>
    <n v="12"/>
    <x v="110"/>
  </r>
  <r>
    <x v="9"/>
    <n v="2"/>
    <n v="12"/>
    <x v="110"/>
  </r>
  <r>
    <x v="9"/>
    <n v="2"/>
    <n v="12"/>
    <x v="110"/>
  </r>
  <r>
    <x v="9"/>
    <n v="2"/>
    <n v="13"/>
    <x v="110"/>
  </r>
  <r>
    <x v="9"/>
    <n v="2"/>
    <n v="15"/>
    <x v="110"/>
  </r>
  <r>
    <x v="9"/>
    <n v="2"/>
    <n v="16"/>
    <x v="110"/>
  </r>
  <r>
    <x v="9"/>
    <n v="2"/>
    <n v="16"/>
    <x v="110"/>
  </r>
  <r>
    <x v="9"/>
    <n v="2"/>
    <n v="16"/>
    <x v="110"/>
  </r>
  <r>
    <x v="9"/>
    <n v="2"/>
    <n v="16"/>
    <x v="110"/>
  </r>
  <r>
    <x v="9"/>
    <n v="2"/>
    <n v="16"/>
    <x v="110"/>
  </r>
  <r>
    <x v="9"/>
    <n v="2"/>
    <n v="17"/>
    <x v="110"/>
  </r>
  <r>
    <x v="9"/>
    <n v="2"/>
    <n v="17"/>
    <x v="110"/>
  </r>
  <r>
    <x v="9"/>
    <n v="2"/>
    <n v="18"/>
    <x v="110"/>
  </r>
  <r>
    <x v="9"/>
    <n v="2"/>
    <n v="19"/>
    <x v="110"/>
  </r>
  <r>
    <x v="9"/>
    <n v="2"/>
    <n v="20"/>
    <x v="110"/>
  </r>
  <r>
    <x v="9"/>
    <n v="2"/>
    <n v="20"/>
    <x v="110"/>
  </r>
  <r>
    <x v="9"/>
    <n v="2"/>
    <n v="20"/>
    <x v="110"/>
  </r>
  <r>
    <x v="9"/>
    <n v="2"/>
    <n v="20"/>
    <x v="110"/>
  </r>
  <r>
    <x v="9"/>
    <n v="2"/>
    <n v="21"/>
    <x v="110"/>
  </r>
  <r>
    <x v="9"/>
    <n v="2"/>
    <n v="21"/>
    <x v="110"/>
  </r>
  <r>
    <x v="9"/>
    <n v="2"/>
    <n v="21"/>
    <x v="110"/>
  </r>
  <r>
    <x v="9"/>
    <n v="2"/>
    <n v="21"/>
    <x v="110"/>
  </r>
  <r>
    <x v="9"/>
    <n v="2"/>
    <n v="22"/>
    <x v="110"/>
  </r>
  <r>
    <x v="9"/>
    <n v="2"/>
    <n v="22"/>
    <x v="110"/>
  </r>
  <r>
    <x v="9"/>
    <n v="2"/>
    <n v="22"/>
    <x v="110"/>
  </r>
  <r>
    <x v="9"/>
    <n v="2"/>
    <n v="24"/>
    <x v="110"/>
  </r>
  <r>
    <x v="3"/>
    <n v="3"/>
    <n v="9"/>
    <x v="110"/>
  </r>
  <r>
    <x v="9"/>
    <n v="2"/>
    <n v="24"/>
    <x v="110"/>
  </r>
  <r>
    <x v="9"/>
    <n v="2"/>
    <n v="25"/>
    <x v="110"/>
  </r>
  <r>
    <x v="9"/>
    <n v="2"/>
    <n v="25"/>
    <x v="110"/>
  </r>
  <r>
    <x v="9"/>
    <n v="2"/>
    <n v="26"/>
    <x v="110"/>
  </r>
  <r>
    <x v="9"/>
    <n v="2"/>
    <n v="26"/>
    <x v="110"/>
  </r>
  <r>
    <x v="9"/>
    <n v="2"/>
    <n v="26"/>
    <x v="110"/>
  </r>
  <r>
    <x v="9"/>
    <n v="2"/>
    <n v="27"/>
    <x v="110"/>
  </r>
  <r>
    <x v="9"/>
    <n v="2"/>
    <n v="27"/>
    <x v="110"/>
  </r>
  <r>
    <x v="9"/>
    <n v="2"/>
    <n v="28"/>
    <x v="110"/>
  </r>
  <r>
    <x v="9"/>
    <n v="2"/>
    <n v="28"/>
    <x v="110"/>
  </r>
  <r>
    <x v="9"/>
    <n v="2"/>
    <n v="28"/>
    <x v="110"/>
  </r>
  <r>
    <x v="9"/>
    <n v="2"/>
    <n v="28"/>
    <x v="110"/>
  </r>
  <r>
    <x v="11"/>
    <n v="1"/>
    <n v="1"/>
    <x v="110"/>
  </r>
  <r>
    <x v="11"/>
    <n v="1"/>
    <n v="2"/>
    <x v="110"/>
  </r>
  <r>
    <x v="11"/>
    <n v="1"/>
    <n v="2"/>
    <x v="110"/>
  </r>
  <r>
    <x v="11"/>
    <n v="1"/>
    <n v="2"/>
    <x v="110"/>
  </r>
  <r>
    <x v="11"/>
    <n v="1"/>
    <n v="4"/>
    <x v="110"/>
  </r>
  <r>
    <x v="11"/>
    <n v="1"/>
    <n v="4"/>
    <x v="110"/>
  </r>
  <r>
    <x v="11"/>
    <n v="1"/>
    <n v="4"/>
    <x v="110"/>
  </r>
  <r>
    <x v="11"/>
    <n v="1"/>
    <n v="5"/>
    <x v="110"/>
  </r>
  <r>
    <x v="11"/>
    <n v="1"/>
    <n v="5"/>
    <x v="110"/>
  </r>
  <r>
    <x v="11"/>
    <n v="1"/>
    <n v="5"/>
    <x v="110"/>
  </r>
  <r>
    <x v="11"/>
    <n v="1"/>
    <n v="6"/>
    <x v="110"/>
  </r>
  <r>
    <x v="11"/>
    <n v="1"/>
    <n v="7"/>
    <x v="110"/>
  </r>
  <r>
    <x v="11"/>
    <n v="1"/>
    <n v="7"/>
    <x v="110"/>
  </r>
  <r>
    <x v="11"/>
    <n v="1"/>
    <n v="9"/>
    <x v="110"/>
  </r>
  <r>
    <x v="11"/>
    <n v="1"/>
    <n v="9"/>
    <x v="110"/>
  </r>
  <r>
    <x v="11"/>
    <n v="1"/>
    <n v="9"/>
    <x v="110"/>
  </r>
  <r>
    <x v="11"/>
    <n v="1"/>
    <n v="9"/>
    <x v="110"/>
  </r>
  <r>
    <x v="11"/>
    <n v="1"/>
    <n v="9"/>
    <x v="110"/>
  </r>
  <r>
    <x v="11"/>
    <n v="1"/>
    <n v="9"/>
    <x v="110"/>
  </r>
  <r>
    <x v="11"/>
    <n v="1"/>
    <n v="10"/>
    <x v="110"/>
  </r>
  <r>
    <x v="11"/>
    <n v="1"/>
    <n v="10"/>
    <x v="110"/>
  </r>
  <r>
    <x v="11"/>
    <n v="1"/>
    <n v="12"/>
    <x v="110"/>
  </r>
  <r>
    <x v="11"/>
    <n v="1"/>
    <n v="12"/>
    <x v="110"/>
  </r>
  <r>
    <x v="11"/>
    <n v="1"/>
    <n v="13"/>
    <x v="110"/>
  </r>
  <r>
    <x v="11"/>
    <n v="1"/>
    <n v="13"/>
    <x v="110"/>
  </r>
  <r>
    <x v="11"/>
    <n v="1"/>
    <n v="13"/>
    <x v="110"/>
  </r>
  <r>
    <x v="11"/>
    <n v="1"/>
    <n v="15"/>
    <x v="110"/>
  </r>
  <r>
    <x v="11"/>
    <n v="1"/>
    <n v="15"/>
    <x v="110"/>
  </r>
  <r>
    <x v="11"/>
    <n v="1"/>
    <n v="15"/>
    <x v="110"/>
  </r>
  <r>
    <x v="11"/>
    <n v="1"/>
    <n v="16"/>
    <x v="110"/>
  </r>
  <r>
    <x v="11"/>
    <n v="1"/>
    <n v="16"/>
    <x v="110"/>
  </r>
  <r>
    <x v="11"/>
    <n v="1"/>
    <n v="17"/>
    <x v="110"/>
  </r>
  <r>
    <x v="11"/>
    <n v="1"/>
    <n v="18"/>
    <x v="110"/>
  </r>
  <r>
    <x v="11"/>
    <n v="1"/>
    <n v="18"/>
    <x v="110"/>
  </r>
  <r>
    <x v="11"/>
    <n v="1"/>
    <n v="19"/>
    <x v="110"/>
  </r>
  <r>
    <x v="11"/>
    <n v="1"/>
    <n v="19"/>
    <x v="110"/>
  </r>
  <r>
    <x v="11"/>
    <n v="1"/>
    <n v="20"/>
    <x v="110"/>
  </r>
  <r>
    <x v="11"/>
    <n v="1"/>
    <n v="21"/>
    <x v="110"/>
  </r>
  <r>
    <x v="11"/>
    <n v="1"/>
    <n v="21"/>
    <x v="110"/>
  </r>
  <r>
    <x v="11"/>
    <n v="1"/>
    <n v="21"/>
    <x v="110"/>
  </r>
  <r>
    <x v="11"/>
    <n v="1"/>
    <n v="21"/>
    <x v="110"/>
  </r>
  <r>
    <x v="11"/>
    <n v="1"/>
    <n v="22"/>
    <x v="110"/>
  </r>
  <r>
    <x v="11"/>
    <n v="1"/>
    <n v="23"/>
    <x v="110"/>
  </r>
  <r>
    <x v="11"/>
    <n v="1"/>
    <n v="25"/>
    <x v="110"/>
  </r>
  <r>
    <x v="11"/>
    <n v="1"/>
    <n v="25"/>
    <x v="110"/>
  </r>
  <r>
    <x v="11"/>
    <n v="1"/>
    <n v="25"/>
    <x v="110"/>
  </r>
  <r>
    <x v="11"/>
    <n v="1"/>
    <n v="25"/>
    <x v="110"/>
  </r>
  <r>
    <x v="11"/>
    <n v="1"/>
    <n v="26"/>
    <x v="110"/>
  </r>
  <r>
    <x v="11"/>
    <n v="1"/>
    <n v="26"/>
    <x v="110"/>
  </r>
  <r>
    <x v="11"/>
    <n v="1"/>
    <n v="27"/>
    <x v="110"/>
  </r>
  <r>
    <x v="11"/>
    <n v="1"/>
    <n v="28"/>
    <x v="110"/>
  </r>
  <r>
    <x v="11"/>
    <n v="1"/>
    <n v="28"/>
    <x v="110"/>
  </r>
  <r>
    <x v="11"/>
    <n v="1"/>
    <n v="29"/>
    <x v="110"/>
  </r>
  <r>
    <x v="11"/>
    <n v="1"/>
    <n v="29"/>
    <x v="110"/>
  </r>
  <r>
    <x v="11"/>
    <n v="1"/>
    <n v="30"/>
    <x v="110"/>
  </r>
  <r>
    <x v="11"/>
    <n v="1"/>
    <n v="31"/>
    <x v="110"/>
  </r>
  <r>
    <x v="11"/>
    <n v="1"/>
    <n v="31"/>
    <x v="110"/>
  </r>
  <r>
    <x v="12"/>
    <n v="7"/>
    <n v="1"/>
    <x v="110"/>
  </r>
  <r>
    <x v="12"/>
    <n v="7"/>
    <n v="1"/>
    <x v="110"/>
  </r>
  <r>
    <x v="12"/>
    <n v="7"/>
    <n v="3"/>
    <x v="110"/>
  </r>
  <r>
    <x v="12"/>
    <n v="7"/>
    <n v="3"/>
    <x v="110"/>
  </r>
  <r>
    <x v="12"/>
    <n v="7"/>
    <n v="3"/>
    <x v="110"/>
  </r>
  <r>
    <x v="12"/>
    <n v="7"/>
    <n v="3"/>
    <x v="110"/>
  </r>
  <r>
    <x v="12"/>
    <n v="7"/>
    <n v="3"/>
    <x v="110"/>
  </r>
  <r>
    <x v="12"/>
    <n v="7"/>
    <n v="3"/>
    <x v="110"/>
  </r>
  <r>
    <x v="12"/>
    <n v="7"/>
    <n v="4"/>
    <x v="110"/>
  </r>
  <r>
    <x v="12"/>
    <n v="7"/>
    <n v="4"/>
    <x v="110"/>
  </r>
  <r>
    <x v="12"/>
    <n v="7"/>
    <n v="5"/>
    <x v="110"/>
  </r>
  <r>
    <x v="12"/>
    <n v="7"/>
    <n v="5"/>
    <x v="110"/>
  </r>
  <r>
    <x v="12"/>
    <n v="7"/>
    <n v="5"/>
    <x v="110"/>
  </r>
  <r>
    <x v="12"/>
    <n v="7"/>
    <n v="5"/>
    <x v="110"/>
  </r>
  <r>
    <x v="12"/>
    <n v="7"/>
    <n v="7"/>
    <x v="110"/>
  </r>
  <r>
    <x v="12"/>
    <n v="7"/>
    <n v="7"/>
    <x v="110"/>
  </r>
  <r>
    <x v="12"/>
    <n v="7"/>
    <n v="7"/>
    <x v="110"/>
  </r>
  <r>
    <x v="12"/>
    <n v="7"/>
    <n v="7"/>
    <x v="110"/>
  </r>
  <r>
    <x v="12"/>
    <n v="7"/>
    <n v="9"/>
    <x v="110"/>
  </r>
  <r>
    <x v="12"/>
    <n v="7"/>
    <n v="9"/>
    <x v="110"/>
  </r>
  <r>
    <x v="12"/>
    <n v="7"/>
    <n v="9"/>
    <x v="110"/>
  </r>
  <r>
    <x v="12"/>
    <n v="7"/>
    <n v="9"/>
    <x v="110"/>
  </r>
  <r>
    <x v="12"/>
    <n v="7"/>
    <n v="9"/>
    <x v="110"/>
  </r>
  <r>
    <x v="12"/>
    <n v="7"/>
    <n v="10"/>
    <x v="110"/>
  </r>
  <r>
    <x v="12"/>
    <n v="7"/>
    <n v="10"/>
    <x v="110"/>
  </r>
  <r>
    <x v="12"/>
    <n v="7"/>
    <n v="10"/>
    <x v="110"/>
  </r>
  <r>
    <x v="12"/>
    <n v="7"/>
    <n v="10"/>
    <x v="110"/>
  </r>
  <r>
    <x v="12"/>
    <n v="7"/>
    <n v="11"/>
    <x v="110"/>
  </r>
  <r>
    <x v="12"/>
    <n v="7"/>
    <n v="11"/>
    <x v="110"/>
  </r>
  <r>
    <x v="12"/>
    <n v="7"/>
    <n v="11"/>
    <x v="110"/>
  </r>
  <r>
    <x v="12"/>
    <n v="7"/>
    <n v="12"/>
    <x v="110"/>
  </r>
  <r>
    <x v="12"/>
    <n v="7"/>
    <n v="12"/>
    <x v="110"/>
  </r>
  <r>
    <x v="12"/>
    <n v="7"/>
    <n v="12"/>
    <x v="110"/>
  </r>
  <r>
    <x v="12"/>
    <n v="7"/>
    <n v="13"/>
    <x v="110"/>
  </r>
  <r>
    <x v="12"/>
    <n v="7"/>
    <n v="13"/>
    <x v="110"/>
  </r>
  <r>
    <x v="12"/>
    <n v="7"/>
    <n v="13"/>
    <x v="110"/>
  </r>
  <r>
    <x v="12"/>
    <n v="7"/>
    <n v="13"/>
    <x v="110"/>
  </r>
  <r>
    <x v="12"/>
    <n v="7"/>
    <n v="14"/>
    <x v="110"/>
  </r>
  <r>
    <x v="12"/>
    <n v="7"/>
    <n v="14"/>
    <x v="110"/>
  </r>
  <r>
    <x v="12"/>
    <n v="7"/>
    <n v="14"/>
    <x v="110"/>
  </r>
  <r>
    <x v="12"/>
    <n v="7"/>
    <n v="14"/>
    <x v="110"/>
  </r>
  <r>
    <x v="12"/>
    <n v="7"/>
    <n v="14"/>
    <x v="110"/>
  </r>
  <r>
    <x v="12"/>
    <n v="7"/>
    <n v="14"/>
    <x v="110"/>
  </r>
  <r>
    <x v="12"/>
    <n v="7"/>
    <n v="15"/>
    <x v="110"/>
  </r>
  <r>
    <x v="12"/>
    <n v="7"/>
    <n v="15"/>
    <x v="110"/>
  </r>
  <r>
    <x v="12"/>
    <n v="7"/>
    <n v="16"/>
    <x v="110"/>
  </r>
  <r>
    <x v="12"/>
    <n v="7"/>
    <n v="16"/>
    <x v="110"/>
  </r>
  <r>
    <x v="12"/>
    <n v="7"/>
    <n v="16"/>
    <x v="110"/>
  </r>
  <r>
    <x v="12"/>
    <n v="7"/>
    <n v="16"/>
    <x v="110"/>
  </r>
  <r>
    <x v="12"/>
    <n v="7"/>
    <n v="16"/>
    <x v="110"/>
  </r>
  <r>
    <x v="12"/>
    <n v="7"/>
    <n v="17"/>
    <x v="110"/>
  </r>
  <r>
    <x v="12"/>
    <n v="7"/>
    <n v="17"/>
    <x v="110"/>
  </r>
  <r>
    <x v="12"/>
    <n v="7"/>
    <n v="18"/>
    <x v="110"/>
  </r>
  <r>
    <x v="12"/>
    <n v="7"/>
    <n v="19"/>
    <x v="110"/>
  </r>
  <r>
    <x v="12"/>
    <n v="7"/>
    <n v="19"/>
    <x v="110"/>
  </r>
  <r>
    <x v="12"/>
    <n v="7"/>
    <n v="19"/>
    <x v="110"/>
  </r>
  <r>
    <x v="12"/>
    <n v="7"/>
    <n v="20"/>
    <x v="110"/>
  </r>
  <r>
    <x v="12"/>
    <n v="7"/>
    <n v="20"/>
    <x v="110"/>
  </r>
  <r>
    <x v="12"/>
    <n v="7"/>
    <n v="21"/>
    <x v="110"/>
  </r>
  <r>
    <x v="12"/>
    <n v="7"/>
    <n v="21"/>
    <x v="110"/>
  </r>
  <r>
    <x v="12"/>
    <n v="7"/>
    <n v="22"/>
    <x v="110"/>
  </r>
  <r>
    <x v="12"/>
    <n v="7"/>
    <n v="22"/>
    <x v="110"/>
  </r>
  <r>
    <x v="12"/>
    <n v="7"/>
    <n v="22"/>
    <x v="110"/>
  </r>
  <r>
    <x v="12"/>
    <n v="7"/>
    <n v="22"/>
    <x v="110"/>
  </r>
  <r>
    <x v="12"/>
    <n v="7"/>
    <n v="23"/>
    <x v="110"/>
  </r>
  <r>
    <x v="12"/>
    <n v="7"/>
    <n v="23"/>
    <x v="110"/>
  </r>
  <r>
    <x v="12"/>
    <n v="7"/>
    <n v="23"/>
    <x v="110"/>
  </r>
  <r>
    <x v="12"/>
    <n v="7"/>
    <n v="24"/>
    <x v="110"/>
  </r>
  <r>
    <x v="12"/>
    <n v="7"/>
    <n v="24"/>
    <x v="110"/>
  </r>
  <r>
    <x v="12"/>
    <n v="7"/>
    <n v="24"/>
    <x v="110"/>
  </r>
  <r>
    <x v="12"/>
    <n v="7"/>
    <n v="24"/>
    <x v="110"/>
  </r>
  <r>
    <x v="12"/>
    <n v="7"/>
    <n v="24"/>
    <x v="110"/>
  </r>
  <r>
    <x v="12"/>
    <n v="7"/>
    <n v="24"/>
    <x v="110"/>
  </r>
  <r>
    <x v="12"/>
    <n v="7"/>
    <n v="25"/>
    <x v="110"/>
  </r>
  <r>
    <x v="12"/>
    <n v="7"/>
    <n v="25"/>
    <x v="110"/>
  </r>
  <r>
    <x v="12"/>
    <n v="7"/>
    <n v="25"/>
    <x v="110"/>
  </r>
  <r>
    <x v="12"/>
    <n v="7"/>
    <n v="26"/>
    <x v="110"/>
  </r>
  <r>
    <x v="12"/>
    <n v="7"/>
    <n v="26"/>
    <x v="110"/>
  </r>
  <r>
    <x v="12"/>
    <n v="7"/>
    <n v="26"/>
    <x v="110"/>
  </r>
  <r>
    <x v="12"/>
    <n v="7"/>
    <n v="26"/>
    <x v="110"/>
  </r>
  <r>
    <x v="12"/>
    <n v="7"/>
    <n v="27"/>
    <x v="110"/>
  </r>
  <r>
    <x v="12"/>
    <n v="7"/>
    <n v="27"/>
    <x v="110"/>
  </r>
  <r>
    <x v="12"/>
    <n v="7"/>
    <n v="28"/>
    <x v="110"/>
  </r>
  <r>
    <x v="12"/>
    <n v="7"/>
    <n v="28"/>
    <x v="110"/>
  </r>
  <r>
    <x v="12"/>
    <n v="7"/>
    <n v="28"/>
    <x v="110"/>
  </r>
  <r>
    <x v="12"/>
    <n v="7"/>
    <n v="28"/>
    <x v="110"/>
  </r>
  <r>
    <x v="12"/>
    <n v="7"/>
    <n v="29"/>
    <x v="110"/>
  </r>
  <r>
    <x v="12"/>
    <n v="7"/>
    <n v="30"/>
    <x v="110"/>
  </r>
  <r>
    <x v="12"/>
    <n v="7"/>
    <n v="30"/>
    <x v="110"/>
  </r>
  <r>
    <x v="12"/>
    <n v="7"/>
    <n v="31"/>
    <x v="110"/>
  </r>
  <r>
    <x v="7"/>
    <n v="6"/>
    <n v="1"/>
    <x v="110"/>
  </r>
  <r>
    <x v="7"/>
    <n v="6"/>
    <n v="1"/>
    <x v="110"/>
  </r>
  <r>
    <x v="7"/>
    <n v="6"/>
    <n v="2"/>
    <x v="110"/>
  </r>
  <r>
    <x v="7"/>
    <n v="6"/>
    <n v="2"/>
    <x v="110"/>
  </r>
  <r>
    <x v="7"/>
    <n v="6"/>
    <n v="2"/>
    <x v="110"/>
  </r>
  <r>
    <x v="7"/>
    <n v="6"/>
    <n v="3"/>
    <x v="110"/>
  </r>
  <r>
    <x v="7"/>
    <n v="6"/>
    <n v="5"/>
    <x v="110"/>
  </r>
  <r>
    <x v="7"/>
    <n v="6"/>
    <n v="6"/>
    <x v="110"/>
  </r>
  <r>
    <x v="7"/>
    <n v="6"/>
    <n v="6"/>
    <x v="110"/>
  </r>
  <r>
    <x v="7"/>
    <n v="6"/>
    <n v="6"/>
    <x v="110"/>
  </r>
  <r>
    <x v="7"/>
    <n v="6"/>
    <n v="7"/>
    <x v="110"/>
  </r>
  <r>
    <x v="7"/>
    <n v="6"/>
    <n v="7"/>
    <x v="110"/>
  </r>
  <r>
    <x v="7"/>
    <n v="6"/>
    <n v="7"/>
    <x v="110"/>
  </r>
  <r>
    <x v="7"/>
    <n v="6"/>
    <n v="7"/>
    <x v="110"/>
  </r>
  <r>
    <x v="7"/>
    <n v="6"/>
    <n v="7"/>
    <x v="110"/>
  </r>
  <r>
    <x v="7"/>
    <n v="6"/>
    <n v="7"/>
    <x v="110"/>
  </r>
  <r>
    <x v="7"/>
    <n v="6"/>
    <n v="8"/>
    <x v="110"/>
  </r>
  <r>
    <x v="7"/>
    <n v="6"/>
    <n v="8"/>
    <x v="110"/>
  </r>
  <r>
    <x v="7"/>
    <n v="6"/>
    <n v="10"/>
    <x v="110"/>
  </r>
  <r>
    <x v="7"/>
    <n v="6"/>
    <n v="10"/>
    <x v="110"/>
  </r>
  <r>
    <x v="7"/>
    <n v="6"/>
    <n v="10"/>
    <x v="110"/>
  </r>
  <r>
    <x v="7"/>
    <n v="6"/>
    <n v="11"/>
    <x v="110"/>
  </r>
  <r>
    <x v="7"/>
    <n v="6"/>
    <n v="11"/>
    <x v="110"/>
  </r>
  <r>
    <x v="7"/>
    <n v="6"/>
    <n v="11"/>
    <x v="110"/>
  </r>
  <r>
    <x v="7"/>
    <n v="6"/>
    <n v="11"/>
    <x v="110"/>
  </r>
  <r>
    <x v="7"/>
    <n v="6"/>
    <n v="11"/>
    <x v="110"/>
  </r>
  <r>
    <x v="7"/>
    <n v="6"/>
    <n v="12"/>
    <x v="110"/>
  </r>
  <r>
    <x v="7"/>
    <n v="6"/>
    <n v="13"/>
    <x v="110"/>
  </r>
  <r>
    <x v="7"/>
    <n v="6"/>
    <n v="13"/>
    <x v="110"/>
  </r>
  <r>
    <x v="7"/>
    <n v="6"/>
    <n v="13"/>
    <x v="110"/>
  </r>
  <r>
    <x v="7"/>
    <n v="6"/>
    <n v="13"/>
    <x v="110"/>
  </r>
  <r>
    <x v="7"/>
    <n v="6"/>
    <n v="14"/>
    <x v="110"/>
  </r>
  <r>
    <x v="7"/>
    <n v="6"/>
    <n v="14"/>
    <x v="110"/>
  </r>
  <r>
    <x v="7"/>
    <n v="6"/>
    <n v="15"/>
    <x v="110"/>
  </r>
  <r>
    <x v="7"/>
    <n v="6"/>
    <n v="15"/>
    <x v="110"/>
  </r>
  <r>
    <x v="7"/>
    <n v="6"/>
    <n v="16"/>
    <x v="110"/>
  </r>
  <r>
    <x v="7"/>
    <n v="6"/>
    <n v="16"/>
    <x v="110"/>
  </r>
  <r>
    <x v="7"/>
    <n v="6"/>
    <n v="16"/>
    <x v="110"/>
  </r>
  <r>
    <x v="7"/>
    <n v="6"/>
    <n v="16"/>
    <x v="110"/>
  </r>
  <r>
    <x v="7"/>
    <n v="6"/>
    <n v="16"/>
    <x v="110"/>
  </r>
  <r>
    <x v="7"/>
    <n v="6"/>
    <n v="16"/>
    <x v="110"/>
  </r>
  <r>
    <x v="7"/>
    <n v="6"/>
    <n v="17"/>
    <x v="110"/>
  </r>
  <r>
    <x v="7"/>
    <n v="6"/>
    <n v="17"/>
    <x v="110"/>
  </r>
  <r>
    <x v="7"/>
    <n v="6"/>
    <n v="17"/>
    <x v="110"/>
  </r>
  <r>
    <x v="7"/>
    <n v="6"/>
    <n v="18"/>
    <x v="110"/>
  </r>
  <r>
    <x v="7"/>
    <n v="6"/>
    <n v="18"/>
    <x v="110"/>
  </r>
  <r>
    <x v="7"/>
    <n v="6"/>
    <n v="18"/>
    <x v="110"/>
  </r>
  <r>
    <x v="7"/>
    <n v="6"/>
    <n v="19"/>
    <x v="110"/>
  </r>
  <r>
    <x v="7"/>
    <n v="6"/>
    <n v="19"/>
    <x v="110"/>
  </r>
  <r>
    <x v="7"/>
    <n v="6"/>
    <n v="19"/>
    <x v="110"/>
  </r>
  <r>
    <x v="7"/>
    <n v="6"/>
    <n v="19"/>
    <x v="110"/>
  </r>
  <r>
    <x v="7"/>
    <n v="6"/>
    <n v="19"/>
    <x v="110"/>
  </r>
  <r>
    <x v="7"/>
    <n v="6"/>
    <n v="19"/>
    <x v="110"/>
  </r>
  <r>
    <x v="7"/>
    <n v="6"/>
    <n v="20"/>
    <x v="110"/>
  </r>
  <r>
    <x v="7"/>
    <n v="6"/>
    <n v="20"/>
    <x v="110"/>
  </r>
  <r>
    <x v="7"/>
    <n v="6"/>
    <n v="21"/>
    <x v="110"/>
  </r>
  <r>
    <x v="7"/>
    <n v="6"/>
    <n v="21"/>
    <x v="110"/>
  </r>
  <r>
    <x v="7"/>
    <n v="6"/>
    <n v="21"/>
    <x v="110"/>
  </r>
  <r>
    <x v="7"/>
    <n v="6"/>
    <n v="21"/>
    <x v="110"/>
  </r>
  <r>
    <x v="7"/>
    <n v="6"/>
    <n v="22"/>
    <x v="110"/>
  </r>
  <r>
    <x v="7"/>
    <n v="6"/>
    <n v="23"/>
    <x v="110"/>
  </r>
  <r>
    <x v="7"/>
    <n v="6"/>
    <n v="23"/>
    <x v="110"/>
  </r>
  <r>
    <x v="7"/>
    <n v="6"/>
    <n v="23"/>
    <x v="110"/>
  </r>
  <r>
    <x v="7"/>
    <n v="6"/>
    <n v="24"/>
    <x v="110"/>
  </r>
  <r>
    <x v="7"/>
    <n v="6"/>
    <n v="24"/>
    <x v="110"/>
  </r>
  <r>
    <x v="7"/>
    <n v="6"/>
    <n v="25"/>
    <x v="110"/>
  </r>
  <r>
    <x v="7"/>
    <n v="6"/>
    <n v="25"/>
    <x v="110"/>
  </r>
  <r>
    <x v="7"/>
    <n v="6"/>
    <n v="25"/>
    <x v="110"/>
  </r>
  <r>
    <x v="7"/>
    <n v="6"/>
    <n v="25"/>
    <x v="110"/>
  </r>
  <r>
    <x v="7"/>
    <n v="6"/>
    <n v="25"/>
    <x v="110"/>
  </r>
  <r>
    <x v="7"/>
    <n v="6"/>
    <n v="25"/>
    <x v="110"/>
  </r>
  <r>
    <x v="7"/>
    <n v="6"/>
    <n v="26"/>
    <x v="110"/>
  </r>
  <r>
    <x v="7"/>
    <n v="6"/>
    <n v="26"/>
    <x v="110"/>
  </r>
  <r>
    <x v="7"/>
    <n v="6"/>
    <n v="26"/>
    <x v="110"/>
  </r>
  <r>
    <x v="7"/>
    <n v="6"/>
    <n v="26"/>
    <x v="110"/>
  </r>
  <r>
    <x v="7"/>
    <n v="6"/>
    <n v="26"/>
    <x v="110"/>
  </r>
  <r>
    <x v="7"/>
    <n v="6"/>
    <n v="27"/>
    <x v="110"/>
  </r>
  <r>
    <x v="7"/>
    <n v="6"/>
    <n v="27"/>
    <x v="110"/>
  </r>
  <r>
    <x v="7"/>
    <n v="6"/>
    <n v="27"/>
    <x v="110"/>
  </r>
  <r>
    <x v="7"/>
    <n v="6"/>
    <n v="27"/>
    <x v="110"/>
  </r>
  <r>
    <x v="7"/>
    <n v="6"/>
    <n v="27"/>
    <x v="110"/>
  </r>
  <r>
    <x v="7"/>
    <n v="6"/>
    <n v="27"/>
    <x v="110"/>
  </r>
  <r>
    <x v="7"/>
    <n v="6"/>
    <n v="28"/>
    <x v="110"/>
  </r>
  <r>
    <x v="7"/>
    <n v="6"/>
    <n v="29"/>
    <x v="110"/>
  </r>
  <r>
    <x v="7"/>
    <n v="6"/>
    <n v="30"/>
    <x v="110"/>
  </r>
  <r>
    <x v="7"/>
    <n v="6"/>
    <n v="30"/>
    <x v="110"/>
  </r>
  <r>
    <x v="3"/>
    <n v="3"/>
    <n v="1"/>
    <x v="110"/>
  </r>
  <r>
    <x v="3"/>
    <n v="3"/>
    <n v="2"/>
    <x v="110"/>
  </r>
  <r>
    <x v="3"/>
    <n v="3"/>
    <n v="2"/>
    <x v="110"/>
  </r>
  <r>
    <x v="3"/>
    <n v="3"/>
    <n v="3"/>
    <x v="110"/>
  </r>
  <r>
    <x v="3"/>
    <n v="3"/>
    <n v="3"/>
    <x v="110"/>
  </r>
  <r>
    <x v="3"/>
    <n v="3"/>
    <n v="3"/>
    <x v="110"/>
  </r>
  <r>
    <x v="3"/>
    <n v="3"/>
    <n v="4"/>
    <x v="110"/>
  </r>
  <r>
    <x v="3"/>
    <n v="3"/>
    <n v="4"/>
    <x v="110"/>
  </r>
  <r>
    <x v="3"/>
    <n v="3"/>
    <n v="4"/>
    <x v="110"/>
  </r>
  <r>
    <x v="3"/>
    <n v="3"/>
    <n v="4"/>
    <x v="110"/>
  </r>
  <r>
    <x v="3"/>
    <n v="3"/>
    <n v="4"/>
    <x v="110"/>
  </r>
  <r>
    <x v="3"/>
    <n v="3"/>
    <n v="5"/>
    <x v="110"/>
  </r>
  <r>
    <x v="3"/>
    <n v="3"/>
    <n v="5"/>
    <x v="110"/>
  </r>
  <r>
    <x v="3"/>
    <n v="3"/>
    <n v="5"/>
    <x v="110"/>
  </r>
  <r>
    <x v="3"/>
    <n v="3"/>
    <n v="7"/>
    <x v="110"/>
  </r>
  <r>
    <x v="3"/>
    <n v="3"/>
    <n v="7"/>
    <x v="110"/>
  </r>
  <r>
    <x v="3"/>
    <n v="3"/>
    <n v="7"/>
    <x v="110"/>
  </r>
  <r>
    <x v="3"/>
    <n v="3"/>
    <n v="7"/>
    <x v="110"/>
  </r>
  <r>
    <x v="3"/>
    <n v="3"/>
    <n v="7"/>
    <x v="110"/>
  </r>
  <r>
    <x v="3"/>
    <n v="3"/>
    <n v="7"/>
    <x v="110"/>
  </r>
  <r>
    <x v="3"/>
    <n v="3"/>
    <n v="7"/>
    <x v="110"/>
  </r>
  <r>
    <x v="3"/>
    <n v="3"/>
    <n v="7"/>
    <x v="110"/>
  </r>
  <r>
    <x v="3"/>
    <n v="3"/>
    <n v="8"/>
    <x v="110"/>
  </r>
  <r>
    <x v="3"/>
    <n v="3"/>
    <n v="8"/>
    <x v="110"/>
  </r>
  <r>
    <x v="3"/>
    <n v="3"/>
    <n v="8"/>
    <x v="110"/>
  </r>
  <r>
    <x v="3"/>
    <n v="3"/>
    <n v="8"/>
    <x v="110"/>
  </r>
  <r>
    <x v="3"/>
    <n v="3"/>
    <n v="8"/>
    <x v="110"/>
  </r>
  <r>
    <x v="3"/>
    <n v="3"/>
    <n v="9"/>
    <x v="110"/>
  </r>
  <r>
    <x v="3"/>
    <n v="3"/>
    <n v="9"/>
    <x v="110"/>
  </r>
  <r>
    <x v="3"/>
    <n v="3"/>
    <n v="9"/>
    <x v="110"/>
  </r>
  <r>
    <x v="3"/>
    <n v="3"/>
    <n v="10"/>
    <x v="110"/>
  </r>
  <r>
    <x v="3"/>
    <n v="3"/>
    <n v="11"/>
    <x v="110"/>
  </r>
  <r>
    <x v="3"/>
    <n v="3"/>
    <n v="11"/>
    <x v="110"/>
  </r>
  <r>
    <x v="3"/>
    <n v="3"/>
    <n v="11"/>
    <x v="110"/>
  </r>
  <r>
    <x v="3"/>
    <n v="3"/>
    <n v="11"/>
    <x v="110"/>
  </r>
  <r>
    <x v="3"/>
    <n v="3"/>
    <n v="11"/>
    <x v="110"/>
  </r>
  <r>
    <x v="3"/>
    <n v="3"/>
    <n v="12"/>
    <x v="110"/>
  </r>
  <r>
    <x v="3"/>
    <n v="3"/>
    <n v="12"/>
    <x v="110"/>
  </r>
  <r>
    <x v="3"/>
    <n v="3"/>
    <n v="13"/>
    <x v="110"/>
  </r>
  <r>
    <x v="3"/>
    <n v="3"/>
    <n v="14"/>
    <x v="110"/>
  </r>
  <r>
    <x v="3"/>
    <n v="3"/>
    <n v="14"/>
    <x v="110"/>
  </r>
  <r>
    <x v="3"/>
    <n v="3"/>
    <n v="14"/>
    <x v="110"/>
  </r>
  <r>
    <x v="3"/>
    <n v="3"/>
    <n v="14"/>
    <x v="110"/>
  </r>
  <r>
    <x v="3"/>
    <n v="3"/>
    <n v="14"/>
    <x v="110"/>
  </r>
  <r>
    <x v="3"/>
    <n v="3"/>
    <n v="14"/>
    <x v="110"/>
  </r>
  <r>
    <x v="3"/>
    <n v="3"/>
    <n v="15"/>
    <x v="110"/>
  </r>
  <r>
    <x v="3"/>
    <n v="3"/>
    <n v="15"/>
    <x v="110"/>
  </r>
  <r>
    <x v="3"/>
    <n v="3"/>
    <n v="16"/>
    <x v="110"/>
  </r>
  <r>
    <x v="3"/>
    <n v="3"/>
    <n v="16"/>
    <x v="110"/>
  </r>
  <r>
    <x v="3"/>
    <n v="3"/>
    <n v="16"/>
    <x v="110"/>
  </r>
  <r>
    <x v="3"/>
    <n v="3"/>
    <n v="16"/>
    <x v="110"/>
  </r>
  <r>
    <x v="3"/>
    <n v="3"/>
    <n v="16"/>
    <x v="110"/>
  </r>
  <r>
    <x v="3"/>
    <n v="3"/>
    <n v="17"/>
    <x v="110"/>
  </r>
  <r>
    <x v="3"/>
    <n v="3"/>
    <n v="18"/>
    <x v="110"/>
  </r>
  <r>
    <x v="3"/>
    <n v="3"/>
    <n v="18"/>
    <x v="110"/>
  </r>
  <r>
    <x v="3"/>
    <n v="3"/>
    <n v="19"/>
    <x v="110"/>
  </r>
  <r>
    <x v="3"/>
    <n v="3"/>
    <n v="19"/>
    <x v="110"/>
  </r>
  <r>
    <x v="3"/>
    <n v="3"/>
    <n v="20"/>
    <x v="110"/>
  </r>
  <r>
    <x v="3"/>
    <n v="3"/>
    <n v="20"/>
    <x v="110"/>
  </r>
  <r>
    <x v="3"/>
    <n v="3"/>
    <n v="21"/>
    <x v="110"/>
  </r>
  <r>
    <x v="3"/>
    <n v="3"/>
    <n v="22"/>
    <x v="110"/>
  </r>
  <r>
    <x v="3"/>
    <n v="3"/>
    <n v="22"/>
    <x v="110"/>
  </r>
  <r>
    <x v="3"/>
    <n v="3"/>
    <n v="23"/>
    <x v="110"/>
  </r>
  <r>
    <x v="3"/>
    <n v="3"/>
    <n v="23"/>
    <x v="110"/>
  </r>
  <r>
    <x v="3"/>
    <n v="3"/>
    <n v="23"/>
    <x v="110"/>
  </r>
  <r>
    <x v="3"/>
    <n v="3"/>
    <n v="23"/>
    <x v="110"/>
  </r>
  <r>
    <x v="3"/>
    <n v="3"/>
    <n v="25"/>
    <x v="110"/>
  </r>
  <r>
    <x v="3"/>
    <n v="3"/>
    <n v="27"/>
    <x v="110"/>
  </r>
  <r>
    <x v="3"/>
    <n v="3"/>
    <n v="28"/>
    <x v="110"/>
  </r>
  <r>
    <x v="3"/>
    <n v="3"/>
    <n v="28"/>
    <x v="110"/>
  </r>
  <r>
    <x v="3"/>
    <n v="3"/>
    <n v="29"/>
    <x v="110"/>
  </r>
  <r>
    <x v="3"/>
    <n v="3"/>
    <n v="29"/>
    <x v="110"/>
  </r>
  <r>
    <x v="3"/>
    <n v="3"/>
    <n v="30"/>
    <x v="110"/>
  </r>
  <r>
    <x v="3"/>
    <n v="3"/>
    <n v="30"/>
    <x v="110"/>
  </r>
  <r>
    <x v="3"/>
    <n v="3"/>
    <n v="31"/>
    <x v="110"/>
  </r>
  <r>
    <x v="1"/>
    <n v="5"/>
    <n v="1"/>
    <x v="110"/>
  </r>
  <r>
    <x v="1"/>
    <n v="5"/>
    <n v="2"/>
    <x v="110"/>
  </r>
  <r>
    <x v="1"/>
    <n v="5"/>
    <n v="2"/>
    <x v="110"/>
  </r>
  <r>
    <x v="1"/>
    <n v="5"/>
    <n v="3"/>
    <x v="110"/>
  </r>
  <r>
    <x v="1"/>
    <n v="5"/>
    <n v="3"/>
    <x v="110"/>
  </r>
  <r>
    <x v="1"/>
    <n v="5"/>
    <n v="3"/>
    <x v="110"/>
  </r>
  <r>
    <x v="1"/>
    <n v="5"/>
    <n v="4"/>
    <x v="110"/>
  </r>
  <r>
    <x v="1"/>
    <n v="5"/>
    <n v="4"/>
    <x v="110"/>
  </r>
  <r>
    <x v="1"/>
    <n v="5"/>
    <n v="4"/>
    <x v="110"/>
  </r>
  <r>
    <x v="1"/>
    <n v="5"/>
    <n v="4"/>
    <x v="110"/>
  </r>
  <r>
    <x v="1"/>
    <n v="5"/>
    <n v="4"/>
    <x v="110"/>
  </r>
  <r>
    <x v="1"/>
    <n v="5"/>
    <n v="5"/>
    <x v="110"/>
  </r>
  <r>
    <x v="1"/>
    <n v="5"/>
    <n v="8"/>
    <x v="110"/>
  </r>
  <r>
    <x v="1"/>
    <n v="5"/>
    <n v="8"/>
    <x v="110"/>
  </r>
  <r>
    <x v="1"/>
    <n v="5"/>
    <n v="9"/>
    <x v="110"/>
  </r>
  <r>
    <x v="1"/>
    <n v="5"/>
    <n v="9"/>
    <x v="110"/>
  </r>
  <r>
    <x v="1"/>
    <n v="5"/>
    <n v="9"/>
    <x v="110"/>
  </r>
  <r>
    <x v="1"/>
    <n v="5"/>
    <n v="10"/>
    <x v="110"/>
  </r>
  <r>
    <x v="1"/>
    <n v="5"/>
    <n v="10"/>
    <x v="110"/>
  </r>
  <r>
    <x v="1"/>
    <n v="5"/>
    <n v="11"/>
    <x v="110"/>
  </r>
  <r>
    <x v="1"/>
    <n v="5"/>
    <n v="11"/>
    <x v="110"/>
  </r>
  <r>
    <x v="1"/>
    <n v="5"/>
    <n v="12"/>
    <x v="110"/>
  </r>
  <r>
    <x v="1"/>
    <n v="5"/>
    <n v="12"/>
    <x v="110"/>
  </r>
  <r>
    <x v="1"/>
    <n v="5"/>
    <n v="12"/>
    <x v="110"/>
  </r>
  <r>
    <x v="1"/>
    <n v="5"/>
    <n v="13"/>
    <x v="110"/>
  </r>
  <r>
    <x v="1"/>
    <n v="5"/>
    <n v="14"/>
    <x v="110"/>
  </r>
  <r>
    <x v="1"/>
    <n v="5"/>
    <n v="14"/>
    <x v="110"/>
  </r>
  <r>
    <x v="1"/>
    <n v="5"/>
    <n v="15"/>
    <x v="110"/>
  </r>
  <r>
    <x v="1"/>
    <n v="5"/>
    <n v="15"/>
    <x v="110"/>
  </r>
  <r>
    <x v="1"/>
    <n v="5"/>
    <n v="16"/>
    <x v="110"/>
  </r>
  <r>
    <x v="1"/>
    <n v="5"/>
    <n v="16"/>
    <x v="110"/>
  </r>
  <r>
    <x v="1"/>
    <n v="5"/>
    <n v="16"/>
    <x v="110"/>
  </r>
  <r>
    <x v="1"/>
    <n v="5"/>
    <n v="17"/>
    <x v="110"/>
  </r>
  <r>
    <x v="1"/>
    <n v="5"/>
    <n v="18"/>
    <x v="110"/>
  </r>
  <r>
    <x v="1"/>
    <n v="5"/>
    <n v="19"/>
    <x v="110"/>
  </r>
  <r>
    <x v="1"/>
    <n v="5"/>
    <n v="19"/>
    <x v="110"/>
  </r>
  <r>
    <x v="1"/>
    <n v="5"/>
    <n v="19"/>
    <x v="110"/>
  </r>
  <r>
    <x v="1"/>
    <n v="5"/>
    <n v="20"/>
    <x v="110"/>
  </r>
  <r>
    <x v="1"/>
    <n v="5"/>
    <n v="21"/>
    <x v="110"/>
  </r>
  <r>
    <x v="1"/>
    <n v="5"/>
    <n v="21"/>
    <x v="110"/>
  </r>
  <r>
    <x v="1"/>
    <n v="5"/>
    <n v="21"/>
    <x v="110"/>
  </r>
  <r>
    <x v="1"/>
    <n v="5"/>
    <n v="21"/>
    <x v="110"/>
  </r>
  <r>
    <x v="1"/>
    <n v="5"/>
    <n v="22"/>
    <x v="110"/>
  </r>
  <r>
    <x v="1"/>
    <n v="5"/>
    <n v="22"/>
    <x v="110"/>
  </r>
  <r>
    <x v="1"/>
    <n v="5"/>
    <n v="23"/>
    <x v="110"/>
  </r>
  <r>
    <x v="1"/>
    <n v="5"/>
    <n v="23"/>
    <x v="110"/>
  </r>
  <r>
    <x v="1"/>
    <n v="5"/>
    <n v="23"/>
    <x v="110"/>
  </r>
  <r>
    <x v="1"/>
    <n v="5"/>
    <n v="24"/>
    <x v="110"/>
  </r>
  <r>
    <x v="1"/>
    <n v="5"/>
    <n v="24"/>
    <x v="110"/>
  </r>
  <r>
    <x v="1"/>
    <n v="5"/>
    <n v="24"/>
    <x v="110"/>
  </r>
  <r>
    <x v="1"/>
    <n v="5"/>
    <n v="25"/>
    <x v="110"/>
  </r>
  <r>
    <x v="1"/>
    <n v="5"/>
    <n v="25"/>
    <x v="110"/>
  </r>
  <r>
    <x v="1"/>
    <n v="5"/>
    <n v="25"/>
    <x v="110"/>
  </r>
  <r>
    <x v="1"/>
    <n v="5"/>
    <n v="26"/>
    <x v="110"/>
  </r>
  <r>
    <x v="1"/>
    <n v="5"/>
    <n v="26"/>
    <x v="110"/>
  </r>
  <r>
    <x v="1"/>
    <n v="5"/>
    <n v="26"/>
    <x v="110"/>
  </r>
  <r>
    <x v="1"/>
    <n v="5"/>
    <n v="26"/>
    <x v="110"/>
  </r>
  <r>
    <x v="1"/>
    <n v="5"/>
    <n v="27"/>
    <x v="110"/>
  </r>
  <r>
    <x v="1"/>
    <n v="5"/>
    <n v="27"/>
    <x v="110"/>
  </r>
  <r>
    <x v="1"/>
    <n v="5"/>
    <n v="27"/>
    <x v="110"/>
  </r>
  <r>
    <x v="1"/>
    <n v="5"/>
    <n v="28"/>
    <x v="110"/>
  </r>
  <r>
    <x v="1"/>
    <n v="5"/>
    <n v="28"/>
    <x v="110"/>
  </r>
  <r>
    <x v="1"/>
    <n v="5"/>
    <n v="28"/>
    <x v="110"/>
  </r>
  <r>
    <x v="1"/>
    <n v="5"/>
    <n v="28"/>
    <x v="110"/>
  </r>
  <r>
    <x v="1"/>
    <n v="5"/>
    <n v="29"/>
    <x v="110"/>
  </r>
  <r>
    <x v="1"/>
    <n v="5"/>
    <n v="29"/>
    <x v="110"/>
  </r>
  <r>
    <x v="1"/>
    <n v="5"/>
    <n v="29"/>
    <x v="110"/>
  </r>
  <r>
    <x v="1"/>
    <n v="5"/>
    <n v="29"/>
    <x v="110"/>
  </r>
  <r>
    <x v="1"/>
    <n v="5"/>
    <n v="29"/>
    <x v="110"/>
  </r>
  <r>
    <x v="1"/>
    <n v="5"/>
    <n v="30"/>
    <x v="110"/>
  </r>
  <r>
    <x v="1"/>
    <n v="5"/>
    <n v="30"/>
    <x v="110"/>
  </r>
  <r>
    <x v="1"/>
    <n v="5"/>
    <n v="30"/>
    <x v="110"/>
  </r>
  <r>
    <x v="1"/>
    <n v="5"/>
    <n v="30"/>
    <x v="110"/>
  </r>
  <r>
    <x v="1"/>
    <n v="5"/>
    <n v="31"/>
    <x v="110"/>
  </r>
  <r>
    <x v="1"/>
    <n v="5"/>
    <n v="31"/>
    <x v="110"/>
  </r>
  <r>
    <x v="4"/>
    <n v="11"/>
    <n v="1"/>
    <x v="110"/>
  </r>
  <r>
    <x v="4"/>
    <n v="11"/>
    <n v="1"/>
    <x v="110"/>
  </r>
  <r>
    <x v="4"/>
    <n v="11"/>
    <n v="1"/>
    <x v="110"/>
  </r>
  <r>
    <x v="4"/>
    <n v="11"/>
    <n v="1"/>
    <x v="110"/>
  </r>
  <r>
    <x v="4"/>
    <n v="11"/>
    <n v="6"/>
    <x v="110"/>
  </r>
  <r>
    <x v="4"/>
    <n v="11"/>
    <n v="6"/>
    <x v="110"/>
  </r>
  <r>
    <x v="4"/>
    <n v="11"/>
    <n v="6"/>
    <x v="110"/>
  </r>
  <r>
    <x v="4"/>
    <n v="11"/>
    <n v="7"/>
    <x v="110"/>
  </r>
  <r>
    <x v="4"/>
    <n v="11"/>
    <n v="7"/>
    <x v="110"/>
  </r>
  <r>
    <x v="4"/>
    <n v="11"/>
    <n v="8"/>
    <x v="110"/>
  </r>
  <r>
    <x v="4"/>
    <n v="11"/>
    <n v="10"/>
    <x v="110"/>
  </r>
  <r>
    <x v="4"/>
    <n v="11"/>
    <n v="11"/>
    <x v="110"/>
  </r>
  <r>
    <x v="4"/>
    <n v="11"/>
    <n v="11"/>
    <x v="110"/>
  </r>
  <r>
    <x v="4"/>
    <n v="11"/>
    <n v="11"/>
    <x v="110"/>
  </r>
  <r>
    <x v="4"/>
    <n v="11"/>
    <n v="12"/>
    <x v="110"/>
  </r>
  <r>
    <x v="4"/>
    <n v="11"/>
    <n v="12"/>
    <x v="110"/>
  </r>
  <r>
    <x v="4"/>
    <n v="11"/>
    <n v="14"/>
    <x v="110"/>
  </r>
  <r>
    <x v="4"/>
    <n v="11"/>
    <n v="15"/>
    <x v="110"/>
  </r>
  <r>
    <x v="4"/>
    <n v="11"/>
    <n v="15"/>
    <x v="110"/>
  </r>
  <r>
    <x v="4"/>
    <n v="11"/>
    <n v="15"/>
    <x v="110"/>
  </r>
  <r>
    <x v="4"/>
    <n v="11"/>
    <n v="15"/>
    <x v="110"/>
  </r>
  <r>
    <x v="4"/>
    <n v="11"/>
    <n v="16"/>
    <x v="110"/>
  </r>
  <r>
    <x v="4"/>
    <n v="11"/>
    <n v="17"/>
    <x v="110"/>
  </r>
  <r>
    <x v="4"/>
    <n v="11"/>
    <n v="17"/>
    <x v="110"/>
  </r>
  <r>
    <x v="4"/>
    <n v="11"/>
    <n v="18"/>
    <x v="110"/>
  </r>
  <r>
    <x v="4"/>
    <n v="11"/>
    <n v="19"/>
    <x v="110"/>
  </r>
  <r>
    <x v="4"/>
    <n v="11"/>
    <n v="20"/>
    <x v="110"/>
  </r>
  <r>
    <x v="4"/>
    <n v="11"/>
    <n v="20"/>
    <x v="110"/>
  </r>
  <r>
    <x v="4"/>
    <n v="11"/>
    <n v="21"/>
    <x v="110"/>
  </r>
  <r>
    <x v="4"/>
    <n v="11"/>
    <n v="21"/>
    <x v="110"/>
  </r>
  <r>
    <x v="4"/>
    <n v="11"/>
    <n v="21"/>
    <x v="110"/>
  </r>
  <r>
    <x v="4"/>
    <n v="11"/>
    <n v="22"/>
    <x v="110"/>
  </r>
  <r>
    <x v="4"/>
    <n v="11"/>
    <n v="22"/>
    <x v="110"/>
  </r>
  <r>
    <x v="4"/>
    <n v="11"/>
    <n v="23"/>
    <x v="110"/>
  </r>
  <r>
    <x v="4"/>
    <n v="11"/>
    <n v="24"/>
    <x v="110"/>
  </r>
  <r>
    <x v="4"/>
    <n v="11"/>
    <n v="25"/>
    <x v="110"/>
  </r>
  <r>
    <x v="4"/>
    <n v="11"/>
    <n v="26"/>
    <x v="110"/>
  </r>
  <r>
    <x v="4"/>
    <n v="11"/>
    <n v="26"/>
    <x v="110"/>
  </r>
  <r>
    <x v="4"/>
    <n v="11"/>
    <n v="27"/>
    <x v="110"/>
  </r>
  <r>
    <x v="4"/>
    <n v="11"/>
    <n v="28"/>
    <x v="110"/>
  </r>
  <r>
    <x v="4"/>
    <n v="11"/>
    <n v="28"/>
    <x v="110"/>
  </r>
  <r>
    <x v="4"/>
    <n v="11"/>
    <n v="28"/>
    <x v="110"/>
  </r>
  <r>
    <x v="4"/>
    <n v="11"/>
    <n v="29"/>
    <x v="110"/>
  </r>
  <r>
    <x v="4"/>
    <n v="11"/>
    <n v="29"/>
    <x v="110"/>
  </r>
  <r>
    <x v="8"/>
    <n v="10"/>
    <n v="1"/>
    <x v="110"/>
  </r>
  <r>
    <x v="8"/>
    <n v="10"/>
    <n v="1"/>
    <x v="110"/>
  </r>
  <r>
    <x v="8"/>
    <n v="10"/>
    <n v="1"/>
    <x v="110"/>
  </r>
  <r>
    <x v="8"/>
    <n v="10"/>
    <n v="2"/>
    <x v="110"/>
  </r>
  <r>
    <x v="8"/>
    <n v="10"/>
    <n v="3"/>
    <x v="110"/>
  </r>
  <r>
    <x v="8"/>
    <n v="10"/>
    <n v="4"/>
    <x v="110"/>
  </r>
  <r>
    <x v="8"/>
    <n v="10"/>
    <n v="4"/>
    <x v="110"/>
  </r>
  <r>
    <x v="8"/>
    <n v="10"/>
    <n v="4"/>
    <x v="110"/>
  </r>
  <r>
    <x v="8"/>
    <n v="10"/>
    <n v="4"/>
    <x v="110"/>
  </r>
  <r>
    <x v="8"/>
    <n v="10"/>
    <n v="5"/>
    <x v="110"/>
  </r>
  <r>
    <x v="8"/>
    <n v="10"/>
    <n v="5"/>
    <x v="110"/>
  </r>
  <r>
    <x v="8"/>
    <n v="10"/>
    <n v="5"/>
    <x v="110"/>
  </r>
  <r>
    <x v="8"/>
    <n v="10"/>
    <n v="6"/>
    <x v="110"/>
  </r>
  <r>
    <x v="8"/>
    <n v="10"/>
    <n v="6"/>
    <x v="110"/>
  </r>
  <r>
    <x v="8"/>
    <n v="10"/>
    <n v="8"/>
    <x v="110"/>
  </r>
  <r>
    <x v="8"/>
    <n v="10"/>
    <n v="8"/>
    <x v="110"/>
  </r>
  <r>
    <x v="8"/>
    <n v="10"/>
    <n v="8"/>
    <x v="110"/>
  </r>
  <r>
    <x v="8"/>
    <n v="10"/>
    <n v="9"/>
    <x v="110"/>
  </r>
  <r>
    <x v="8"/>
    <n v="10"/>
    <n v="9"/>
    <x v="110"/>
  </r>
  <r>
    <x v="8"/>
    <n v="10"/>
    <n v="11"/>
    <x v="110"/>
  </r>
  <r>
    <x v="8"/>
    <n v="10"/>
    <n v="11"/>
    <x v="110"/>
  </r>
  <r>
    <x v="8"/>
    <n v="10"/>
    <n v="11"/>
    <x v="110"/>
  </r>
  <r>
    <x v="8"/>
    <n v="10"/>
    <n v="11"/>
    <x v="110"/>
  </r>
  <r>
    <x v="8"/>
    <n v="10"/>
    <n v="12"/>
    <x v="110"/>
  </r>
  <r>
    <x v="8"/>
    <n v="10"/>
    <n v="12"/>
    <x v="110"/>
  </r>
  <r>
    <x v="8"/>
    <n v="10"/>
    <n v="12"/>
    <x v="110"/>
  </r>
  <r>
    <x v="8"/>
    <n v="10"/>
    <n v="12"/>
    <x v="110"/>
  </r>
  <r>
    <x v="8"/>
    <n v="10"/>
    <n v="13"/>
    <x v="110"/>
  </r>
  <r>
    <x v="8"/>
    <n v="10"/>
    <n v="13"/>
    <x v="110"/>
  </r>
  <r>
    <x v="8"/>
    <n v="10"/>
    <n v="13"/>
    <x v="110"/>
  </r>
  <r>
    <x v="8"/>
    <n v="10"/>
    <n v="14"/>
    <x v="110"/>
  </r>
  <r>
    <x v="8"/>
    <n v="10"/>
    <n v="15"/>
    <x v="110"/>
  </r>
  <r>
    <x v="8"/>
    <n v="10"/>
    <n v="15"/>
    <x v="110"/>
  </r>
  <r>
    <x v="8"/>
    <n v="10"/>
    <n v="16"/>
    <x v="110"/>
  </r>
  <r>
    <x v="8"/>
    <n v="10"/>
    <n v="16"/>
    <x v="110"/>
  </r>
  <r>
    <x v="8"/>
    <n v="10"/>
    <n v="16"/>
    <x v="110"/>
  </r>
  <r>
    <x v="8"/>
    <n v="10"/>
    <n v="17"/>
    <x v="110"/>
  </r>
  <r>
    <x v="8"/>
    <n v="10"/>
    <n v="18"/>
    <x v="110"/>
  </r>
  <r>
    <x v="8"/>
    <n v="10"/>
    <n v="18"/>
    <x v="110"/>
  </r>
  <r>
    <x v="8"/>
    <n v="10"/>
    <n v="18"/>
    <x v="110"/>
  </r>
  <r>
    <x v="8"/>
    <n v="10"/>
    <n v="18"/>
    <x v="110"/>
  </r>
  <r>
    <x v="8"/>
    <n v="10"/>
    <n v="18"/>
    <x v="110"/>
  </r>
  <r>
    <x v="8"/>
    <n v="10"/>
    <n v="19"/>
    <x v="110"/>
  </r>
  <r>
    <x v="8"/>
    <n v="10"/>
    <n v="20"/>
    <x v="110"/>
  </r>
  <r>
    <x v="8"/>
    <n v="10"/>
    <n v="21"/>
    <x v="110"/>
  </r>
  <r>
    <x v="8"/>
    <n v="10"/>
    <n v="21"/>
    <x v="110"/>
  </r>
  <r>
    <x v="8"/>
    <n v="10"/>
    <n v="22"/>
    <x v="110"/>
  </r>
  <r>
    <x v="8"/>
    <n v="10"/>
    <n v="23"/>
    <x v="110"/>
  </r>
  <r>
    <x v="8"/>
    <n v="10"/>
    <n v="23"/>
    <x v="110"/>
  </r>
  <r>
    <x v="8"/>
    <n v="10"/>
    <n v="24"/>
    <x v="110"/>
  </r>
  <r>
    <x v="8"/>
    <n v="10"/>
    <n v="25"/>
    <x v="110"/>
  </r>
  <r>
    <x v="8"/>
    <n v="10"/>
    <n v="25"/>
    <x v="110"/>
  </r>
  <r>
    <x v="8"/>
    <n v="10"/>
    <n v="25"/>
    <x v="110"/>
  </r>
  <r>
    <x v="8"/>
    <n v="10"/>
    <n v="25"/>
    <x v="110"/>
  </r>
  <r>
    <x v="8"/>
    <n v="10"/>
    <n v="26"/>
    <x v="110"/>
  </r>
  <r>
    <x v="8"/>
    <n v="10"/>
    <n v="26"/>
    <x v="110"/>
  </r>
  <r>
    <x v="8"/>
    <n v="10"/>
    <n v="26"/>
    <x v="110"/>
  </r>
  <r>
    <x v="8"/>
    <n v="10"/>
    <n v="26"/>
    <x v="110"/>
  </r>
  <r>
    <x v="8"/>
    <n v="10"/>
    <n v="27"/>
    <x v="110"/>
  </r>
  <r>
    <x v="8"/>
    <n v="10"/>
    <n v="27"/>
    <x v="110"/>
  </r>
  <r>
    <x v="8"/>
    <n v="10"/>
    <n v="27"/>
    <x v="110"/>
  </r>
  <r>
    <x v="8"/>
    <n v="10"/>
    <n v="28"/>
    <x v="110"/>
  </r>
  <r>
    <x v="8"/>
    <n v="10"/>
    <n v="29"/>
    <x v="110"/>
  </r>
  <r>
    <x v="8"/>
    <n v="10"/>
    <n v="29"/>
    <x v="110"/>
  </r>
  <r>
    <x v="8"/>
    <n v="10"/>
    <n v="29"/>
    <x v="110"/>
  </r>
  <r>
    <x v="8"/>
    <n v="10"/>
    <n v="30"/>
    <x v="110"/>
  </r>
  <r>
    <x v="8"/>
    <n v="10"/>
    <n v="31"/>
    <x v="110"/>
  </r>
  <r>
    <x v="8"/>
    <n v="10"/>
    <n v="31"/>
    <x v="110"/>
  </r>
  <r>
    <x v="2"/>
    <n v="9"/>
    <n v="1"/>
    <x v="110"/>
  </r>
  <r>
    <x v="2"/>
    <n v="9"/>
    <n v="1"/>
    <x v="110"/>
  </r>
  <r>
    <x v="2"/>
    <n v="9"/>
    <n v="2"/>
    <x v="110"/>
  </r>
  <r>
    <x v="2"/>
    <n v="9"/>
    <n v="2"/>
    <x v="110"/>
  </r>
  <r>
    <x v="2"/>
    <n v="9"/>
    <n v="2"/>
    <x v="110"/>
  </r>
  <r>
    <x v="2"/>
    <n v="9"/>
    <n v="2"/>
    <x v="110"/>
  </r>
  <r>
    <x v="2"/>
    <n v="9"/>
    <n v="3"/>
    <x v="110"/>
  </r>
  <r>
    <x v="2"/>
    <n v="9"/>
    <n v="3"/>
    <x v="110"/>
  </r>
  <r>
    <x v="2"/>
    <n v="9"/>
    <n v="3"/>
    <x v="110"/>
  </r>
  <r>
    <x v="2"/>
    <n v="9"/>
    <n v="4"/>
    <x v="110"/>
  </r>
  <r>
    <x v="2"/>
    <n v="9"/>
    <n v="4"/>
    <x v="110"/>
  </r>
  <r>
    <x v="2"/>
    <n v="9"/>
    <n v="4"/>
    <x v="110"/>
  </r>
  <r>
    <x v="2"/>
    <n v="9"/>
    <n v="5"/>
    <x v="110"/>
  </r>
  <r>
    <x v="2"/>
    <n v="9"/>
    <n v="6"/>
    <x v="110"/>
  </r>
  <r>
    <x v="2"/>
    <n v="9"/>
    <n v="7"/>
    <x v="110"/>
  </r>
  <r>
    <x v="2"/>
    <n v="9"/>
    <n v="8"/>
    <x v="110"/>
  </r>
  <r>
    <x v="2"/>
    <n v="9"/>
    <n v="9"/>
    <x v="110"/>
  </r>
  <r>
    <x v="2"/>
    <n v="9"/>
    <n v="9"/>
    <x v="110"/>
  </r>
  <r>
    <x v="2"/>
    <n v="9"/>
    <n v="9"/>
    <x v="110"/>
  </r>
  <r>
    <x v="2"/>
    <n v="9"/>
    <n v="10"/>
    <x v="110"/>
  </r>
  <r>
    <x v="2"/>
    <n v="9"/>
    <n v="11"/>
    <x v="110"/>
  </r>
  <r>
    <x v="2"/>
    <n v="9"/>
    <n v="11"/>
    <x v="110"/>
  </r>
  <r>
    <x v="2"/>
    <n v="9"/>
    <n v="11"/>
    <x v="110"/>
  </r>
  <r>
    <x v="2"/>
    <n v="9"/>
    <n v="11"/>
    <x v="110"/>
  </r>
  <r>
    <x v="2"/>
    <n v="9"/>
    <n v="12"/>
    <x v="110"/>
  </r>
  <r>
    <x v="2"/>
    <n v="9"/>
    <n v="12"/>
    <x v="110"/>
  </r>
  <r>
    <x v="2"/>
    <n v="9"/>
    <n v="12"/>
    <x v="110"/>
  </r>
  <r>
    <x v="2"/>
    <n v="9"/>
    <n v="13"/>
    <x v="110"/>
  </r>
  <r>
    <x v="2"/>
    <n v="9"/>
    <n v="14"/>
    <x v="110"/>
  </r>
  <r>
    <x v="2"/>
    <n v="9"/>
    <n v="14"/>
    <x v="110"/>
  </r>
  <r>
    <x v="2"/>
    <n v="9"/>
    <n v="15"/>
    <x v="110"/>
  </r>
  <r>
    <x v="2"/>
    <n v="9"/>
    <n v="16"/>
    <x v="110"/>
  </r>
  <r>
    <x v="2"/>
    <n v="9"/>
    <n v="16"/>
    <x v="110"/>
  </r>
  <r>
    <x v="5"/>
    <n v="4"/>
    <n v="29"/>
    <x v="111"/>
  </r>
  <r>
    <x v="2"/>
    <n v="9"/>
    <n v="17"/>
    <x v="110"/>
  </r>
  <r>
    <x v="2"/>
    <n v="9"/>
    <n v="17"/>
    <x v="110"/>
  </r>
  <r>
    <x v="2"/>
    <n v="9"/>
    <n v="17"/>
    <x v="110"/>
  </r>
  <r>
    <x v="2"/>
    <n v="9"/>
    <n v="18"/>
    <x v="110"/>
  </r>
  <r>
    <x v="2"/>
    <n v="9"/>
    <n v="18"/>
    <x v="110"/>
  </r>
  <r>
    <x v="2"/>
    <n v="9"/>
    <n v="18"/>
    <x v="110"/>
  </r>
  <r>
    <x v="2"/>
    <n v="9"/>
    <n v="19"/>
    <x v="110"/>
  </r>
  <r>
    <x v="2"/>
    <n v="9"/>
    <n v="19"/>
    <x v="110"/>
  </r>
  <r>
    <x v="2"/>
    <n v="9"/>
    <n v="19"/>
    <x v="110"/>
  </r>
  <r>
    <x v="2"/>
    <n v="9"/>
    <n v="20"/>
    <x v="110"/>
  </r>
  <r>
    <x v="2"/>
    <n v="9"/>
    <n v="20"/>
    <x v="110"/>
  </r>
  <r>
    <x v="2"/>
    <n v="9"/>
    <n v="20"/>
    <x v="110"/>
  </r>
  <r>
    <x v="2"/>
    <n v="9"/>
    <n v="20"/>
    <x v="110"/>
  </r>
  <r>
    <x v="2"/>
    <n v="9"/>
    <n v="20"/>
    <x v="110"/>
  </r>
  <r>
    <x v="2"/>
    <n v="9"/>
    <n v="20"/>
    <x v="110"/>
  </r>
  <r>
    <x v="2"/>
    <n v="9"/>
    <n v="21"/>
    <x v="110"/>
  </r>
  <r>
    <x v="2"/>
    <n v="9"/>
    <n v="22"/>
    <x v="110"/>
  </r>
  <r>
    <x v="2"/>
    <n v="9"/>
    <n v="23"/>
    <x v="110"/>
  </r>
  <r>
    <x v="2"/>
    <n v="9"/>
    <n v="23"/>
    <x v="110"/>
  </r>
  <r>
    <x v="2"/>
    <n v="9"/>
    <n v="24"/>
    <x v="110"/>
  </r>
  <r>
    <x v="2"/>
    <n v="9"/>
    <n v="24"/>
    <x v="110"/>
  </r>
  <r>
    <x v="2"/>
    <n v="9"/>
    <n v="25"/>
    <x v="110"/>
  </r>
  <r>
    <x v="2"/>
    <n v="9"/>
    <n v="26"/>
    <x v="110"/>
  </r>
  <r>
    <x v="2"/>
    <n v="9"/>
    <n v="26"/>
    <x v="110"/>
  </r>
  <r>
    <x v="2"/>
    <n v="9"/>
    <n v="26"/>
    <x v="110"/>
  </r>
  <r>
    <x v="2"/>
    <n v="9"/>
    <n v="26"/>
    <x v="110"/>
  </r>
  <r>
    <x v="2"/>
    <n v="9"/>
    <n v="27"/>
    <x v="110"/>
  </r>
  <r>
    <x v="2"/>
    <n v="9"/>
    <n v="27"/>
    <x v="110"/>
  </r>
  <r>
    <x v="2"/>
    <n v="9"/>
    <n v="27"/>
    <x v="110"/>
  </r>
  <r>
    <x v="2"/>
    <n v="9"/>
    <n v="28"/>
    <x v="110"/>
  </r>
  <r>
    <x v="2"/>
    <n v="9"/>
    <n v="28"/>
    <x v="110"/>
  </r>
  <r>
    <x v="2"/>
    <n v="9"/>
    <n v="28"/>
    <x v="110"/>
  </r>
  <r>
    <x v="2"/>
    <n v="9"/>
    <n v="29"/>
    <x v="110"/>
  </r>
  <r>
    <x v="2"/>
    <n v="9"/>
    <n v="30"/>
    <x v="110"/>
  </r>
  <r>
    <x v="2"/>
    <n v="9"/>
    <n v="30"/>
    <x v="110"/>
  </r>
  <r>
    <x v="2"/>
    <n v="9"/>
    <n v="30"/>
    <x v="110"/>
  </r>
  <r>
    <x v="5"/>
    <n v="4"/>
    <n v="1"/>
    <x v="111"/>
  </r>
  <r>
    <x v="5"/>
    <n v="4"/>
    <n v="3"/>
    <x v="111"/>
  </r>
  <r>
    <x v="5"/>
    <n v="4"/>
    <n v="4"/>
    <x v="111"/>
  </r>
  <r>
    <x v="5"/>
    <n v="4"/>
    <n v="4"/>
    <x v="111"/>
  </r>
  <r>
    <x v="5"/>
    <n v="4"/>
    <n v="4"/>
    <x v="111"/>
  </r>
  <r>
    <x v="5"/>
    <n v="4"/>
    <n v="6"/>
    <x v="111"/>
  </r>
  <r>
    <x v="5"/>
    <n v="4"/>
    <n v="7"/>
    <x v="111"/>
  </r>
  <r>
    <x v="5"/>
    <n v="4"/>
    <n v="9"/>
    <x v="111"/>
  </r>
  <r>
    <x v="5"/>
    <n v="4"/>
    <n v="11"/>
    <x v="111"/>
  </r>
  <r>
    <x v="5"/>
    <n v="4"/>
    <n v="11"/>
    <x v="111"/>
  </r>
  <r>
    <x v="5"/>
    <n v="4"/>
    <n v="11"/>
    <x v="111"/>
  </r>
  <r>
    <x v="5"/>
    <n v="4"/>
    <n v="12"/>
    <x v="111"/>
  </r>
  <r>
    <x v="5"/>
    <n v="4"/>
    <n v="12"/>
    <x v="111"/>
  </r>
  <r>
    <x v="5"/>
    <n v="4"/>
    <n v="13"/>
    <x v="111"/>
  </r>
  <r>
    <x v="5"/>
    <n v="4"/>
    <n v="14"/>
    <x v="111"/>
  </r>
  <r>
    <x v="5"/>
    <n v="4"/>
    <n v="14"/>
    <x v="111"/>
  </r>
  <r>
    <x v="5"/>
    <n v="4"/>
    <n v="14"/>
    <x v="111"/>
  </r>
  <r>
    <x v="5"/>
    <n v="4"/>
    <n v="14"/>
    <x v="111"/>
  </r>
  <r>
    <x v="5"/>
    <n v="4"/>
    <n v="15"/>
    <x v="111"/>
  </r>
  <r>
    <x v="5"/>
    <n v="4"/>
    <n v="16"/>
    <x v="111"/>
  </r>
  <r>
    <x v="5"/>
    <n v="4"/>
    <n v="17"/>
    <x v="111"/>
  </r>
  <r>
    <x v="5"/>
    <n v="4"/>
    <n v="18"/>
    <x v="111"/>
  </r>
  <r>
    <x v="5"/>
    <n v="4"/>
    <n v="19"/>
    <x v="111"/>
  </r>
  <r>
    <x v="5"/>
    <n v="4"/>
    <n v="19"/>
    <x v="111"/>
  </r>
  <r>
    <x v="5"/>
    <n v="4"/>
    <n v="19"/>
    <x v="111"/>
  </r>
  <r>
    <x v="5"/>
    <n v="4"/>
    <n v="19"/>
    <x v="111"/>
  </r>
  <r>
    <x v="5"/>
    <n v="4"/>
    <n v="19"/>
    <x v="111"/>
  </r>
  <r>
    <x v="5"/>
    <n v="4"/>
    <n v="19"/>
    <x v="111"/>
  </r>
  <r>
    <x v="5"/>
    <n v="4"/>
    <n v="20"/>
    <x v="111"/>
  </r>
  <r>
    <x v="5"/>
    <n v="4"/>
    <n v="20"/>
    <x v="111"/>
  </r>
  <r>
    <x v="5"/>
    <n v="4"/>
    <n v="22"/>
    <x v="111"/>
  </r>
  <r>
    <x v="5"/>
    <n v="4"/>
    <n v="22"/>
    <x v="111"/>
  </r>
  <r>
    <x v="5"/>
    <n v="4"/>
    <n v="22"/>
    <x v="111"/>
  </r>
  <r>
    <x v="5"/>
    <n v="4"/>
    <n v="22"/>
    <x v="111"/>
  </r>
  <r>
    <x v="5"/>
    <n v="4"/>
    <n v="22"/>
    <x v="111"/>
  </r>
  <r>
    <x v="5"/>
    <n v="4"/>
    <n v="24"/>
    <x v="111"/>
  </r>
  <r>
    <x v="5"/>
    <n v="4"/>
    <n v="24"/>
    <x v="111"/>
  </r>
  <r>
    <x v="5"/>
    <n v="4"/>
    <n v="24"/>
    <x v="111"/>
  </r>
  <r>
    <x v="5"/>
    <n v="4"/>
    <n v="25"/>
    <x v="111"/>
  </r>
  <r>
    <x v="5"/>
    <n v="4"/>
    <n v="26"/>
    <x v="111"/>
  </r>
  <r>
    <x v="5"/>
    <n v="4"/>
    <n v="28"/>
    <x v="111"/>
  </r>
  <r>
    <x v="5"/>
    <n v="4"/>
    <n v="29"/>
    <x v="111"/>
  </r>
  <r>
    <x v="5"/>
    <n v="4"/>
    <n v="29"/>
    <x v="111"/>
  </r>
  <r>
    <x v="5"/>
    <n v="4"/>
    <n v="30"/>
    <x v="111"/>
  </r>
  <r>
    <x v="5"/>
    <n v="4"/>
    <n v="30"/>
    <x v="111"/>
  </r>
  <r>
    <x v="5"/>
    <n v="4"/>
    <n v="30"/>
    <x v="111"/>
  </r>
  <r>
    <x v="0"/>
    <n v="8"/>
    <n v="2"/>
    <x v="111"/>
  </r>
  <r>
    <x v="0"/>
    <n v="8"/>
    <n v="2"/>
    <x v="111"/>
  </r>
  <r>
    <x v="0"/>
    <n v="8"/>
    <n v="3"/>
    <x v="111"/>
  </r>
  <r>
    <x v="0"/>
    <n v="8"/>
    <n v="5"/>
    <x v="111"/>
  </r>
  <r>
    <x v="0"/>
    <n v="8"/>
    <n v="5"/>
    <x v="111"/>
  </r>
  <r>
    <x v="0"/>
    <n v="8"/>
    <n v="5"/>
    <x v="111"/>
  </r>
  <r>
    <x v="0"/>
    <n v="8"/>
    <n v="7"/>
    <x v="111"/>
  </r>
  <r>
    <x v="0"/>
    <n v="8"/>
    <n v="8"/>
    <x v="111"/>
  </r>
  <r>
    <x v="0"/>
    <n v="8"/>
    <n v="8"/>
    <x v="111"/>
  </r>
  <r>
    <x v="0"/>
    <n v="8"/>
    <n v="8"/>
    <x v="111"/>
  </r>
  <r>
    <x v="0"/>
    <n v="8"/>
    <n v="9"/>
    <x v="111"/>
  </r>
  <r>
    <x v="0"/>
    <n v="8"/>
    <n v="14"/>
    <x v="111"/>
  </r>
  <r>
    <x v="0"/>
    <n v="8"/>
    <n v="16"/>
    <x v="111"/>
  </r>
  <r>
    <x v="0"/>
    <n v="8"/>
    <n v="17"/>
    <x v="111"/>
  </r>
  <r>
    <x v="0"/>
    <n v="8"/>
    <n v="17"/>
    <x v="111"/>
  </r>
  <r>
    <x v="0"/>
    <n v="8"/>
    <n v="18"/>
    <x v="111"/>
  </r>
  <r>
    <x v="0"/>
    <n v="8"/>
    <n v="18"/>
    <x v="111"/>
  </r>
  <r>
    <x v="0"/>
    <n v="8"/>
    <n v="19"/>
    <x v="111"/>
  </r>
  <r>
    <x v="0"/>
    <n v="8"/>
    <n v="20"/>
    <x v="111"/>
  </r>
  <r>
    <x v="0"/>
    <n v="8"/>
    <n v="24"/>
    <x v="111"/>
  </r>
  <r>
    <x v="0"/>
    <n v="8"/>
    <n v="24"/>
    <x v="111"/>
  </r>
  <r>
    <x v="0"/>
    <n v="8"/>
    <n v="24"/>
    <x v="111"/>
  </r>
  <r>
    <x v="0"/>
    <n v="8"/>
    <n v="27"/>
    <x v="111"/>
  </r>
  <r>
    <x v="0"/>
    <n v="8"/>
    <n v="27"/>
    <x v="111"/>
  </r>
  <r>
    <x v="0"/>
    <n v="8"/>
    <n v="28"/>
    <x v="111"/>
  </r>
  <r>
    <x v="0"/>
    <n v="8"/>
    <n v="28"/>
    <x v="111"/>
  </r>
  <r>
    <x v="0"/>
    <n v="8"/>
    <n v="28"/>
    <x v="111"/>
  </r>
  <r>
    <x v="0"/>
    <n v="8"/>
    <n v="29"/>
    <x v="111"/>
  </r>
  <r>
    <x v="0"/>
    <n v="8"/>
    <n v="31"/>
    <x v="111"/>
  </r>
  <r>
    <x v="10"/>
    <n v="12"/>
    <n v="1"/>
    <x v="111"/>
  </r>
  <r>
    <x v="10"/>
    <n v="12"/>
    <n v="1"/>
    <x v="111"/>
  </r>
  <r>
    <x v="10"/>
    <n v="12"/>
    <n v="2"/>
    <x v="111"/>
  </r>
  <r>
    <x v="10"/>
    <n v="12"/>
    <n v="2"/>
    <x v="111"/>
  </r>
  <r>
    <x v="10"/>
    <n v="12"/>
    <n v="3"/>
    <x v="111"/>
  </r>
  <r>
    <x v="10"/>
    <n v="12"/>
    <n v="3"/>
    <x v="111"/>
  </r>
  <r>
    <x v="10"/>
    <n v="12"/>
    <n v="4"/>
    <x v="111"/>
  </r>
  <r>
    <x v="10"/>
    <n v="12"/>
    <n v="4"/>
    <x v="111"/>
  </r>
  <r>
    <x v="10"/>
    <n v="12"/>
    <n v="4"/>
    <x v="111"/>
  </r>
  <r>
    <x v="1"/>
    <n v="5"/>
    <n v="23"/>
    <x v="111"/>
  </r>
  <r>
    <x v="10"/>
    <n v="12"/>
    <n v="4"/>
    <x v="111"/>
  </r>
  <r>
    <x v="10"/>
    <n v="12"/>
    <n v="5"/>
    <x v="111"/>
  </r>
  <r>
    <x v="10"/>
    <n v="12"/>
    <n v="6"/>
    <x v="111"/>
  </r>
  <r>
    <x v="10"/>
    <n v="12"/>
    <n v="6"/>
    <x v="111"/>
  </r>
  <r>
    <x v="10"/>
    <n v="12"/>
    <n v="7"/>
    <x v="111"/>
  </r>
  <r>
    <x v="10"/>
    <n v="12"/>
    <n v="7"/>
    <x v="111"/>
  </r>
  <r>
    <x v="10"/>
    <n v="12"/>
    <n v="7"/>
    <x v="111"/>
  </r>
  <r>
    <x v="10"/>
    <n v="12"/>
    <n v="8"/>
    <x v="111"/>
  </r>
  <r>
    <x v="10"/>
    <n v="12"/>
    <n v="8"/>
    <x v="111"/>
  </r>
  <r>
    <x v="10"/>
    <n v="12"/>
    <n v="8"/>
    <x v="111"/>
  </r>
  <r>
    <x v="10"/>
    <n v="12"/>
    <n v="8"/>
    <x v="111"/>
  </r>
  <r>
    <x v="10"/>
    <n v="12"/>
    <n v="9"/>
    <x v="111"/>
  </r>
  <r>
    <x v="10"/>
    <n v="12"/>
    <n v="11"/>
    <x v="111"/>
  </r>
  <r>
    <x v="10"/>
    <n v="12"/>
    <n v="12"/>
    <x v="111"/>
  </r>
  <r>
    <x v="10"/>
    <n v="12"/>
    <n v="12"/>
    <x v="111"/>
  </r>
  <r>
    <x v="10"/>
    <n v="12"/>
    <n v="12"/>
    <x v="111"/>
  </r>
  <r>
    <x v="10"/>
    <n v="12"/>
    <n v="12"/>
    <x v="111"/>
  </r>
  <r>
    <x v="10"/>
    <n v="12"/>
    <n v="13"/>
    <x v="111"/>
  </r>
  <r>
    <x v="10"/>
    <n v="12"/>
    <n v="13"/>
    <x v="111"/>
  </r>
  <r>
    <x v="10"/>
    <n v="12"/>
    <n v="14"/>
    <x v="111"/>
  </r>
  <r>
    <x v="10"/>
    <n v="12"/>
    <n v="14"/>
    <x v="111"/>
  </r>
  <r>
    <x v="10"/>
    <n v="12"/>
    <n v="14"/>
    <x v="111"/>
  </r>
  <r>
    <x v="10"/>
    <n v="12"/>
    <n v="14"/>
    <x v="111"/>
  </r>
  <r>
    <x v="10"/>
    <n v="12"/>
    <n v="14"/>
    <x v="111"/>
  </r>
  <r>
    <x v="10"/>
    <n v="12"/>
    <n v="15"/>
    <x v="111"/>
  </r>
  <r>
    <x v="10"/>
    <n v="12"/>
    <n v="15"/>
    <x v="111"/>
  </r>
  <r>
    <x v="10"/>
    <n v="12"/>
    <n v="17"/>
    <x v="111"/>
  </r>
  <r>
    <x v="10"/>
    <n v="12"/>
    <n v="18"/>
    <x v="111"/>
  </r>
  <r>
    <x v="10"/>
    <n v="12"/>
    <n v="18"/>
    <x v="111"/>
  </r>
  <r>
    <x v="10"/>
    <n v="12"/>
    <n v="19"/>
    <x v="111"/>
  </r>
  <r>
    <x v="10"/>
    <n v="12"/>
    <n v="20"/>
    <x v="111"/>
  </r>
  <r>
    <x v="10"/>
    <n v="12"/>
    <n v="20"/>
    <x v="111"/>
  </r>
  <r>
    <x v="10"/>
    <n v="12"/>
    <n v="21"/>
    <x v="111"/>
  </r>
  <r>
    <x v="10"/>
    <n v="12"/>
    <n v="21"/>
    <x v="111"/>
  </r>
  <r>
    <x v="10"/>
    <n v="12"/>
    <n v="22"/>
    <x v="111"/>
  </r>
  <r>
    <x v="10"/>
    <n v="12"/>
    <n v="22"/>
    <x v="111"/>
  </r>
  <r>
    <x v="10"/>
    <n v="12"/>
    <n v="23"/>
    <x v="111"/>
  </r>
  <r>
    <x v="10"/>
    <n v="12"/>
    <n v="23"/>
    <x v="111"/>
  </r>
  <r>
    <x v="10"/>
    <n v="12"/>
    <n v="23"/>
    <x v="111"/>
  </r>
  <r>
    <x v="10"/>
    <n v="12"/>
    <n v="23"/>
    <x v="111"/>
  </r>
  <r>
    <x v="10"/>
    <n v="12"/>
    <n v="23"/>
    <x v="111"/>
  </r>
  <r>
    <x v="10"/>
    <n v="12"/>
    <n v="23"/>
    <x v="111"/>
  </r>
  <r>
    <x v="10"/>
    <n v="12"/>
    <n v="24"/>
    <x v="111"/>
  </r>
  <r>
    <x v="10"/>
    <n v="12"/>
    <n v="24"/>
    <x v="111"/>
  </r>
  <r>
    <x v="10"/>
    <n v="12"/>
    <n v="25"/>
    <x v="111"/>
  </r>
  <r>
    <x v="10"/>
    <n v="12"/>
    <n v="25"/>
    <x v="111"/>
  </r>
  <r>
    <x v="10"/>
    <n v="12"/>
    <n v="25"/>
    <x v="111"/>
  </r>
  <r>
    <x v="10"/>
    <n v="12"/>
    <n v="25"/>
    <x v="111"/>
  </r>
  <r>
    <x v="10"/>
    <n v="12"/>
    <n v="26"/>
    <x v="111"/>
  </r>
  <r>
    <x v="10"/>
    <n v="12"/>
    <n v="27"/>
    <x v="111"/>
  </r>
  <r>
    <x v="10"/>
    <n v="12"/>
    <n v="27"/>
    <x v="111"/>
  </r>
  <r>
    <x v="10"/>
    <n v="12"/>
    <n v="28"/>
    <x v="111"/>
  </r>
  <r>
    <x v="10"/>
    <n v="12"/>
    <n v="28"/>
    <x v="111"/>
  </r>
  <r>
    <x v="10"/>
    <n v="12"/>
    <n v="28"/>
    <x v="111"/>
  </r>
  <r>
    <x v="10"/>
    <n v="12"/>
    <n v="28"/>
    <x v="111"/>
  </r>
  <r>
    <x v="10"/>
    <n v="12"/>
    <n v="28"/>
    <x v="111"/>
  </r>
  <r>
    <x v="10"/>
    <n v="12"/>
    <n v="28"/>
    <x v="111"/>
  </r>
  <r>
    <x v="10"/>
    <n v="12"/>
    <n v="28"/>
    <x v="111"/>
  </r>
  <r>
    <x v="10"/>
    <n v="12"/>
    <n v="29"/>
    <x v="111"/>
  </r>
  <r>
    <x v="10"/>
    <n v="12"/>
    <n v="29"/>
    <x v="111"/>
  </r>
  <r>
    <x v="10"/>
    <n v="12"/>
    <n v="30"/>
    <x v="111"/>
  </r>
  <r>
    <x v="10"/>
    <n v="12"/>
    <n v="30"/>
    <x v="111"/>
  </r>
  <r>
    <x v="10"/>
    <n v="12"/>
    <n v="30"/>
    <x v="111"/>
  </r>
  <r>
    <x v="10"/>
    <n v="12"/>
    <n v="31"/>
    <x v="111"/>
  </r>
  <r>
    <x v="10"/>
    <n v="12"/>
    <n v="31"/>
    <x v="111"/>
  </r>
  <r>
    <x v="10"/>
    <n v="12"/>
    <n v="31"/>
    <x v="111"/>
  </r>
  <r>
    <x v="9"/>
    <n v="2"/>
    <n v="1"/>
    <x v="111"/>
  </r>
  <r>
    <x v="9"/>
    <n v="2"/>
    <n v="2"/>
    <x v="111"/>
  </r>
  <r>
    <x v="9"/>
    <n v="2"/>
    <n v="2"/>
    <x v="111"/>
  </r>
  <r>
    <x v="9"/>
    <n v="2"/>
    <n v="2"/>
    <x v="111"/>
  </r>
  <r>
    <x v="9"/>
    <n v="2"/>
    <n v="2"/>
    <x v="111"/>
  </r>
  <r>
    <x v="9"/>
    <n v="2"/>
    <n v="3"/>
    <x v="111"/>
  </r>
  <r>
    <x v="9"/>
    <n v="2"/>
    <n v="4"/>
    <x v="111"/>
  </r>
  <r>
    <x v="9"/>
    <n v="2"/>
    <n v="4"/>
    <x v="111"/>
  </r>
  <r>
    <x v="9"/>
    <n v="2"/>
    <n v="4"/>
    <x v="111"/>
  </r>
  <r>
    <x v="9"/>
    <n v="2"/>
    <n v="5"/>
    <x v="111"/>
  </r>
  <r>
    <x v="9"/>
    <n v="2"/>
    <n v="6"/>
    <x v="111"/>
  </r>
  <r>
    <x v="9"/>
    <n v="2"/>
    <n v="7"/>
    <x v="111"/>
  </r>
  <r>
    <x v="9"/>
    <n v="2"/>
    <n v="7"/>
    <x v="111"/>
  </r>
  <r>
    <x v="9"/>
    <n v="2"/>
    <n v="9"/>
    <x v="111"/>
  </r>
  <r>
    <x v="9"/>
    <n v="2"/>
    <n v="10"/>
    <x v="111"/>
  </r>
  <r>
    <x v="9"/>
    <n v="2"/>
    <n v="11"/>
    <x v="111"/>
  </r>
  <r>
    <x v="9"/>
    <n v="2"/>
    <n v="11"/>
    <x v="111"/>
  </r>
  <r>
    <x v="9"/>
    <n v="2"/>
    <n v="12"/>
    <x v="111"/>
  </r>
  <r>
    <x v="9"/>
    <n v="2"/>
    <n v="12"/>
    <x v="111"/>
  </r>
  <r>
    <x v="9"/>
    <n v="2"/>
    <n v="12"/>
    <x v="111"/>
  </r>
  <r>
    <x v="9"/>
    <n v="2"/>
    <n v="12"/>
    <x v="111"/>
  </r>
  <r>
    <x v="9"/>
    <n v="2"/>
    <n v="13"/>
    <x v="111"/>
  </r>
  <r>
    <x v="9"/>
    <n v="2"/>
    <n v="14"/>
    <x v="111"/>
  </r>
  <r>
    <x v="9"/>
    <n v="2"/>
    <n v="14"/>
    <x v="111"/>
  </r>
  <r>
    <x v="9"/>
    <n v="2"/>
    <n v="14"/>
    <x v="111"/>
  </r>
  <r>
    <x v="9"/>
    <n v="2"/>
    <n v="15"/>
    <x v="111"/>
  </r>
  <r>
    <x v="9"/>
    <n v="2"/>
    <n v="17"/>
    <x v="111"/>
  </r>
  <r>
    <x v="9"/>
    <n v="2"/>
    <n v="17"/>
    <x v="111"/>
  </r>
  <r>
    <x v="9"/>
    <n v="2"/>
    <n v="19"/>
    <x v="111"/>
  </r>
  <r>
    <x v="9"/>
    <n v="2"/>
    <n v="22"/>
    <x v="111"/>
  </r>
  <r>
    <x v="9"/>
    <n v="2"/>
    <n v="22"/>
    <x v="111"/>
  </r>
  <r>
    <x v="9"/>
    <n v="2"/>
    <n v="23"/>
    <x v="111"/>
  </r>
  <r>
    <x v="9"/>
    <n v="2"/>
    <n v="23"/>
    <x v="111"/>
  </r>
  <r>
    <x v="9"/>
    <n v="2"/>
    <n v="24"/>
    <x v="111"/>
  </r>
  <r>
    <x v="9"/>
    <n v="2"/>
    <n v="25"/>
    <x v="111"/>
  </r>
  <r>
    <x v="9"/>
    <n v="2"/>
    <n v="26"/>
    <x v="111"/>
  </r>
  <r>
    <x v="9"/>
    <n v="2"/>
    <n v="26"/>
    <x v="111"/>
  </r>
  <r>
    <x v="9"/>
    <n v="2"/>
    <n v="26"/>
    <x v="111"/>
  </r>
  <r>
    <x v="9"/>
    <n v="2"/>
    <n v="26"/>
    <x v="111"/>
  </r>
  <r>
    <x v="9"/>
    <n v="2"/>
    <n v="28"/>
    <x v="111"/>
  </r>
  <r>
    <x v="9"/>
    <n v="2"/>
    <n v="28"/>
    <x v="111"/>
  </r>
  <r>
    <x v="9"/>
    <n v="2"/>
    <n v="28"/>
    <x v="111"/>
  </r>
  <r>
    <x v="11"/>
    <n v="1"/>
    <n v="1"/>
    <x v="111"/>
  </r>
  <r>
    <x v="11"/>
    <n v="1"/>
    <n v="1"/>
    <x v="111"/>
  </r>
  <r>
    <x v="11"/>
    <n v="1"/>
    <n v="2"/>
    <x v="111"/>
  </r>
  <r>
    <x v="11"/>
    <n v="1"/>
    <n v="2"/>
    <x v="111"/>
  </r>
  <r>
    <x v="11"/>
    <n v="1"/>
    <n v="6"/>
    <x v="111"/>
  </r>
  <r>
    <x v="11"/>
    <n v="1"/>
    <n v="9"/>
    <x v="111"/>
  </r>
  <r>
    <x v="11"/>
    <n v="1"/>
    <n v="9"/>
    <x v="111"/>
  </r>
  <r>
    <x v="11"/>
    <n v="1"/>
    <n v="10"/>
    <x v="111"/>
  </r>
  <r>
    <x v="11"/>
    <n v="1"/>
    <n v="11"/>
    <x v="111"/>
  </r>
  <r>
    <x v="11"/>
    <n v="1"/>
    <n v="11"/>
    <x v="111"/>
  </r>
  <r>
    <x v="11"/>
    <n v="1"/>
    <n v="11"/>
    <x v="111"/>
  </r>
  <r>
    <x v="11"/>
    <n v="1"/>
    <n v="13"/>
    <x v="111"/>
  </r>
  <r>
    <x v="11"/>
    <n v="1"/>
    <n v="13"/>
    <x v="111"/>
  </r>
  <r>
    <x v="11"/>
    <n v="1"/>
    <n v="13"/>
    <x v="111"/>
  </r>
  <r>
    <x v="11"/>
    <n v="1"/>
    <n v="13"/>
    <x v="111"/>
  </r>
  <r>
    <x v="11"/>
    <n v="1"/>
    <n v="14"/>
    <x v="111"/>
  </r>
  <r>
    <x v="11"/>
    <n v="1"/>
    <n v="14"/>
    <x v="111"/>
  </r>
  <r>
    <x v="11"/>
    <n v="1"/>
    <n v="15"/>
    <x v="111"/>
  </r>
  <r>
    <x v="11"/>
    <n v="1"/>
    <n v="15"/>
    <x v="111"/>
  </r>
  <r>
    <x v="11"/>
    <n v="1"/>
    <n v="15"/>
    <x v="111"/>
  </r>
  <r>
    <x v="11"/>
    <n v="1"/>
    <n v="16"/>
    <x v="111"/>
  </r>
  <r>
    <x v="11"/>
    <n v="1"/>
    <n v="17"/>
    <x v="111"/>
  </r>
  <r>
    <x v="11"/>
    <n v="1"/>
    <n v="17"/>
    <x v="111"/>
  </r>
  <r>
    <x v="11"/>
    <n v="1"/>
    <n v="17"/>
    <x v="111"/>
  </r>
  <r>
    <x v="11"/>
    <n v="1"/>
    <n v="17"/>
    <x v="111"/>
  </r>
  <r>
    <x v="11"/>
    <n v="1"/>
    <n v="19"/>
    <x v="111"/>
  </r>
  <r>
    <x v="11"/>
    <n v="1"/>
    <n v="19"/>
    <x v="111"/>
  </r>
  <r>
    <x v="11"/>
    <n v="1"/>
    <n v="20"/>
    <x v="111"/>
  </r>
  <r>
    <x v="11"/>
    <n v="1"/>
    <n v="20"/>
    <x v="111"/>
  </r>
  <r>
    <x v="11"/>
    <n v="1"/>
    <n v="20"/>
    <x v="111"/>
  </r>
  <r>
    <x v="11"/>
    <n v="1"/>
    <n v="22"/>
    <x v="111"/>
  </r>
  <r>
    <x v="11"/>
    <n v="1"/>
    <n v="23"/>
    <x v="111"/>
  </r>
  <r>
    <x v="11"/>
    <n v="1"/>
    <n v="25"/>
    <x v="111"/>
  </r>
  <r>
    <x v="11"/>
    <n v="1"/>
    <n v="25"/>
    <x v="111"/>
  </r>
  <r>
    <x v="11"/>
    <n v="1"/>
    <n v="25"/>
    <x v="111"/>
  </r>
  <r>
    <x v="11"/>
    <n v="1"/>
    <n v="26"/>
    <x v="111"/>
  </r>
  <r>
    <x v="11"/>
    <n v="1"/>
    <n v="27"/>
    <x v="111"/>
  </r>
  <r>
    <x v="11"/>
    <n v="1"/>
    <n v="28"/>
    <x v="111"/>
  </r>
  <r>
    <x v="11"/>
    <n v="1"/>
    <n v="31"/>
    <x v="111"/>
  </r>
  <r>
    <x v="11"/>
    <n v="1"/>
    <n v="31"/>
    <x v="111"/>
  </r>
  <r>
    <x v="11"/>
    <n v="1"/>
    <n v="31"/>
    <x v="111"/>
  </r>
  <r>
    <x v="12"/>
    <n v="7"/>
    <n v="3"/>
    <x v="111"/>
  </r>
  <r>
    <x v="12"/>
    <n v="7"/>
    <n v="3"/>
    <x v="111"/>
  </r>
  <r>
    <x v="12"/>
    <n v="7"/>
    <n v="6"/>
    <x v="111"/>
  </r>
  <r>
    <x v="12"/>
    <n v="7"/>
    <n v="6"/>
    <x v="111"/>
  </r>
  <r>
    <x v="12"/>
    <n v="7"/>
    <n v="6"/>
    <x v="111"/>
  </r>
  <r>
    <x v="12"/>
    <n v="7"/>
    <n v="6"/>
    <x v="111"/>
  </r>
  <r>
    <x v="12"/>
    <n v="7"/>
    <n v="6"/>
    <x v="111"/>
  </r>
  <r>
    <x v="12"/>
    <n v="7"/>
    <n v="6"/>
    <x v="111"/>
  </r>
  <r>
    <x v="12"/>
    <n v="7"/>
    <n v="8"/>
    <x v="111"/>
  </r>
  <r>
    <x v="12"/>
    <n v="7"/>
    <n v="9"/>
    <x v="111"/>
  </r>
  <r>
    <x v="12"/>
    <n v="7"/>
    <n v="9"/>
    <x v="111"/>
  </r>
  <r>
    <x v="12"/>
    <n v="7"/>
    <n v="9"/>
    <x v="111"/>
  </r>
  <r>
    <x v="12"/>
    <n v="7"/>
    <n v="9"/>
    <x v="111"/>
  </r>
  <r>
    <x v="12"/>
    <n v="7"/>
    <n v="12"/>
    <x v="111"/>
  </r>
  <r>
    <x v="12"/>
    <n v="7"/>
    <n v="12"/>
    <x v="111"/>
  </r>
  <r>
    <x v="12"/>
    <n v="7"/>
    <n v="12"/>
    <x v="111"/>
  </r>
  <r>
    <x v="12"/>
    <n v="7"/>
    <n v="14"/>
    <x v="111"/>
  </r>
  <r>
    <x v="12"/>
    <n v="7"/>
    <n v="14"/>
    <x v="111"/>
  </r>
  <r>
    <x v="12"/>
    <n v="7"/>
    <n v="14"/>
    <x v="111"/>
  </r>
  <r>
    <x v="12"/>
    <n v="7"/>
    <n v="15"/>
    <x v="111"/>
  </r>
  <r>
    <x v="12"/>
    <n v="7"/>
    <n v="17"/>
    <x v="111"/>
  </r>
  <r>
    <x v="12"/>
    <n v="7"/>
    <n v="17"/>
    <x v="111"/>
  </r>
  <r>
    <x v="12"/>
    <n v="7"/>
    <n v="18"/>
    <x v="111"/>
  </r>
  <r>
    <x v="12"/>
    <n v="7"/>
    <n v="20"/>
    <x v="111"/>
  </r>
  <r>
    <x v="12"/>
    <n v="7"/>
    <n v="20"/>
    <x v="111"/>
  </r>
  <r>
    <x v="12"/>
    <n v="7"/>
    <n v="21"/>
    <x v="111"/>
  </r>
  <r>
    <x v="12"/>
    <n v="7"/>
    <n v="21"/>
    <x v="111"/>
  </r>
  <r>
    <x v="12"/>
    <n v="7"/>
    <n v="22"/>
    <x v="111"/>
  </r>
  <r>
    <x v="12"/>
    <n v="7"/>
    <n v="23"/>
    <x v="111"/>
  </r>
  <r>
    <x v="12"/>
    <n v="7"/>
    <n v="24"/>
    <x v="111"/>
  </r>
  <r>
    <x v="12"/>
    <n v="7"/>
    <n v="26"/>
    <x v="111"/>
  </r>
  <r>
    <x v="12"/>
    <n v="7"/>
    <n v="26"/>
    <x v="111"/>
  </r>
  <r>
    <x v="12"/>
    <n v="7"/>
    <n v="27"/>
    <x v="111"/>
  </r>
  <r>
    <x v="12"/>
    <n v="7"/>
    <n v="30"/>
    <x v="111"/>
  </r>
  <r>
    <x v="12"/>
    <n v="7"/>
    <n v="30"/>
    <x v="111"/>
  </r>
  <r>
    <x v="7"/>
    <n v="6"/>
    <n v="1"/>
    <x v="111"/>
  </r>
  <r>
    <x v="7"/>
    <n v="6"/>
    <n v="1"/>
    <x v="111"/>
  </r>
  <r>
    <x v="7"/>
    <n v="6"/>
    <n v="1"/>
    <x v="111"/>
  </r>
  <r>
    <x v="7"/>
    <n v="6"/>
    <n v="1"/>
    <x v="111"/>
  </r>
  <r>
    <x v="7"/>
    <n v="6"/>
    <n v="1"/>
    <x v="111"/>
  </r>
  <r>
    <x v="7"/>
    <n v="6"/>
    <n v="2"/>
    <x v="111"/>
  </r>
  <r>
    <x v="7"/>
    <n v="6"/>
    <n v="3"/>
    <x v="111"/>
  </r>
  <r>
    <x v="7"/>
    <n v="6"/>
    <n v="3"/>
    <x v="111"/>
  </r>
  <r>
    <x v="7"/>
    <n v="6"/>
    <n v="3"/>
    <x v="111"/>
  </r>
  <r>
    <x v="7"/>
    <n v="6"/>
    <n v="3"/>
    <x v="111"/>
  </r>
  <r>
    <x v="7"/>
    <n v="6"/>
    <n v="4"/>
    <x v="111"/>
  </r>
  <r>
    <x v="7"/>
    <n v="6"/>
    <n v="4"/>
    <x v="111"/>
  </r>
  <r>
    <x v="7"/>
    <n v="6"/>
    <n v="5"/>
    <x v="111"/>
  </r>
  <r>
    <x v="7"/>
    <n v="6"/>
    <n v="6"/>
    <x v="111"/>
  </r>
  <r>
    <x v="7"/>
    <n v="6"/>
    <n v="6"/>
    <x v="111"/>
  </r>
  <r>
    <x v="7"/>
    <n v="6"/>
    <n v="6"/>
    <x v="111"/>
  </r>
  <r>
    <x v="7"/>
    <n v="6"/>
    <n v="7"/>
    <x v="111"/>
  </r>
  <r>
    <x v="7"/>
    <n v="6"/>
    <n v="7"/>
    <x v="111"/>
  </r>
  <r>
    <x v="7"/>
    <n v="6"/>
    <n v="8"/>
    <x v="111"/>
  </r>
  <r>
    <x v="7"/>
    <n v="6"/>
    <n v="8"/>
    <x v="111"/>
  </r>
  <r>
    <x v="7"/>
    <n v="6"/>
    <n v="8"/>
    <x v="111"/>
  </r>
  <r>
    <x v="7"/>
    <n v="6"/>
    <n v="9"/>
    <x v="111"/>
  </r>
  <r>
    <x v="7"/>
    <n v="6"/>
    <n v="9"/>
    <x v="111"/>
  </r>
  <r>
    <x v="7"/>
    <n v="6"/>
    <n v="9"/>
    <x v="111"/>
  </r>
  <r>
    <x v="7"/>
    <n v="6"/>
    <n v="10"/>
    <x v="111"/>
  </r>
  <r>
    <x v="7"/>
    <n v="6"/>
    <n v="10"/>
    <x v="111"/>
  </r>
  <r>
    <x v="7"/>
    <n v="6"/>
    <n v="10"/>
    <x v="111"/>
  </r>
  <r>
    <x v="7"/>
    <n v="6"/>
    <n v="10"/>
    <x v="111"/>
  </r>
  <r>
    <x v="7"/>
    <n v="6"/>
    <n v="11"/>
    <x v="111"/>
  </r>
  <r>
    <x v="7"/>
    <n v="6"/>
    <n v="11"/>
    <x v="111"/>
  </r>
  <r>
    <x v="7"/>
    <n v="6"/>
    <n v="11"/>
    <x v="111"/>
  </r>
  <r>
    <x v="7"/>
    <n v="6"/>
    <n v="12"/>
    <x v="111"/>
  </r>
  <r>
    <x v="7"/>
    <n v="6"/>
    <n v="12"/>
    <x v="111"/>
  </r>
  <r>
    <x v="7"/>
    <n v="6"/>
    <n v="12"/>
    <x v="111"/>
  </r>
  <r>
    <x v="7"/>
    <n v="6"/>
    <n v="13"/>
    <x v="111"/>
  </r>
  <r>
    <x v="7"/>
    <n v="6"/>
    <n v="13"/>
    <x v="111"/>
  </r>
  <r>
    <x v="7"/>
    <n v="6"/>
    <n v="13"/>
    <x v="111"/>
  </r>
  <r>
    <x v="7"/>
    <n v="6"/>
    <n v="15"/>
    <x v="111"/>
  </r>
  <r>
    <x v="7"/>
    <n v="6"/>
    <n v="15"/>
    <x v="111"/>
  </r>
  <r>
    <x v="7"/>
    <n v="6"/>
    <n v="16"/>
    <x v="111"/>
  </r>
  <r>
    <x v="7"/>
    <n v="6"/>
    <n v="16"/>
    <x v="111"/>
  </r>
  <r>
    <x v="7"/>
    <n v="6"/>
    <n v="16"/>
    <x v="111"/>
  </r>
  <r>
    <x v="7"/>
    <n v="6"/>
    <n v="17"/>
    <x v="111"/>
  </r>
  <r>
    <x v="7"/>
    <n v="6"/>
    <n v="17"/>
    <x v="111"/>
  </r>
  <r>
    <x v="7"/>
    <n v="6"/>
    <n v="19"/>
    <x v="111"/>
  </r>
  <r>
    <x v="7"/>
    <n v="6"/>
    <n v="19"/>
    <x v="111"/>
  </r>
  <r>
    <x v="7"/>
    <n v="6"/>
    <n v="19"/>
    <x v="111"/>
  </r>
  <r>
    <x v="7"/>
    <n v="6"/>
    <n v="20"/>
    <x v="111"/>
  </r>
  <r>
    <x v="7"/>
    <n v="6"/>
    <n v="20"/>
    <x v="111"/>
  </r>
  <r>
    <x v="4"/>
    <n v="11"/>
    <n v="12"/>
    <x v="111"/>
  </r>
  <r>
    <x v="7"/>
    <n v="6"/>
    <n v="21"/>
    <x v="111"/>
  </r>
  <r>
    <x v="7"/>
    <n v="6"/>
    <n v="21"/>
    <x v="111"/>
  </r>
  <r>
    <x v="7"/>
    <n v="6"/>
    <n v="21"/>
    <x v="111"/>
  </r>
  <r>
    <x v="7"/>
    <n v="6"/>
    <n v="21"/>
    <x v="111"/>
  </r>
  <r>
    <x v="7"/>
    <n v="6"/>
    <n v="22"/>
    <x v="111"/>
  </r>
  <r>
    <x v="7"/>
    <n v="6"/>
    <n v="22"/>
    <x v="111"/>
  </r>
  <r>
    <x v="7"/>
    <n v="6"/>
    <n v="23"/>
    <x v="111"/>
  </r>
  <r>
    <x v="7"/>
    <n v="6"/>
    <n v="23"/>
    <x v="111"/>
  </r>
  <r>
    <x v="7"/>
    <n v="6"/>
    <n v="24"/>
    <x v="111"/>
  </r>
  <r>
    <x v="7"/>
    <n v="6"/>
    <n v="27"/>
    <x v="111"/>
  </r>
  <r>
    <x v="7"/>
    <n v="6"/>
    <n v="27"/>
    <x v="111"/>
  </r>
  <r>
    <x v="7"/>
    <n v="6"/>
    <n v="28"/>
    <x v="111"/>
  </r>
  <r>
    <x v="7"/>
    <n v="6"/>
    <n v="28"/>
    <x v="111"/>
  </r>
  <r>
    <x v="7"/>
    <n v="6"/>
    <n v="29"/>
    <x v="111"/>
  </r>
  <r>
    <x v="7"/>
    <n v="6"/>
    <n v="29"/>
    <x v="111"/>
  </r>
  <r>
    <x v="7"/>
    <n v="6"/>
    <n v="29"/>
    <x v="111"/>
  </r>
  <r>
    <x v="3"/>
    <n v="3"/>
    <n v="1"/>
    <x v="111"/>
  </r>
  <r>
    <x v="3"/>
    <n v="3"/>
    <n v="2"/>
    <x v="111"/>
  </r>
  <r>
    <x v="3"/>
    <n v="3"/>
    <n v="2"/>
    <x v="111"/>
  </r>
  <r>
    <x v="3"/>
    <n v="3"/>
    <n v="2"/>
    <x v="111"/>
  </r>
  <r>
    <x v="3"/>
    <n v="3"/>
    <n v="2"/>
    <x v="111"/>
  </r>
  <r>
    <x v="3"/>
    <n v="3"/>
    <n v="4"/>
    <x v="111"/>
  </r>
  <r>
    <x v="3"/>
    <n v="3"/>
    <n v="4"/>
    <x v="111"/>
  </r>
  <r>
    <x v="3"/>
    <n v="3"/>
    <n v="5"/>
    <x v="111"/>
  </r>
  <r>
    <x v="3"/>
    <n v="3"/>
    <n v="5"/>
    <x v="111"/>
  </r>
  <r>
    <x v="3"/>
    <n v="3"/>
    <n v="6"/>
    <x v="111"/>
  </r>
  <r>
    <x v="3"/>
    <n v="3"/>
    <n v="7"/>
    <x v="111"/>
  </r>
  <r>
    <x v="3"/>
    <n v="3"/>
    <n v="7"/>
    <x v="111"/>
  </r>
  <r>
    <x v="3"/>
    <n v="3"/>
    <n v="7"/>
    <x v="111"/>
  </r>
  <r>
    <x v="3"/>
    <n v="3"/>
    <n v="7"/>
    <x v="111"/>
  </r>
  <r>
    <x v="3"/>
    <n v="3"/>
    <n v="8"/>
    <x v="111"/>
  </r>
  <r>
    <x v="3"/>
    <n v="3"/>
    <n v="8"/>
    <x v="111"/>
  </r>
  <r>
    <x v="3"/>
    <n v="3"/>
    <n v="8"/>
    <x v="111"/>
  </r>
  <r>
    <x v="3"/>
    <n v="3"/>
    <n v="9"/>
    <x v="111"/>
  </r>
  <r>
    <x v="3"/>
    <n v="3"/>
    <n v="9"/>
    <x v="111"/>
  </r>
  <r>
    <x v="3"/>
    <n v="3"/>
    <n v="9"/>
    <x v="111"/>
  </r>
  <r>
    <x v="3"/>
    <n v="3"/>
    <n v="10"/>
    <x v="111"/>
  </r>
  <r>
    <x v="3"/>
    <n v="3"/>
    <n v="10"/>
    <x v="111"/>
  </r>
  <r>
    <x v="4"/>
    <n v="11"/>
    <n v="12"/>
    <x v="111"/>
  </r>
  <r>
    <x v="3"/>
    <n v="3"/>
    <n v="11"/>
    <x v="111"/>
  </r>
  <r>
    <x v="3"/>
    <n v="3"/>
    <n v="11"/>
    <x v="111"/>
  </r>
  <r>
    <x v="3"/>
    <n v="3"/>
    <n v="12"/>
    <x v="111"/>
  </r>
  <r>
    <x v="3"/>
    <n v="3"/>
    <n v="12"/>
    <x v="111"/>
  </r>
  <r>
    <x v="3"/>
    <n v="3"/>
    <n v="13"/>
    <x v="111"/>
  </r>
  <r>
    <x v="3"/>
    <n v="3"/>
    <n v="13"/>
    <x v="111"/>
  </r>
  <r>
    <x v="3"/>
    <n v="3"/>
    <n v="13"/>
    <x v="111"/>
  </r>
  <r>
    <x v="3"/>
    <n v="3"/>
    <n v="13"/>
    <x v="111"/>
  </r>
  <r>
    <x v="3"/>
    <n v="3"/>
    <n v="14"/>
    <x v="111"/>
  </r>
  <r>
    <x v="3"/>
    <n v="3"/>
    <n v="14"/>
    <x v="111"/>
  </r>
  <r>
    <x v="3"/>
    <n v="3"/>
    <n v="15"/>
    <x v="111"/>
  </r>
  <r>
    <x v="3"/>
    <n v="3"/>
    <n v="15"/>
    <x v="111"/>
  </r>
  <r>
    <x v="3"/>
    <n v="3"/>
    <n v="15"/>
    <x v="111"/>
  </r>
  <r>
    <x v="3"/>
    <n v="3"/>
    <n v="15"/>
    <x v="111"/>
  </r>
  <r>
    <x v="3"/>
    <n v="3"/>
    <n v="16"/>
    <x v="111"/>
  </r>
  <r>
    <x v="3"/>
    <n v="3"/>
    <n v="16"/>
    <x v="111"/>
  </r>
  <r>
    <x v="3"/>
    <n v="3"/>
    <n v="17"/>
    <x v="111"/>
  </r>
  <r>
    <x v="3"/>
    <n v="3"/>
    <n v="18"/>
    <x v="111"/>
  </r>
  <r>
    <x v="3"/>
    <n v="3"/>
    <n v="18"/>
    <x v="111"/>
  </r>
  <r>
    <x v="3"/>
    <n v="3"/>
    <n v="20"/>
    <x v="111"/>
  </r>
  <r>
    <x v="3"/>
    <n v="3"/>
    <n v="20"/>
    <x v="111"/>
  </r>
  <r>
    <x v="3"/>
    <n v="3"/>
    <n v="20"/>
    <x v="111"/>
  </r>
  <r>
    <x v="3"/>
    <n v="3"/>
    <n v="20"/>
    <x v="111"/>
  </r>
  <r>
    <x v="3"/>
    <n v="3"/>
    <n v="21"/>
    <x v="111"/>
  </r>
  <r>
    <x v="3"/>
    <n v="3"/>
    <n v="21"/>
    <x v="111"/>
  </r>
  <r>
    <x v="3"/>
    <n v="3"/>
    <n v="21"/>
    <x v="111"/>
  </r>
  <r>
    <x v="3"/>
    <n v="3"/>
    <n v="21"/>
    <x v="111"/>
  </r>
  <r>
    <x v="3"/>
    <n v="3"/>
    <n v="21"/>
    <x v="111"/>
  </r>
  <r>
    <x v="3"/>
    <n v="3"/>
    <n v="22"/>
    <x v="111"/>
  </r>
  <r>
    <x v="3"/>
    <n v="3"/>
    <n v="24"/>
    <x v="111"/>
  </r>
  <r>
    <x v="3"/>
    <n v="3"/>
    <n v="24"/>
    <x v="111"/>
  </r>
  <r>
    <x v="3"/>
    <n v="3"/>
    <n v="24"/>
    <x v="111"/>
  </r>
  <r>
    <x v="3"/>
    <n v="3"/>
    <n v="24"/>
    <x v="111"/>
  </r>
  <r>
    <x v="3"/>
    <n v="3"/>
    <n v="25"/>
    <x v="111"/>
  </r>
  <r>
    <x v="3"/>
    <n v="3"/>
    <n v="25"/>
    <x v="111"/>
  </r>
  <r>
    <x v="3"/>
    <n v="3"/>
    <n v="25"/>
    <x v="111"/>
  </r>
  <r>
    <x v="3"/>
    <n v="3"/>
    <n v="25"/>
    <x v="111"/>
  </r>
  <r>
    <x v="3"/>
    <n v="3"/>
    <n v="25"/>
    <x v="111"/>
  </r>
  <r>
    <x v="3"/>
    <n v="3"/>
    <n v="25"/>
    <x v="111"/>
  </r>
  <r>
    <x v="3"/>
    <n v="3"/>
    <n v="25"/>
    <x v="111"/>
  </r>
  <r>
    <x v="3"/>
    <n v="3"/>
    <n v="27"/>
    <x v="111"/>
  </r>
  <r>
    <x v="3"/>
    <n v="3"/>
    <n v="28"/>
    <x v="111"/>
  </r>
  <r>
    <x v="3"/>
    <n v="3"/>
    <n v="30"/>
    <x v="111"/>
  </r>
  <r>
    <x v="3"/>
    <n v="3"/>
    <n v="31"/>
    <x v="111"/>
  </r>
  <r>
    <x v="3"/>
    <n v="3"/>
    <n v="31"/>
    <x v="111"/>
  </r>
  <r>
    <x v="1"/>
    <n v="5"/>
    <n v="1"/>
    <x v="111"/>
  </r>
  <r>
    <x v="1"/>
    <n v="5"/>
    <n v="1"/>
    <x v="111"/>
  </r>
  <r>
    <x v="1"/>
    <n v="5"/>
    <n v="2"/>
    <x v="111"/>
  </r>
  <r>
    <x v="1"/>
    <n v="5"/>
    <n v="2"/>
    <x v="111"/>
  </r>
  <r>
    <x v="1"/>
    <n v="5"/>
    <n v="3"/>
    <x v="111"/>
  </r>
  <r>
    <x v="1"/>
    <n v="5"/>
    <n v="4"/>
    <x v="111"/>
  </r>
  <r>
    <x v="1"/>
    <n v="5"/>
    <n v="5"/>
    <x v="111"/>
  </r>
  <r>
    <x v="1"/>
    <n v="5"/>
    <n v="5"/>
    <x v="111"/>
  </r>
  <r>
    <x v="1"/>
    <n v="5"/>
    <n v="7"/>
    <x v="111"/>
  </r>
  <r>
    <x v="1"/>
    <n v="5"/>
    <n v="8"/>
    <x v="111"/>
  </r>
  <r>
    <x v="1"/>
    <n v="5"/>
    <n v="9"/>
    <x v="111"/>
  </r>
  <r>
    <x v="1"/>
    <n v="5"/>
    <n v="9"/>
    <x v="111"/>
  </r>
  <r>
    <x v="1"/>
    <n v="5"/>
    <n v="9"/>
    <x v="111"/>
  </r>
  <r>
    <x v="1"/>
    <n v="5"/>
    <n v="9"/>
    <x v="111"/>
  </r>
  <r>
    <x v="1"/>
    <n v="5"/>
    <n v="10"/>
    <x v="111"/>
  </r>
  <r>
    <x v="1"/>
    <n v="5"/>
    <n v="10"/>
    <x v="111"/>
  </r>
  <r>
    <x v="1"/>
    <n v="5"/>
    <n v="11"/>
    <x v="111"/>
  </r>
  <r>
    <x v="1"/>
    <n v="5"/>
    <n v="12"/>
    <x v="111"/>
  </r>
  <r>
    <x v="1"/>
    <n v="5"/>
    <n v="13"/>
    <x v="111"/>
  </r>
  <r>
    <x v="1"/>
    <n v="5"/>
    <n v="14"/>
    <x v="111"/>
  </r>
  <r>
    <x v="1"/>
    <n v="5"/>
    <n v="15"/>
    <x v="111"/>
  </r>
  <r>
    <x v="1"/>
    <n v="5"/>
    <n v="16"/>
    <x v="111"/>
  </r>
  <r>
    <x v="1"/>
    <n v="5"/>
    <n v="16"/>
    <x v="111"/>
  </r>
  <r>
    <x v="1"/>
    <n v="5"/>
    <n v="17"/>
    <x v="111"/>
  </r>
  <r>
    <x v="1"/>
    <n v="5"/>
    <n v="18"/>
    <x v="111"/>
  </r>
  <r>
    <x v="1"/>
    <n v="5"/>
    <n v="18"/>
    <x v="111"/>
  </r>
  <r>
    <x v="1"/>
    <n v="5"/>
    <n v="19"/>
    <x v="111"/>
  </r>
  <r>
    <x v="1"/>
    <n v="5"/>
    <n v="19"/>
    <x v="111"/>
  </r>
  <r>
    <x v="1"/>
    <n v="5"/>
    <n v="20"/>
    <x v="111"/>
  </r>
  <r>
    <x v="1"/>
    <n v="5"/>
    <n v="21"/>
    <x v="111"/>
  </r>
  <r>
    <x v="1"/>
    <n v="5"/>
    <n v="21"/>
    <x v="111"/>
  </r>
  <r>
    <x v="1"/>
    <n v="5"/>
    <n v="22"/>
    <x v="111"/>
  </r>
  <r>
    <x v="1"/>
    <n v="5"/>
    <n v="22"/>
    <x v="111"/>
  </r>
  <r>
    <x v="1"/>
    <n v="5"/>
    <n v="24"/>
    <x v="111"/>
  </r>
  <r>
    <x v="1"/>
    <n v="5"/>
    <n v="26"/>
    <x v="111"/>
  </r>
  <r>
    <x v="1"/>
    <n v="5"/>
    <n v="26"/>
    <x v="111"/>
  </r>
  <r>
    <x v="1"/>
    <n v="5"/>
    <n v="27"/>
    <x v="111"/>
  </r>
  <r>
    <x v="1"/>
    <n v="5"/>
    <n v="29"/>
    <x v="111"/>
  </r>
  <r>
    <x v="1"/>
    <n v="5"/>
    <n v="30"/>
    <x v="111"/>
  </r>
  <r>
    <x v="1"/>
    <n v="5"/>
    <n v="30"/>
    <x v="111"/>
  </r>
  <r>
    <x v="1"/>
    <n v="5"/>
    <n v="30"/>
    <x v="111"/>
  </r>
  <r>
    <x v="1"/>
    <n v="5"/>
    <n v="31"/>
    <x v="111"/>
  </r>
  <r>
    <x v="1"/>
    <n v="5"/>
    <n v="31"/>
    <x v="111"/>
  </r>
  <r>
    <x v="4"/>
    <n v="11"/>
    <n v="1"/>
    <x v="111"/>
  </r>
  <r>
    <x v="4"/>
    <n v="11"/>
    <n v="1"/>
    <x v="111"/>
  </r>
  <r>
    <x v="4"/>
    <n v="11"/>
    <n v="2"/>
    <x v="111"/>
  </r>
  <r>
    <x v="4"/>
    <n v="11"/>
    <n v="2"/>
    <x v="111"/>
  </r>
  <r>
    <x v="4"/>
    <n v="11"/>
    <n v="3"/>
    <x v="111"/>
  </r>
  <r>
    <x v="4"/>
    <n v="11"/>
    <n v="4"/>
    <x v="111"/>
  </r>
  <r>
    <x v="4"/>
    <n v="11"/>
    <n v="4"/>
    <x v="111"/>
  </r>
  <r>
    <x v="4"/>
    <n v="11"/>
    <n v="4"/>
    <x v="111"/>
  </r>
  <r>
    <x v="4"/>
    <n v="11"/>
    <n v="4"/>
    <x v="111"/>
  </r>
  <r>
    <x v="4"/>
    <n v="11"/>
    <n v="4"/>
    <x v="111"/>
  </r>
  <r>
    <x v="4"/>
    <n v="11"/>
    <n v="4"/>
    <x v="111"/>
  </r>
  <r>
    <x v="4"/>
    <n v="11"/>
    <n v="5"/>
    <x v="111"/>
  </r>
  <r>
    <x v="4"/>
    <n v="11"/>
    <n v="5"/>
    <x v="111"/>
  </r>
  <r>
    <x v="4"/>
    <n v="11"/>
    <n v="5"/>
    <x v="111"/>
  </r>
  <r>
    <x v="4"/>
    <n v="11"/>
    <n v="6"/>
    <x v="111"/>
  </r>
  <r>
    <x v="4"/>
    <n v="11"/>
    <n v="6"/>
    <x v="111"/>
  </r>
  <r>
    <x v="4"/>
    <n v="11"/>
    <n v="6"/>
    <x v="111"/>
  </r>
  <r>
    <x v="4"/>
    <n v="11"/>
    <n v="7"/>
    <x v="111"/>
  </r>
  <r>
    <x v="4"/>
    <n v="11"/>
    <n v="8"/>
    <x v="111"/>
  </r>
  <r>
    <x v="4"/>
    <n v="11"/>
    <n v="8"/>
    <x v="111"/>
  </r>
  <r>
    <x v="4"/>
    <n v="11"/>
    <n v="9"/>
    <x v="111"/>
  </r>
  <r>
    <x v="4"/>
    <n v="11"/>
    <n v="10"/>
    <x v="111"/>
  </r>
  <r>
    <x v="4"/>
    <n v="11"/>
    <n v="10"/>
    <x v="111"/>
  </r>
  <r>
    <x v="4"/>
    <n v="11"/>
    <n v="10"/>
    <x v="111"/>
  </r>
  <r>
    <x v="4"/>
    <n v="11"/>
    <n v="11"/>
    <x v="111"/>
  </r>
  <r>
    <x v="4"/>
    <n v="11"/>
    <n v="11"/>
    <x v="111"/>
  </r>
  <r>
    <x v="4"/>
    <n v="11"/>
    <n v="11"/>
    <x v="111"/>
  </r>
  <r>
    <x v="4"/>
    <n v="11"/>
    <n v="11"/>
    <x v="111"/>
  </r>
  <r>
    <x v="4"/>
    <n v="11"/>
    <n v="11"/>
    <x v="111"/>
  </r>
  <r>
    <x v="4"/>
    <n v="11"/>
    <n v="13"/>
    <x v="111"/>
  </r>
  <r>
    <x v="4"/>
    <n v="11"/>
    <n v="13"/>
    <x v="111"/>
  </r>
  <r>
    <x v="4"/>
    <n v="11"/>
    <n v="14"/>
    <x v="111"/>
  </r>
  <r>
    <x v="4"/>
    <n v="11"/>
    <n v="14"/>
    <x v="111"/>
  </r>
  <r>
    <x v="4"/>
    <n v="11"/>
    <n v="15"/>
    <x v="111"/>
  </r>
  <r>
    <x v="4"/>
    <n v="11"/>
    <n v="15"/>
    <x v="111"/>
  </r>
  <r>
    <x v="4"/>
    <n v="11"/>
    <n v="15"/>
    <x v="111"/>
  </r>
  <r>
    <x v="4"/>
    <n v="11"/>
    <n v="16"/>
    <x v="111"/>
  </r>
  <r>
    <x v="4"/>
    <n v="11"/>
    <n v="17"/>
    <x v="111"/>
  </r>
  <r>
    <x v="4"/>
    <n v="11"/>
    <n v="18"/>
    <x v="111"/>
  </r>
  <r>
    <x v="4"/>
    <n v="11"/>
    <n v="18"/>
    <x v="111"/>
  </r>
  <r>
    <x v="4"/>
    <n v="11"/>
    <n v="19"/>
    <x v="111"/>
  </r>
  <r>
    <x v="4"/>
    <n v="11"/>
    <n v="19"/>
    <x v="111"/>
  </r>
  <r>
    <x v="4"/>
    <n v="11"/>
    <n v="19"/>
    <x v="111"/>
  </r>
  <r>
    <x v="4"/>
    <n v="11"/>
    <n v="19"/>
    <x v="111"/>
  </r>
  <r>
    <x v="4"/>
    <n v="11"/>
    <n v="20"/>
    <x v="111"/>
  </r>
  <r>
    <x v="4"/>
    <n v="11"/>
    <n v="20"/>
    <x v="111"/>
  </r>
  <r>
    <x v="4"/>
    <n v="11"/>
    <n v="21"/>
    <x v="111"/>
  </r>
  <r>
    <x v="4"/>
    <n v="11"/>
    <n v="21"/>
    <x v="111"/>
  </r>
  <r>
    <x v="4"/>
    <n v="11"/>
    <n v="21"/>
    <x v="111"/>
  </r>
  <r>
    <x v="4"/>
    <n v="11"/>
    <n v="21"/>
    <x v="111"/>
  </r>
  <r>
    <x v="4"/>
    <n v="11"/>
    <n v="22"/>
    <x v="111"/>
  </r>
  <r>
    <x v="4"/>
    <n v="11"/>
    <n v="23"/>
    <x v="111"/>
  </r>
  <r>
    <x v="4"/>
    <n v="11"/>
    <n v="23"/>
    <x v="111"/>
  </r>
  <r>
    <x v="4"/>
    <n v="11"/>
    <n v="24"/>
    <x v="111"/>
  </r>
  <r>
    <x v="4"/>
    <n v="11"/>
    <n v="24"/>
    <x v="111"/>
  </r>
  <r>
    <x v="4"/>
    <n v="11"/>
    <n v="24"/>
    <x v="111"/>
  </r>
  <r>
    <x v="4"/>
    <n v="11"/>
    <n v="24"/>
    <x v="111"/>
  </r>
  <r>
    <x v="4"/>
    <n v="11"/>
    <n v="24"/>
    <x v="111"/>
  </r>
  <r>
    <x v="4"/>
    <n v="11"/>
    <n v="25"/>
    <x v="111"/>
  </r>
  <r>
    <x v="4"/>
    <n v="11"/>
    <n v="25"/>
    <x v="111"/>
  </r>
  <r>
    <x v="4"/>
    <n v="11"/>
    <n v="25"/>
    <x v="111"/>
  </r>
  <r>
    <x v="4"/>
    <n v="11"/>
    <n v="26"/>
    <x v="111"/>
  </r>
  <r>
    <x v="4"/>
    <n v="11"/>
    <n v="26"/>
    <x v="111"/>
  </r>
  <r>
    <x v="4"/>
    <n v="11"/>
    <n v="26"/>
    <x v="111"/>
  </r>
  <r>
    <x v="4"/>
    <n v="11"/>
    <n v="27"/>
    <x v="111"/>
  </r>
  <r>
    <x v="4"/>
    <n v="11"/>
    <n v="27"/>
    <x v="111"/>
  </r>
  <r>
    <x v="4"/>
    <n v="11"/>
    <n v="28"/>
    <x v="111"/>
  </r>
  <r>
    <x v="4"/>
    <n v="11"/>
    <n v="28"/>
    <x v="111"/>
  </r>
  <r>
    <x v="4"/>
    <n v="11"/>
    <n v="29"/>
    <x v="111"/>
  </r>
  <r>
    <x v="4"/>
    <n v="11"/>
    <n v="29"/>
    <x v="111"/>
  </r>
  <r>
    <x v="4"/>
    <n v="11"/>
    <n v="29"/>
    <x v="111"/>
  </r>
  <r>
    <x v="4"/>
    <n v="11"/>
    <n v="30"/>
    <x v="111"/>
  </r>
  <r>
    <x v="4"/>
    <n v="11"/>
    <n v="30"/>
    <x v="111"/>
  </r>
  <r>
    <x v="4"/>
    <n v="11"/>
    <n v="30"/>
    <x v="111"/>
  </r>
  <r>
    <x v="4"/>
    <n v="11"/>
    <n v="30"/>
    <x v="111"/>
  </r>
  <r>
    <x v="8"/>
    <n v="10"/>
    <n v="1"/>
    <x v="111"/>
  </r>
  <r>
    <x v="8"/>
    <n v="10"/>
    <n v="1"/>
    <x v="111"/>
  </r>
  <r>
    <x v="8"/>
    <n v="10"/>
    <n v="2"/>
    <x v="111"/>
  </r>
  <r>
    <x v="8"/>
    <n v="10"/>
    <n v="2"/>
    <x v="111"/>
  </r>
  <r>
    <x v="8"/>
    <n v="10"/>
    <n v="2"/>
    <x v="111"/>
  </r>
  <r>
    <x v="8"/>
    <n v="10"/>
    <n v="3"/>
    <x v="111"/>
  </r>
  <r>
    <x v="8"/>
    <n v="10"/>
    <n v="3"/>
    <x v="111"/>
  </r>
  <r>
    <x v="8"/>
    <n v="10"/>
    <n v="4"/>
    <x v="111"/>
  </r>
  <r>
    <x v="8"/>
    <n v="10"/>
    <n v="4"/>
    <x v="111"/>
  </r>
  <r>
    <x v="8"/>
    <n v="10"/>
    <n v="5"/>
    <x v="111"/>
  </r>
  <r>
    <x v="8"/>
    <n v="10"/>
    <n v="5"/>
    <x v="111"/>
  </r>
  <r>
    <x v="8"/>
    <n v="10"/>
    <n v="5"/>
    <x v="111"/>
  </r>
  <r>
    <x v="8"/>
    <n v="10"/>
    <n v="6"/>
    <x v="111"/>
  </r>
  <r>
    <x v="8"/>
    <n v="10"/>
    <n v="7"/>
    <x v="111"/>
  </r>
  <r>
    <x v="8"/>
    <n v="10"/>
    <n v="8"/>
    <x v="111"/>
  </r>
  <r>
    <x v="8"/>
    <n v="10"/>
    <n v="8"/>
    <x v="111"/>
  </r>
  <r>
    <x v="8"/>
    <n v="10"/>
    <n v="9"/>
    <x v="111"/>
  </r>
  <r>
    <x v="8"/>
    <n v="10"/>
    <n v="10"/>
    <x v="111"/>
  </r>
  <r>
    <x v="8"/>
    <n v="10"/>
    <n v="10"/>
    <x v="111"/>
  </r>
  <r>
    <x v="8"/>
    <n v="10"/>
    <n v="11"/>
    <x v="111"/>
  </r>
  <r>
    <x v="8"/>
    <n v="10"/>
    <n v="11"/>
    <x v="111"/>
  </r>
  <r>
    <x v="8"/>
    <n v="10"/>
    <n v="11"/>
    <x v="111"/>
  </r>
  <r>
    <x v="8"/>
    <n v="10"/>
    <n v="12"/>
    <x v="111"/>
  </r>
  <r>
    <x v="8"/>
    <n v="10"/>
    <n v="12"/>
    <x v="111"/>
  </r>
  <r>
    <x v="8"/>
    <n v="10"/>
    <n v="12"/>
    <x v="111"/>
  </r>
  <r>
    <x v="8"/>
    <n v="10"/>
    <n v="13"/>
    <x v="111"/>
  </r>
  <r>
    <x v="8"/>
    <n v="10"/>
    <n v="14"/>
    <x v="111"/>
  </r>
  <r>
    <x v="8"/>
    <n v="10"/>
    <n v="14"/>
    <x v="111"/>
  </r>
  <r>
    <x v="8"/>
    <n v="10"/>
    <n v="14"/>
    <x v="111"/>
  </r>
  <r>
    <x v="8"/>
    <n v="10"/>
    <n v="14"/>
    <x v="111"/>
  </r>
  <r>
    <x v="8"/>
    <n v="10"/>
    <n v="15"/>
    <x v="111"/>
  </r>
  <r>
    <x v="8"/>
    <n v="10"/>
    <n v="15"/>
    <x v="111"/>
  </r>
  <r>
    <x v="0"/>
    <n v="8"/>
    <n v="6"/>
    <x v="112"/>
  </r>
  <r>
    <x v="8"/>
    <n v="10"/>
    <n v="15"/>
    <x v="111"/>
  </r>
  <r>
    <x v="8"/>
    <n v="10"/>
    <n v="15"/>
    <x v="111"/>
  </r>
  <r>
    <x v="8"/>
    <n v="10"/>
    <n v="16"/>
    <x v="111"/>
  </r>
  <r>
    <x v="8"/>
    <n v="10"/>
    <n v="17"/>
    <x v="111"/>
  </r>
  <r>
    <x v="8"/>
    <n v="10"/>
    <n v="19"/>
    <x v="111"/>
  </r>
  <r>
    <x v="8"/>
    <n v="10"/>
    <n v="19"/>
    <x v="111"/>
  </r>
  <r>
    <x v="8"/>
    <n v="10"/>
    <n v="20"/>
    <x v="111"/>
  </r>
  <r>
    <x v="8"/>
    <n v="10"/>
    <n v="20"/>
    <x v="111"/>
  </r>
  <r>
    <x v="8"/>
    <n v="10"/>
    <n v="21"/>
    <x v="111"/>
  </r>
  <r>
    <x v="8"/>
    <n v="10"/>
    <n v="22"/>
    <x v="111"/>
  </r>
  <r>
    <x v="8"/>
    <n v="10"/>
    <n v="22"/>
    <x v="111"/>
  </r>
  <r>
    <x v="8"/>
    <n v="10"/>
    <n v="22"/>
    <x v="111"/>
  </r>
  <r>
    <x v="8"/>
    <n v="10"/>
    <n v="23"/>
    <x v="111"/>
  </r>
  <r>
    <x v="8"/>
    <n v="10"/>
    <n v="23"/>
    <x v="111"/>
  </r>
  <r>
    <x v="8"/>
    <n v="10"/>
    <n v="24"/>
    <x v="111"/>
  </r>
  <r>
    <x v="8"/>
    <n v="10"/>
    <n v="24"/>
    <x v="111"/>
  </r>
  <r>
    <x v="8"/>
    <n v="10"/>
    <n v="24"/>
    <x v="111"/>
  </r>
  <r>
    <x v="8"/>
    <n v="10"/>
    <n v="25"/>
    <x v="111"/>
  </r>
  <r>
    <x v="8"/>
    <n v="10"/>
    <n v="25"/>
    <x v="111"/>
  </r>
  <r>
    <x v="8"/>
    <n v="10"/>
    <n v="26"/>
    <x v="111"/>
  </r>
  <r>
    <x v="8"/>
    <n v="10"/>
    <n v="26"/>
    <x v="111"/>
  </r>
  <r>
    <x v="8"/>
    <n v="10"/>
    <n v="26"/>
    <x v="111"/>
  </r>
  <r>
    <x v="8"/>
    <n v="10"/>
    <n v="26"/>
    <x v="111"/>
  </r>
  <r>
    <x v="8"/>
    <n v="10"/>
    <n v="27"/>
    <x v="111"/>
  </r>
  <r>
    <x v="8"/>
    <n v="10"/>
    <n v="27"/>
    <x v="111"/>
  </r>
  <r>
    <x v="8"/>
    <n v="10"/>
    <n v="27"/>
    <x v="111"/>
  </r>
  <r>
    <x v="8"/>
    <n v="10"/>
    <n v="28"/>
    <x v="111"/>
  </r>
  <r>
    <x v="8"/>
    <n v="10"/>
    <n v="29"/>
    <x v="111"/>
  </r>
  <r>
    <x v="8"/>
    <n v="10"/>
    <n v="29"/>
    <x v="111"/>
  </r>
  <r>
    <x v="2"/>
    <n v="9"/>
    <n v="1"/>
    <x v="111"/>
  </r>
  <r>
    <x v="2"/>
    <n v="9"/>
    <n v="2"/>
    <x v="111"/>
  </r>
  <r>
    <x v="2"/>
    <n v="9"/>
    <n v="2"/>
    <x v="111"/>
  </r>
  <r>
    <x v="2"/>
    <n v="9"/>
    <n v="4"/>
    <x v="111"/>
  </r>
  <r>
    <x v="2"/>
    <n v="9"/>
    <n v="6"/>
    <x v="111"/>
  </r>
  <r>
    <x v="2"/>
    <n v="9"/>
    <n v="7"/>
    <x v="111"/>
  </r>
  <r>
    <x v="2"/>
    <n v="9"/>
    <n v="7"/>
    <x v="111"/>
  </r>
  <r>
    <x v="2"/>
    <n v="9"/>
    <n v="7"/>
    <x v="111"/>
  </r>
  <r>
    <x v="2"/>
    <n v="9"/>
    <n v="7"/>
    <x v="111"/>
  </r>
  <r>
    <x v="2"/>
    <n v="9"/>
    <n v="7"/>
    <x v="111"/>
  </r>
  <r>
    <x v="2"/>
    <n v="9"/>
    <n v="7"/>
    <x v="111"/>
  </r>
  <r>
    <x v="2"/>
    <n v="9"/>
    <n v="10"/>
    <x v="111"/>
  </r>
  <r>
    <x v="2"/>
    <n v="9"/>
    <n v="10"/>
    <x v="111"/>
  </r>
  <r>
    <x v="2"/>
    <n v="9"/>
    <n v="11"/>
    <x v="111"/>
  </r>
  <r>
    <x v="2"/>
    <n v="9"/>
    <n v="11"/>
    <x v="111"/>
  </r>
  <r>
    <x v="2"/>
    <n v="9"/>
    <n v="13"/>
    <x v="111"/>
  </r>
  <r>
    <x v="2"/>
    <n v="9"/>
    <n v="14"/>
    <x v="111"/>
  </r>
  <r>
    <x v="2"/>
    <n v="9"/>
    <n v="14"/>
    <x v="111"/>
  </r>
  <r>
    <x v="2"/>
    <n v="9"/>
    <n v="16"/>
    <x v="111"/>
  </r>
  <r>
    <x v="2"/>
    <n v="9"/>
    <n v="16"/>
    <x v="111"/>
  </r>
  <r>
    <x v="2"/>
    <n v="9"/>
    <n v="16"/>
    <x v="111"/>
  </r>
  <r>
    <x v="2"/>
    <n v="9"/>
    <n v="17"/>
    <x v="111"/>
  </r>
  <r>
    <x v="2"/>
    <n v="9"/>
    <n v="17"/>
    <x v="111"/>
  </r>
  <r>
    <x v="2"/>
    <n v="9"/>
    <n v="17"/>
    <x v="111"/>
  </r>
  <r>
    <x v="2"/>
    <n v="9"/>
    <n v="17"/>
    <x v="111"/>
  </r>
  <r>
    <x v="2"/>
    <n v="9"/>
    <n v="18"/>
    <x v="111"/>
  </r>
  <r>
    <x v="2"/>
    <n v="9"/>
    <n v="20"/>
    <x v="111"/>
  </r>
  <r>
    <x v="2"/>
    <n v="9"/>
    <n v="21"/>
    <x v="111"/>
  </r>
  <r>
    <x v="2"/>
    <n v="9"/>
    <n v="21"/>
    <x v="111"/>
  </r>
  <r>
    <x v="2"/>
    <n v="9"/>
    <n v="22"/>
    <x v="111"/>
  </r>
  <r>
    <x v="2"/>
    <n v="9"/>
    <n v="25"/>
    <x v="111"/>
  </r>
  <r>
    <x v="2"/>
    <n v="9"/>
    <n v="25"/>
    <x v="111"/>
  </r>
  <r>
    <x v="2"/>
    <n v="9"/>
    <n v="25"/>
    <x v="111"/>
  </r>
  <r>
    <x v="2"/>
    <n v="9"/>
    <n v="25"/>
    <x v="111"/>
  </r>
  <r>
    <x v="2"/>
    <n v="9"/>
    <n v="26"/>
    <x v="111"/>
  </r>
  <r>
    <x v="2"/>
    <n v="9"/>
    <n v="27"/>
    <x v="111"/>
  </r>
  <r>
    <x v="2"/>
    <n v="9"/>
    <n v="28"/>
    <x v="111"/>
  </r>
  <r>
    <x v="2"/>
    <n v="9"/>
    <n v="29"/>
    <x v="111"/>
  </r>
  <r>
    <x v="2"/>
    <n v="9"/>
    <n v="29"/>
    <x v="111"/>
  </r>
  <r>
    <x v="2"/>
    <n v="9"/>
    <n v="29"/>
    <x v="111"/>
  </r>
  <r>
    <x v="2"/>
    <n v="9"/>
    <n v="30"/>
    <x v="111"/>
  </r>
  <r>
    <x v="2"/>
    <n v="9"/>
    <n v="30"/>
    <x v="111"/>
  </r>
  <r>
    <x v="2"/>
    <n v="9"/>
    <n v="30"/>
    <x v="111"/>
  </r>
  <r>
    <x v="2"/>
    <n v="9"/>
    <n v="30"/>
    <x v="111"/>
  </r>
  <r>
    <x v="5"/>
    <n v="4"/>
    <n v="3"/>
    <x v="113"/>
  </r>
  <r>
    <x v="5"/>
    <n v="4"/>
    <n v="3"/>
    <x v="113"/>
  </r>
  <r>
    <x v="5"/>
    <n v="4"/>
    <n v="3"/>
    <x v="113"/>
  </r>
  <r>
    <x v="5"/>
    <n v="4"/>
    <n v="4"/>
    <x v="113"/>
  </r>
  <r>
    <x v="5"/>
    <n v="4"/>
    <n v="5"/>
    <x v="113"/>
  </r>
  <r>
    <x v="5"/>
    <n v="4"/>
    <n v="7"/>
    <x v="113"/>
  </r>
  <r>
    <x v="5"/>
    <n v="4"/>
    <n v="7"/>
    <x v="113"/>
  </r>
  <r>
    <x v="5"/>
    <n v="4"/>
    <n v="7"/>
    <x v="113"/>
  </r>
  <r>
    <x v="5"/>
    <n v="4"/>
    <n v="9"/>
    <x v="113"/>
  </r>
  <r>
    <x v="5"/>
    <n v="4"/>
    <n v="9"/>
    <x v="113"/>
  </r>
  <r>
    <x v="5"/>
    <n v="4"/>
    <n v="9"/>
    <x v="113"/>
  </r>
  <r>
    <x v="5"/>
    <n v="4"/>
    <n v="12"/>
    <x v="113"/>
  </r>
  <r>
    <x v="5"/>
    <n v="4"/>
    <n v="12"/>
    <x v="113"/>
  </r>
  <r>
    <x v="5"/>
    <n v="4"/>
    <n v="13"/>
    <x v="113"/>
  </r>
  <r>
    <x v="5"/>
    <n v="4"/>
    <n v="14"/>
    <x v="113"/>
  </r>
  <r>
    <x v="5"/>
    <n v="4"/>
    <n v="16"/>
    <x v="113"/>
  </r>
  <r>
    <x v="5"/>
    <n v="4"/>
    <n v="17"/>
    <x v="113"/>
  </r>
  <r>
    <x v="5"/>
    <n v="4"/>
    <n v="17"/>
    <x v="113"/>
  </r>
  <r>
    <x v="5"/>
    <n v="4"/>
    <n v="17"/>
    <x v="113"/>
  </r>
  <r>
    <x v="5"/>
    <n v="4"/>
    <n v="18"/>
    <x v="113"/>
  </r>
  <r>
    <x v="5"/>
    <n v="4"/>
    <n v="18"/>
    <x v="113"/>
  </r>
  <r>
    <x v="5"/>
    <n v="4"/>
    <n v="18"/>
    <x v="113"/>
  </r>
  <r>
    <x v="5"/>
    <n v="4"/>
    <n v="19"/>
    <x v="113"/>
  </r>
  <r>
    <x v="5"/>
    <n v="4"/>
    <n v="21"/>
    <x v="113"/>
  </r>
  <r>
    <x v="5"/>
    <n v="4"/>
    <n v="21"/>
    <x v="113"/>
  </r>
  <r>
    <x v="5"/>
    <n v="4"/>
    <n v="22"/>
    <x v="113"/>
  </r>
  <r>
    <x v="5"/>
    <n v="4"/>
    <n v="22"/>
    <x v="113"/>
  </r>
  <r>
    <x v="5"/>
    <n v="4"/>
    <n v="22"/>
    <x v="113"/>
  </r>
  <r>
    <x v="5"/>
    <n v="4"/>
    <n v="22"/>
    <x v="113"/>
  </r>
  <r>
    <x v="5"/>
    <n v="4"/>
    <n v="23"/>
    <x v="113"/>
  </r>
  <r>
    <x v="5"/>
    <n v="4"/>
    <n v="25"/>
    <x v="113"/>
  </r>
  <r>
    <x v="5"/>
    <n v="4"/>
    <n v="27"/>
    <x v="113"/>
  </r>
  <r>
    <x v="5"/>
    <n v="4"/>
    <n v="28"/>
    <x v="113"/>
  </r>
  <r>
    <x v="5"/>
    <n v="4"/>
    <n v="29"/>
    <x v="113"/>
  </r>
  <r>
    <x v="5"/>
    <n v="4"/>
    <n v="29"/>
    <x v="113"/>
  </r>
  <r>
    <x v="5"/>
    <n v="4"/>
    <n v="29"/>
    <x v="113"/>
  </r>
  <r>
    <x v="5"/>
    <n v="4"/>
    <n v="29"/>
    <x v="113"/>
  </r>
  <r>
    <x v="0"/>
    <n v="8"/>
    <n v="1"/>
    <x v="113"/>
  </r>
  <r>
    <x v="0"/>
    <n v="8"/>
    <n v="2"/>
    <x v="113"/>
  </r>
  <r>
    <x v="0"/>
    <n v="8"/>
    <n v="2"/>
    <x v="113"/>
  </r>
  <r>
    <x v="0"/>
    <n v="8"/>
    <n v="3"/>
    <x v="113"/>
  </r>
  <r>
    <x v="0"/>
    <n v="8"/>
    <n v="3"/>
    <x v="113"/>
  </r>
  <r>
    <x v="0"/>
    <n v="8"/>
    <n v="4"/>
    <x v="113"/>
  </r>
  <r>
    <x v="0"/>
    <n v="8"/>
    <n v="4"/>
    <x v="113"/>
  </r>
  <r>
    <x v="0"/>
    <n v="8"/>
    <n v="5"/>
    <x v="113"/>
  </r>
  <r>
    <x v="0"/>
    <n v="8"/>
    <n v="5"/>
    <x v="113"/>
  </r>
  <r>
    <x v="0"/>
    <n v="8"/>
    <n v="5"/>
    <x v="113"/>
  </r>
  <r>
    <x v="0"/>
    <n v="8"/>
    <n v="5"/>
    <x v="113"/>
  </r>
  <r>
    <x v="0"/>
    <n v="8"/>
    <n v="5"/>
    <x v="113"/>
  </r>
  <r>
    <x v="0"/>
    <n v="8"/>
    <n v="6"/>
    <x v="113"/>
  </r>
  <r>
    <x v="0"/>
    <n v="8"/>
    <n v="6"/>
    <x v="113"/>
  </r>
  <r>
    <x v="0"/>
    <n v="8"/>
    <n v="6"/>
    <x v="113"/>
  </r>
  <r>
    <x v="0"/>
    <n v="8"/>
    <n v="6"/>
    <x v="113"/>
  </r>
  <r>
    <x v="0"/>
    <n v="8"/>
    <n v="6"/>
    <x v="113"/>
  </r>
  <r>
    <x v="0"/>
    <n v="8"/>
    <n v="7"/>
    <x v="113"/>
  </r>
  <r>
    <x v="0"/>
    <n v="8"/>
    <n v="7"/>
    <x v="113"/>
  </r>
  <r>
    <x v="0"/>
    <n v="8"/>
    <n v="8"/>
    <x v="113"/>
  </r>
  <r>
    <x v="0"/>
    <n v="8"/>
    <n v="8"/>
    <x v="113"/>
  </r>
  <r>
    <x v="0"/>
    <n v="8"/>
    <n v="9"/>
    <x v="113"/>
  </r>
  <r>
    <x v="0"/>
    <n v="8"/>
    <n v="9"/>
    <x v="113"/>
  </r>
  <r>
    <x v="0"/>
    <n v="8"/>
    <n v="10"/>
    <x v="113"/>
  </r>
  <r>
    <x v="0"/>
    <n v="8"/>
    <n v="10"/>
    <x v="113"/>
  </r>
  <r>
    <x v="0"/>
    <n v="8"/>
    <n v="11"/>
    <x v="113"/>
  </r>
  <r>
    <x v="0"/>
    <n v="8"/>
    <n v="11"/>
    <x v="113"/>
  </r>
  <r>
    <x v="0"/>
    <n v="8"/>
    <n v="12"/>
    <x v="113"/>
  </r>
  <r>
    <x v="0"/>
    <n v="8"/>
    <n v="15"/>
    <x v="113"/>
  </r>
  <r>
    <x v="0"/>
    <n v="8"/>
    <n v="17"/>
    <x v="113"/>
  </r>
  <r>
    <x v="0"/>
    <n v="8"/>
    <n v="17"/>
    <x v="113"/>
  </r>
  <r>
    <x v="0"/>
    <n v="8"/>
    <n v="19"/>
    <x v="113"/>
  </r>
  <r>
    <x v="0"/>
    <n v="8"/>
    <n v="19"/>
    <x v="113"/>
  </r>
  <r>
    <x v="0"/>
    <n v="8"/>
    <n v="19"/>
    <x v="113"/>
  </r>
  <r>
    <x v="0"/>
    <n v="8"/>
    <n v="19"/>
    <x v="113"/>
  </r>
  <r>
    <x v="0"/>
    <n v="8"/>
    <n v="20"/>
    <x v="113"/>
  </r>
  <r>
    <x v="0"/>
    <n v="8"/>
    <n v="21"/>
    <x v="113"/>
  </r>
  <r>
    <x v="0"/>
    <n v="8"/>
    <n v="21"/>
    <x v="113"/>
  </r>
  <r>
    <x v="0"/>
    <n v="8"/>
    <n v="22"/>
    <x v="113"/>
  </r>
  <r>
    <x v="0"/>
    <n v="8"/>
    <n v="24"/>
    <x v="113"/>
  </r>
  <r>
    <x v="0"/>
    <n v="8"/>
    <n v="27"/>
    <x v="113"/>
  </r>
  <r>
    <x v="0"/>
    <n v="8"/>
    <n v="28"/>
    <x v="113"/>
  </r>
  <r>
    <x v="0"/>
    <n v="8"/>
    <n v="28"/>
    <x v="113"/>
  </r>
  <r>
    <x v="0"/>
    <n v="8"/>
    <n v="29"/>
    <x v="113"/>
  </r>
  <r>
    <x v="0"/>
    <n v="8"/>
    <n v="29"/>
    <x v="113"/>
  </r>
  <r>
    <x v="0"/>
    <n v="8"/>
    <n v="29"/>
    <x v="113"/>
  </r>
  <r>
    <x v="0"/>
    <n v="8"/>
    <n v="29"/>
    <x v="113"/>
  </r>
  <r>
    <x v="0"/>
    <n v="8"/>
    <n v="30"/>
    <x v="113"/>
  </r>
  <r>
    <x v="0"/>
    <n v="8"/>
    <n v="30"/>
    <x v="113"/>
  </r>
  <r>
    <x v="0"/>
    <n v="8"/>
    <n v="31"/>
    <x v="113"/>
  </r>
  <r>
    <x v="0"/>
    <n v="8"/>
    <n v="31"/>
    <x v="113"/>
  </r>
  <r>
    <x v="10"/>
    <n v="12"/>
    <n v="1"/>
    <x v="113"/>
  </r>
  <r>
    <x v="10"/>
    <n v="12"/>
    <n v="2"/>
    <x v="113"/>
  </r>
  <r>
    <x v="10"/>
    <n v="12"/>
    <n v="2"/>
    <x v="113"/>
  </r>
  <r>
    <x v="10"/>
    <n v="12"/>
    <n v="3"/>
    <x v="113"/>
  </r>
  <r>
    <x v="10"/>
    <n v="12"/>
    <n v="4"/>
    <x v="113"/>
  </r>
  <r>
    <x v="10"/>
    <n v="12"/>
    <n v="5"/>
    <x v="113"/>
  </r>
  <r>
    <x v="10"/>
    <n v="12"/>
    <n v="7"/>
    <x v="113"/>
  </r>
  <r>
    <x v="10"/>
    <n v="12"/>
    <n v="7"/>
    <x v="113"/>
  </r>
  <r>
    <x v="10"/>
    <n v="12"/>
    <n v="7"/>
    <x v="113"/>
  </r>
  <r>
    <x v="10"/>
    <n v="12"/>
    <n v="8"/>
    <x v="113"/>
  </r>
  <r>
    <x v="10"/>
    <n v="12"/>
    <n v="8"/>
    <x v="113"/>
  </r>
  <r>
    <x v="10"/>
    <n v="12"/>
    <n v="9"/>
    <x v="113"/>
  </r>
  <r>
    <x v="10"/>
    <n v="12"/>
    <n v="11"/>
    <x v="113"/>
  </r>
  <r>
    <x v="10"/>
    <n v="12"/>
    <n v="12"/>
    <x v="113"/>
  </r>
  <r>
    <x v="10"/>
    <n v="12"/>
    <n v="13"/>
    <x v="113"/>
  </r>
  <r>
    <x v="10"/>
    <n v="12"/>
    <n v="14"/>
    <x v="113"/>
  </r>
  <r>
    <x v="10"/>
    <n v="12"/>
    <n v="15"/>
    <x v="113"/>
  </r>
  <r>
    <x v="10"/>
    <n v="12"/>
    <n v="17"/>
    <x v="113"/>
  </r>
  <r>
    <x v="10"/>
    <n v="12"/>
    <n v="18"/>
    <x v="113"/>
  </r>
  <r>
    <x v="10"/>
    <n v="12"/>
    <n v="19"/>
    <x v="113"/>
  </r>
  <r>
    <x v="10"/>
    <n v="12"/>
    <n v="20"/>
    <x v="113"/>
  </r>
  <r>
    <x v="10"/>
    <n v="12"/>
    <n v="20"/>
    <x v="113"/>
  </r>
  <r>
    <x v="10"/>
    <n v="12"/>
    <n v="22"/>
    <x v="113"/>
  </r>
  <r>
    <x v="10"/>
    <n v="12"/>
    <n v="22"/>
    <x v="113"/>
  </r>
  <r>
    <x v="10"/>
    <n v="12"/>
    <n v="23"/>
    <x v="113"/>
  </r>
  <r>
    <x v="10"/>
    <n v="12"/>
    <n v="23"/>
    <x v="113"/>
  </r>
  <r>
    <x v="10"/>
    <n v="12"/>
    <n v="24"/>
    <x v="113"/>
  </r>
  <r>
    <x v="10"/>
    <n v="12"/>
    <n v="24"/>
    <x v="113"/>
  </r>
  <r>
    <x v="10"/>
    <n v="12"/>
    <n v="26"/>
    <x v="113"/>
  </r>
  <r>
    <x v="10"/>
    <n v="12"/>
    <n v="26"/>
    <x v="113"/>
  </r>
  <r>
    <x v="10"/>
    <n v="12"/>
    <n v="26"/>
    <x v="113"/>
  </r>
  <r>
    <x v="10"/>
    <n v="12"/>
    <n v="26"/>
    <x v="113"/>
  </r>
  <r>
    <x v="10"/>
    <n v="12"/>
    <n v="27"/>
    <x v="113"/>
  </r>
  <r>
    <x v="10"/>
    <n v="12"/>
    <n v="29"/>
    <x v="113"/>
  </r>
  <r>
    <x v="10"/>
    <n v="12"/>
    <n v="30"/>
    <x v="113"/>
  </r>
  <r>
    <x v="9"/>
    <n v="2"/>
    <n v="2"/>
    <x v="113"/>
  </r>
  <r>
    <x v="9"/>
    <n v="2"/>
    <n v="2"/>
    <x v="113"/>
  </r>
  <r>
    <x v="9"/>
    <n v="2"/>
    <n v="3"/>
    <x v="113"/>
  </r>
  <r>
    <x v="9"/>
    <n v="2"/>
    <n v="4"/>
    <x v="113"/>
  </r>
  <r>
    <x v="9"/>
    <n v="2"/>
    <n v="5"/>
    <x v="113"/>
  </r>
  <r>
    <x v="9"/>
    <n v="2"/>
    <n v="5"/>
    <x v="113"/>
  </r>
  <r>
    <x v="9"/>
    <n v="2"/>
    <n v="5"/>
    <x v="113"/>
  </r>
  <r>
    <x v="9"/>
    <n v="2"/>
    <n v="6"/>
    <x v="113"/>
  </r>
  <r>
    <x v="9"/>
    <n v="2"/>
    <n v="6"/>
    <x v="113"/>
  </r>
  <r>
    <x v="9"/>
    <n v="2"/>
    <n v="6"/>
    <x v="113"/>
  </r>
  <r>
    <x v="9"/>
    <n v="2"/>
    <n v="8"/>
    <x v="113"/>
  </r>
  <r>
    <x v="9"/>
    <n v="2"/>
    <n v="9"/>
    <x v="113"/>
  </r>
  <r>
    <x v="9"/>
    <n v="2"/>
    <n v="9"/>
    <x v="113"/>
  </r>
  <r>
    <x v="9"/>
    <n v="2"/>
    <n v="10"/>
    <x v="113"/>
  </r>
  <r>
    <x v="9"/>
    <n v="2"/>
    <n v="12"/>
    <x v="113"/>
  </r>
  <r>
    <x v="9"/>
    <n v="2"/>
    <n v="12"/>
    <x v="113"/>
  </r>
  <r>
    <x v="9"/>
    <n v="2"/>
    <n v="13"/>
    <x v="113"/>
  </r>
  <r>
    <x v="9"/>
    <n v="2"/>
    <n v="13"/>
    <x v="113"/>
  </r>
  <r>
    <x v="9"/>
    <n v="2"/>
    <n v="14"/>
    <x v="113"/>
  </r>
  <r>
    <x v="9"/>
    <n v="2"/>
    <n v="15"/>
    <x v="113"/>
  </r>
  <r>
    <x v="9"/>
    <n v="2"/>
    <n v="17"/>
    <x v="113"/>
  </r>
  <r>
    <x v="9"/>
    <n v="2"/>
    <n v="17"/>
    <x v="113"/>
  </r>
  <r>
    <x v="9"/>
    <n v="2"/>
    <n v="18"/>
    <x v="113"/>
  </r>
  <r>
    <x v="9"/>
    <n v="2"/>
    <n v="18"/>
    <x v="113"/>
  </r>
  <r>
    <x v="9"/>
    <n v="2"/>
    <n v="19"/>
    <x v="113"/>
  </r>
  <r>
    <x v="9"/>
    <n v="2"/>
    <n v="19"/>
    <x v="113"/>
  </r>
  <r>
    <x v="9"/>
    <n v="2"/>
    <n v="19"/>
    <x v="113"/>
  </r>
  <r>
    <x v="9"/>
    <n v="2"/>
    <n v="20"/>
    <x v="113"/>
  </r>
  <r>
    <x v="9"/>
    <n v="2"/>
    <n v="20"/>
    <x v="113"/>
  </r>
  <r>
    <x v="9"/>
    <n v="2"/>
    <n v="21"/>
    <x v="113"/>
  </r>
  <r>
    <x v="9"/>
    <n v="2"/>
    <n v="21"/>
    <x v="113"/>
  </r>
  <r>
    <x v="9"/>
    <n v="2"/>
    <n v="22"/>
    <x v="113"/>
  </r>
  <r>
    <x v="9"/>
    <n v="2"/>
    <n v="23"/>
    <x v="113"/>
  </r>
  <r>
    <x v="9"/>
    <n v="2"/>
    <n v="24"/>
    <x v="113"/>
  </r>
  <r>
    <x v="9"/>
    <n v="2"/>
    <n v="24"/>
    <x v="113"/>
  </r>
  <r>
    <x v="9"/>
    <n v="2"/>
    <n v="25"/>
    <x v="113"/>
  </r>
  <r>
    <x v="9"/>
    <n v="2"/>
    <n v="27"/>
    <x v="113"/>
  </r>
  <r>
    <x v="9"/>
    <n v="2"/>
    <n v="27"/>
    <x v="113"/>
  </r>
  <r>
    <x v="9"/>
    <n v="2"/>
    <n v="27"/>
    <x v="113"/>
  </r>
  <r>
    <x v="9"/>
    <n v="2"/>
    <n v="28"/>
    <x v="113"/>
  </r>
  <r>
    <x v="9"/>
    <n v="2"/>
    <n v="28"/>
    <x v="113"/>
  </r>
  <r>
    <x v="11"/>
    <n v="1"/>
    <n v="1"/>
    <x v="113"/>
  </r>
  <r>
    <x v="11"/>
    <n v="1"/>
    <n v="2"/>
    <x v="113"/>
  </r>
  <r>
    <x v="11"/>
    <n v="1"/>
    <n v="2"/>
    <x v="113"/>
  </r>
  <r>
    <x v="11"/>
    <n v="1"/>
    <n v="2"/>
    <x v="113"/>
  </r>
  <r>
    <x v="11"/>
    <n v="1"/>
    <n v="3"/>
    <x v="113"/>
  </r>
  <r>
    <x v="11"/>
    <n v="1"/>
    <n v="4"/>
    <x v="113"/>
  </r>
  <r>
    <x v="11"/>
    <n v="1"/>
    <n v="5"/>
    <x v="113"/>
  </r>
  <r>
    <x v="11"/>
    <n v="1"/>
    <n v="5"/>
    <x v="113"/>
  </r>
  <r>
    <x v="11"/>
    <n v="1"/>
    <n v="5"/>
    <x v="113"/>
  </r>
  <r>
    <x v="11"/>
    <n v="1"/>
    <n v="5"/>
    <x v="113"/>
  </r>
  <r>
    <x v="11"/>
    <n v="1"/>
    <n v="6"/>
    <x v="113"/>
  </r>
  <r>
    <x v="11"/>
    <n v="1"/>
    <n v="6"/>
    <x v="113"/>
  </r>
  <r>
    <x v="11"/>
    <n v="1"/>
    <n v="7"/>
    <x v="113"/>
  </r>
  <r>
    <x v="11"/>
    <n v="1"/>
    <n v="8"/>
    <x v="113"/>
  </r>
  <r>
    <x v="11"/>
    <n v="1"/>
    <n v="8"/>
    <x v="113"/>
  </r>
  <r>
    <x v="11"/>
    <n v="1"/>
    <n v="8"/>
    <x v="113"/>
  </r>
  <r>
    <x v="11"/>
    <n v="1"/>
    <n v="8"/>
    <x v="113"/>
  </r>
  <r>
    <x v="11"/>
    <n v="1"/>
    <n v="9"/>
    <x v="113"/>
  </r>
  <r>
    <x v="11"/>
    <n v="1"/>
    <n v="11"/>
    <x v="113"/>
  </r>
  <r>
    <x v="11"/>
    <n v="1"/>
    <n v="11"/>
    <x v="113"/>
  </r>
  <r>
    <x v="11"/>
    <n v="1"/>
    <n v="13"/>
    <x v="113"/>
  </r>
  <r>
    <x v="11"/>
    <n v="1"/>
    <n v="14"/>
    <x v="113"/>
  </r>
  <r>
    <x v="11"/>
    <n v="1"/>
    <n v="14"/>
    <x v="113"/>
  </r>
  <r>
    <x v="11"/>
    <n v="1"/>
    <n v="14"/>
    <x v="113"/>
  </r>
  <r>
    <x v="11"/>
    <n v="1"/>
    <n v="15"/>
    <x v="113"/>
  </r>
  <r>
    <x v="11"/>
    <n v="1"/>
    <n v="18"/>
    <x v="113"/>
  </r>
  <r>
    <x v="11"/>
    <n v="1"/>
    <n v="20"/>
    <x v="113"/>
  </r>
  <r>
    <x v="11"/>
    <n v="1"/>
    <n v="20"/>
    <x v="113"/>
  </r>
  <r>
    <x v="11"/>
    <n v="1"/>
    <n v="20"/>
    <x v="113"/>
  </r>
  <r>
    <x v="11"/>
    <n v="1"/>
    <n v="22"/>
    <x v="113"/>
  </r>
  <r>
    <x v="11"/>
    <n v="1"/>
    <n v="22"/>
    <x v="113"/>
  </r>
  <r>
    <x v="11"/>
    <n v="1"/>
    <n v="22"/>
    <x v="113"/>
  </r>
  <r>
    <x v="11"/>
    <n v="1"/>
    <n v="23"/>
    <x v="113"/>
  </r>
  <r>
    <x v="11"/>
    <n v="1"/>
    <n v="25"/>
    <x v="113"/>
  </r>
  <r>
    <x v="11"/>
    <n v="1"/>
    <n v="26"/>
    <x v="113"/>
  </r>
  <r>
    <x v="11"/>
    <n v="1"/>
    <n v="26"/>
    <x v="113"/>
  </r>
  <r>
    <x v="11"/>
    <n v="1"/>
    <n v="27"/>
    <x v="113"/>
  </r>
  <r>
    <x v="11"/>
    <n v="1"/>
    <n v="27"/>
    <x v="113"/>
  </r>
  <r>
    <x v="11"/>
    <n v="1"/>
    <n v="28"/>
    <x v="113"/>
  </r>
  <r>
    <x v="11"/>
    <n v="1"/>
    <n v="29"/>
    <x v="113"/>
  </r>
  <r>
    <x v="11"/>
    <n v="1"/>
    <n v="30"/>
    <x v="113"/>
  </r>
  <r>
    <x v="11"/>
    <n v="1"/>
    <n v="30"/>
    <x v="113"/>
  </r>
  <r>
    <x v="11"/>
    <n v="1"/>
    <n v="31"/>
    <x v="113"/>
  </r>
  <r>
    <x v="12"/>
    <n v="7"/>
    <n v="2"/>
    <x v="113"/>
  </r>
  <r>
    <x v="12"/>
    <n v="7"/>
    <n v="2"/>
    <x v="113"/>
  </r>
  <r>
    <x v="12"/>
    <n v="7"/>
    <n v="2"/>
    <x v="113"/>
  </r>
  <r>
    <x v="12"/>
    <n v="7"/>
    <n v="3"/>
    <x v="113"/>
  </r>
  <r>
    <x v="12"/>
    <n v="7"/>
    <n v="3"/>
    <x v="113"/>
  </r>
  <r>
    <x v="12"/>
    <n v="7"/>
    <n v="4"/>
    <x v="113"/>
  </r>
  <r>
    <x v="12"/>
    <n v="7"/>
    <n v="4"/>
    <x v="113"/>
  </r>
  <r>
    <x v="12"/>
    <n v="7"/>
    <n v="5"/>
    <x v="113"/>
  </r>
  <r>
    <x v="12"/>
    <n v="7"/>
    <n v="6"/>
    <x v="113"/>
  </r>
  <r>
    <x v="12"/>
    <n v="7"/>
    <n v="7"/>
    <x v="113"/>
  </r>
  <r>
    <x v="12"/>
    <n v="7"/>
    <n v="8"/>
    <x v="113"/>
  </r>
  <r>
    <x v="12"/>
    <n v="7"/>
    <n v="8"/>
    <x v="113"/>
  </r>
  <r>
    <x v="12"/>
    <n v="7"/>
    <n v="9"/>
    <x v="113"/>
  </r>
  <r>
    <x v="12"/>
    <n v="7"/>
    <n v="9"/>
    <x v="113"/>
  </r>
  <r>
    <x v="12"/>
    <n v="7"/>
    <n v="9"/>
    <x v="113"/>
  </r>
  <r>
    <x v="12"/>
    <n v="7"/>
    <n v="10"/>
    <x v="113"/>
  </r>
  <r>
    <x v="12"/>
    <n v="7"/>
    <n v="10"/>
    <x v="113"/>
  </r>
  <r>
    <x v="12"/>
    <n v="7"/>
    <n v="10"/>
    <x v="113"/>
  </r>
  <r>
    <x v="12"/>
    <n v="7"/>
    <n v="12"/>
    <x v="113"/>
  </r>
  <r>
    <x v="12"/>
    <n v="7"/>
    <n v="12"/>
    <x v="113"/>
  </r>
  <r>
    <x v="12"/>
    <n v="7"/>
    <n v="12"/>
    <x v="113"/>
  </r>
  <r>
    <x v="12"/>
    <n v="7"/>
    <n v="14"/>
    <x v="113"/>
  </r>
  <r>
    <x v="12"/>
    <n v="7"/>
    <n v="14"/>
    <x v="113"/>
  </r>
  <r>
    <x v="12"/>
    <n v="7"/>
    <n v="16"/>
    <x v="113"/>
  </r>
  <r>
    <x v="12"/>
    <n v="7"/>
    <n v="18"/>
    <x v="113"/>
  </r>
  <r>
    <x v="12"/>
    <n v="7"/>
    <n v="18"/>
    <x v="113"/>
  </r>
  <r>
    <x v="12"/>
    <n v="7"/>
    <n v="19"/>
    <x v="113"/>
  </r>
  <r>
    <x v="12"/>
    <n v="7"/>
    <n v="19"/>
    <x v="113"/>
  </r>
  <r>
    <x v="12"/>
    <n v="7"/>
    <n v="20"/>
    <x v="113"/>
  </r>
  <r>
    <x v="12"/>
    <n v="7"/>
    <n v="20"/>
    <x v="113"/>
  </r>
  <r>
    <x v="12"/>
    <n v="7"/>
    <n v="23"/>
    <x v="113"/>
  </r>
  <r>
    <x v="12"/>
    <n v="7"/>
    <n v="25"/>
    <x v="113"/>
  </r>
  <r>
    <x v="12"/>
    <n v="7"/>
    <n v="25"/>
    <x v="113"/>
  </r>
  <r>
    <x v="12"/>
    <n v="7"/>
    <n v="25"/>
    <x v="113"/>
  </r>
  <r>
    <x v="12"/>
    <n v="7"/>
    <n v="25"/>
    <x v="113"/>
  </r>
  <r>
    <x v="12"/>
    <n v="7"/>
    <n v="26"/>
    <x v="113"/>
  </r>
  <r>
    <x v="12"/>
    <n v="7"/>
    <n v="26"/>
    <x v="113"/>
  </r>
  <r>
    <x v="12"/>
    <n v="7"/>
    <n v="27"/>
    <x v="113"/>
  </r>
  <r>
    <x v="12"/>
    <n v="7"/>
    <n v="27"/>
    <x v="113"/>
  </r>
  <r>
    <x v="12"/>
    <n v="7"/>
    <n v="28"/>
    <x v="113"/>
  </r>
  <r>
    <x v="12"/>
    <n v="7"/>
    <n v="29"/>
    <x v="113"/>
  </r>
  <r>
    <x v="12"/>
    <n v="7"/>
    <n v="29"/>
    <x v="113"/>
  </r>
  <r>
    <x v="12"/>
    <n v="7"/>
    <n v="29"/>
    <x v="113"/>
  </r>
  <r>
    <x v="12"/>
    <n v="7"/>
    <n v="30"/>
    <x v="113"/>
  </r>
  <r>
    <x v="12"/>
    <n v="7"/>
    <n v="30"/>
    <x v="113"/>
  </r>
  <r>
    <x v="12"/>
    <n v="7"/>
    <n v="30"/>
    <x v="113"/>
  </r>
  <r>
    <x v="12"/>
    <n v="7"/>
    <n v="30"/>
    <x v="113"/>
  </r>
  <r>
    <x v="12"/>
    <n v="7"/>
    <n v="31"/>
    <x v="113"/>
  </r>
  <r>
    <x v="12"/>
    <n v="7"/>
    <n v="31"/>
    <x v="113"/>
  </r>
  <r>
    <x v="12"/>
    <n v="7"/>
    <n v="31"/>
    <x v="113"/>
  </r>
  <r>
    <x v="7"/>
    <n v="6"/>
    <n v="2"/>
    <x v="113"/>
  </r>
  <r>
    <x v="7"/>
    <n v="6"/>
    <n v="3"/>
    <x v="113"/>
  </r>
  <r>
    <x v="7"/>
    <n v="6"/>
    <n v="4"/>
    <x v="113"/>
  </r>
  <r>
    <x v="7"/>
    <n v="6"/>
    <n v="4"/>
    <x v="113"/>
  </r>
  <r>
    <x v="7"/>
    <n v="6"/>
    <n v="4"/>
    <x v="113"/>
  </r>
  <r>
    <x v="7"/>
    <n v="6"/>
    <n v="8"/>
    <x v="113"/>
  </r>
  <r>
    <x v="7"/>
    <n v="6"/>
    <n v="9"/>
    <x v="113"/>
  </r>
  <r>
    <x v="7"/>
    <n v="6"/>
    <n v="9"/>
    <x v="113"/>
  </r>
  <r>
    <x v="7"/>
    <n v="6"/>
    <n v="10"/>
    <x v="113"/>
  </r>
  <r>
    <x v="7"/>
    <n v="6"/>
    <n v="10"/>
    <x v="113"/>
  </r>
  <r>
    <x v="7"/>
    <n v="6"/>
    <n v="11"/>
    <x v="113"/>
  </r>
  <r>
    <x v="7"/>
    <n v="6"/>
    <n v="12"/>
    <x v="113"/>
  </r>
  <r>
    <x v="7"/>
    <n v="6"/>
    <n v="13"/>
    <x v="113"/>
  </r>
  <r>
    <x v="7"/>
    <n v="6"/>
    <n v="14"/>
    <x v="113"/>
  </r>
  <r>
    <x v="7"/>
    <n v="6"/>
    <n v="14"/>
    <x v="113"/>
  </r>
  <r>
    <x v="7"/>
    <n v="6"/>
    <n v="16"/>
    <x v="113"/>
  </r>
  <r>
    <x v="7"/>
    <n v="6"/>
    <n v="17"/>
    <x v="113"/>
  </r>
  <r>
    <x v="7"/>
    <n v="6"/>
    <n v="17"/>
    <x v="113"/>
  </r>
  <r>
    <x v="7"/>
    <n v="6"/>
    <n v="17"/>
    <x v="113"/>
  </r>
  <r>
    <x v="7"/>
    <n v="6"/>
    <n v="17"/>
    <x v="113"/>
  </r>
  <r>
    <x v="7"/>
    <n v="6"/>
    <n v="18"/>
    <x v="113"/>
  </r>
  <r>
    <x v="7"/>
    <n v="6"/>
    <n v="19"/>
    <x v="113"/>
  </r>
  <r>
    <x v="7"/>
    <n v="6"/>
    <n v="20"/>
    <x v="113"/>
  </r>
  <r>
    <x v="7"/>
    <n v="6"/>
    <n v="22"/>
    <x v="113"/>
  </r>
  <r>
    <x v="7"/>
    <n v="6"/>
    <n v="22"/>
    <x v="113"/>
  </r>
  <r>
    <x v="7"/>
    <n v="6"/>
    <n v="22"/>
    <x v="113"/>
  </r>
  <r>
    <x v="7"/>
    <n v="6"/>
    <n v="24"/>
    <x v="113"/>
  </r>
  <r>
    <x v="7"/>
    <n v="6"/>
    <n v="27"/>
    <x v="113"/>
  </r>
  <r>
    <x v="7"/>
    <n v="6"/>
    <n v="27"/>
    <x v="113"/>
  </r>
  <r>
    <x v="7"/>
    <n v="6"/>
    <n v="28"/>
    <x v="113"/>
  </r>
  <r>
    <x v="3"/>
    <n v="3"/>
    <n v="2"/>
    <x v="113"/>
  </r>
  <r>
    <x v="3"/>
    <n v="3"/>
    <n v="2"/>
    <x v="113"/>
  </r>
  <r>
    <x v="3"/>
    <n v="3"/>
    <n v="2"/>
    <x v="113"/>
  </r>
  <r>
    <x v="3"/>
    <n v="3"/>
    <n v="3"/>
    <x v="113"/>
  </r>
  <r>
    <x v="3"/>
    <n v="3"/>
    <n v="4"/>
    <x v="113"/>
  </r>
  <r>
    <x v="3"/>
    <n v="3"/>
    <n v="5"/>
    <x v="113"/>
  </r>
  <r>
    <x v="3"/>
    <n v="3"/>
    <n v="5"/>
    <x v="113"/>
  </r>
  <r>
    <x v="3"/>
    <n v="3"/>
    <n v="5"/>
    <x v="113"/>
  </r>
  <r>
    <x v="3"/>
    <n v="3"/>
    <n v="5"/>
    <x v="113"/>
  </r>
  <r>
    <x v="3"/>
    <n v="3"/>
    <n v="6"/>
    <x v="113"/>
  </r>
  <r>
    <x v="3"/>
    <n v="3"/>
    <n v="7"/>
    <x v="113"/>
  </r>
  <r>
    <x v="3"/>
    <n v="3"/>
    <n v="8"/>
    <x v="113"/>
  </r>
  <r>
    <x v="3"/>
    <n v="3"/>
    <n v="9"/>
    <x v="113"/>
  </r>
  <r>
    <x v="3"/>
    <n v="3"/>
    <n v="9"/>
    <x v="113"/>
  </r>
  <r>
    <x v="3"/>
    <n v="3"/>
    <n v="11"/>
    <x v="113"/>
  </r>
  <r>
    <x v="3"/>
    <n v="3"/>
    <n v="12"/>
    <x v="113"/>
  </r>
  <r>
    <x v="3"/>
    <n v="3"/>
    <n v="12"/>
    <x v="113"/>
  </r>
  <r>
    <x v="3"/>
    <n v="3"/>
    <n v="13"/>
    <x v="113"/>
  </r>
  <r>
    <x v="3"/>
    <n v="3"/>
    <n v="15"/>
    <x v="113"/>
  </r>
  <r>
    <x v="3"/>
    <n v="3"/>
    <n v="16"/>
    <x v="113"/>
  </r>
  <r>
    <x v="3"/>
    <n v="3"/>
    <n v="16"/>
    <x v="113"/>
  </r>
  <r>
    <x v="3"/>
    <n v="3"/>
    <n v="17"/>
    <x v="113"/>
  </r>
  <r>
    <x v="3"/>
    <n v="3"/>
    <n v="19"/>
    <x v="113"/>
  </r>
  <r>
    <x v="3"/>
    <n v="3"/>
    <n v="19"/>
    <x v="113"/>
  </r>
  <r>
    <x v="3"/>
    <n v="3"/>
    <n v="19"/>
    <x v="113"/>
  </r>
  <r>
    <x v="3"/>
    <n v="3"/>
    <n v="21"/>
    <x v="113"/>
  </r>
  <r>
    <x v="3"/>
    <n v="3"/>
    <n v="21"/>
    <x v="113"/>
  </r>
  <r>
    <x v="3"/>
    <n v="3"/>
    <n v="23"/>
    <x v="113"/>
  </r>
  <r>
    <x v="3"/>
    <n v="3"/>
    <n v="24"/>
    <x v="113"/>
  </r>
  <r>
    <x v="3"/>
    <n v="3"/>
    <n v="25"/>
    <x v="113"/>
  </r>
  <r>
    <x v="3"/>
    <n v="3"/>
    <n v="25"/>
    <x v="113"/>
  </r>
  <r>
    <x v="3"/>
    <n v="3"/>
    <n v="27"/>
    <x v="113"/>
  </r>
  <r>
    <x v="3"/>
    <n v="3"/>
    <n v="27"/>
    <x v="113"/>
  </r>
  <r>
    <x v="3"/>
    <n v="3"/>
    <n v="28"/>
    <x v="113"/>
  </r>
  <r>
    <x v="3"/>
    <n v="3"/>
    <n v="30"/>
    <x v="113"/>
  </r>
  <r>
    <x v="3"/>
    <n v="3"/>
    <n v="31"/>
    <x v="113"/>
  </r>
  <r>
    <x v="3"/>
    <n v="3"/>
    <n v="31"/>
    <x v="113"/>
  </r>
  <r>
    <x v="3"/>
    <n v="3"/>
    <n v="31"/>
    <x v="113"/>
  </r>
  <r>
    <x v="1"/>
    <n v="5"/>
    <n v="1"/>
    <x v="113"/>
  </r>
  <r>
    <x v="1"/>
    <n v="5"/>
    <n v="2"/>
    <x v="113"/>
  </r>
  <r>
    <x v="1"/>
    <n v="5"/>
    <n v="2"/>
    <x v="113"/>
  </r>
  <r>
    <x v="1"/>
    <n v="5"/>
    <n v="2"/>
    <x v="113"/>
  </r>
  <r>
    <x v="1"/>
    <n v="5"/>
    <n v="3"/>
    <x v="113"/>
  </r>
  <r>
    <x v="1"/>
    <n v="5"/>
    <n v="5"/>
    <x v="113"/>
  </r>
  <r>
    <x v="1"/>
    <n v="5"/>
    <n v="6"/>
    <x v="113"/>
  </r>
  <r>
    <x v="1"/>
    <n v="5"/>
    <n v="7"/>
    <x v="113"/>
  </r>
  <r>
    <x v="1"/>
    <n v="5"/>
    <n v="8"/>
    <x v="113"/>
  </r>
  <r>
    <x v="1"/>
    <n v="5"/>
    <n v="9"/>
    <x v="113"/>
  </r>
  <r>
    <x v="1"/>
    <n v="5"/>
    <n v="9"/>
    <x v="113"/>
  </r>
  <r>
    <x v="1"/>
    <n v="5"/>
    <n v="11"/>
    <x v="113"/>
  </r>
  <r>
    <x v="1"/>
    <n v="5"/>
    <n v="12"/>
    <x v="113"/>
  </r>
  <r>
    <x v="1"/>
    <n v="5"/>
    <n v="13"/>
    <x v="113"/>
  </r>
  <r>
    <x v="1"/>
    <n v="5"/>
    <n v="14"/>
    <x v="113"/>
  </r>
  <r>
    <x v="1"/>
    <n v="5"/>
    <n v="14"/>
    <x v="113"/>
  </r>
  <r>
    <x v="1"/>
    <n v="5"/>
    <n v="15"/>
    <x v="113"/>
  </r>
  <r>
    <x v="1"/>
    <n v="5"/>
    <n v="15"/>
    <x v="113"/>
  </r>
  <r>
    <x v="1"/>
    <n v="5"/>
    <n v="20"/>
    <x v="113"/>
  </r>
  <r>
    <x v="1"/>
    <n v="5"/>
    <n v="21"/>
    <x v="113"/>
  </r>
  <r>
    <x v="1"/>
    <n v="5"/>
    <n v="23"/>
    <x v="113"/>
  </r>
  <r>
    <x v="1"/>
    <n v="5"/>
    <n v="24"/>
    <x v="113"/>
  </r>
  <r>
    <x v="1"/>
    <n v="5"/>
    <n v="26"/>
    <x v="113"/>
  </r>
  <r>
    <x v="1"/>
    <n v="5"/>
    <n v="26"/>
    <x v="113"/>
  </r>
  <r>
    <x v="1"/>
    <n v="5"/>
    <n v="27"/>
    <x v="113"/>
  </r>
  <r>
    <x v="1"/>
    <n v="5"/>
    <n v="28"/>
    <x v="113"/>
  </r>
  <r>
    <x v="1"/>
    <n v="5"/>
    <n v="28"/>
    <x v="113"/>
  </r>
  <r>
    <x v="1"/>
    <n v="5"/>
    <n v="28"/>
    <x v="113"/>
  </r>
  <r>
    <x v="1"/>
    <n v="5"/>
    <n v="28"/>
    <x v="113"/>
  </r>
  <r>
    <x v="1"/>
    <n v="5"/>
    <n v="28"/>
    <x v="113"/>
  </r>
  <r>
    <x v="4"/>
    <n v="11"/>
    <n v="3"/>
    <x v="113"/>
  </r>
  <r>
    <x v="4"/>
    <n v="11"/>
    <n v="4"/>
    <x v="113"/>
  </r>
  <r>
    <x v="4"/>
    <n v="11"/>
    <n v="5"/>
    <x v="113"/>
  </r>
  <r>
    <x v="4"/>
    <n v="11"/>
    <n v="5"/>
    <x v="113"/>
  </r>
  <r>
    <x v="4"/>
    <n v="11"/>
    <n v="6"/>
    <x v="113"/>
  </r>
  <r>
    <x v="4"/>
    <n v="11"/>
    <n v="6"/>
    <x v="113"/>
  </r>
  <r>
    <x v="4"/>
    <n v="11"/>
    <n v="6"/>
    <x v="113"/>
  </r>
  <r>
    <x v="4"/>
    <n v="11"/>
    <n v="6"/>
    <x v="113"/>
  </r>
  <r>
    <x v="4"/>
    <n v="11"/>
    <n v="7"/>
    <x v="113"/>
  </r>
  <r>
    <x v="4"/>
    <n v="11"/>
    <n v="8"/>
    <x v="113"/>
  </r>
  <r>
    <x v="4"/>
    <n v="11"/>
    <n v="10"/>
    <x v="113"/>
  </r>
  <r>
    <x v="4"/>
    <n v="11"/>
    <n v="11"/>
    <x v="113"/>
  </r>
  <r>
    <x v="4"/>
    <n v="11"/>
    <n v="12"/>
    <x v="113"/>
  </r>
  <r>
    <x v="4"/>
    <n v="11"/>
    <n v="12"/>
    <x v="113"/>
  </r>
  <r>
    <x v="4"/>
    <n v="11"/>
    <n v="12"/>
    <x v="113"/>
  </r>
  <r>
    <x v="4"/>
    <n v="11"/>
    <n v="13"/>
    <x v="113"/>
  </r>
  <r>
    <x v="5"/>
    <n v="4"/>
    <n v="25"/>
    <x v="112"/>
  </r>
  <r>
    <x v="4"/>
    <n v="11"/>
    <n v="14"/>
    <x v="113"/>
  </r>
  <r>
    <x v="4"/>
    <n v="11"/>
    <n v="15"/>
    <x v="113"/>
  </r>
  <r>
    <x v="4"/>
    <n v="11"/>
    <n v="15"/>
    <x v="113"/>
  </r>
  <r>
    <x v="4"/>
    <n v="11"/>
    <n v="15"/>
    <x v="113"/>
  </r>
  <r>
    <x v="4"/>
    <n v="11"/>
    <n v="17"/>
    <x v="113"/>
  </r>
  <r>
    <x v="4"/>
    <n v="11"/>
    <n v="18"/>
    <x v="113"/>
  </r>
  <r>
    <x v="4"/>
    <n v="11"/>
    <n v="22"/>
    <x v="113"/>
  </r>
  <r>
    <x v="4"/>
    <n v="11"/>
    <n v="23"/>
    <x v="113"/>
  </r>
  <r>
    <x v="4"/>
    <n v="11"/>
    <n v="23"/>
    <x v="113"/>
  </r>
  <r>
    <x v="4"/>
    <n v="11"/>
    <n v="24"/>
    <x v="113"/>
  </r>
  <r>
    <x v="4"/>
    <n v="11"/>
    <n v="25"/>
    <x v="113"/>
  </r>
  <r>
    <x v="4"/>
    <n v="11"/>
    <n v="27"/>
    <x v="113"/>
  </r>
  <r>
    <x v="4"/>
    <n v="11"/>
    <n v="28"/>
    <x v="113"/>
  </r>
  <r>
    <x v="4"/>
    <n v="11"/>
    <n v="28"/>
    <x v="113"/>
  </r>
  <r>
    <x v="4"/>
    <n v="11"/>
    <n v="29"/>
    <x v="113"/>
  </r>
  <r>
    <x v="4"/>
    <n v="11"/>
    <n v="29"/>
    <x v="113"/>
  </r>
  <r>
    <x v="4"/>
    <n v="11"/>
    <n v="29"/>
    <x v="113"/>
  </r>
  <r>
    <x v="4"/>
    <n v="11"/>
    <n v="29"/>
    <x v="113"/>
  </r>
  <r>
    <x v="4"/>
    <n v="11"/>
    <n v="30"/>
    <x v="113"/>
  </r>
  <r>
    <x v="8"/>
    <n v="10"/>
    <n v="1"/>
    <x v="113"/>
  </r>
  <r>
    <x v="8"/>
    <n v="10"/>
    <n v="2"/>
    <x v="113"/>
  </r>
  <r>
    <x v="8"/>
    <n v="10"/>
    <n v="4"/>
    <x v="113"/>
  </r>
  <r>
    <x v="8"/>
    <n v="10"/>
    <n v="5"/>
    <x v="113"/>
  </r>
  <r>
    <x v="8"/>
    <n v="10"/>
    <n v="5"/>
    <x v="113"/>
  </r>
  <r>
    <x v="8"/>
    <n v="10"/>
    <n v="5"/>
    <x v="113"/>
  </r>
  <r>
    <x v="8"/>
    <n v="10"/>
    <n v="6"/>
    <x v="113"/>
  </r>
  <r>
    <x v="8"/>
    <n v="10"/>
    <n v="6"/>
    <x v="113"/>
  </r>
  <r>
    <x v="8"/>
    <n v="10"/>
    <n v="6"/>
    <x v="113"/>
  </r>
  <r>
    <x v="8"/>
    <n v="10"/>
    <n v="7"/>
    <x v="113"/>
  </r>
  <r>
    <x v="8"/>
    <n v="10"/>
    <n v="7"/>
    <x v="113"/>
  </r>
  <r>
    <x v="8"/>
    <n v="10"/>
    <n v="7"/>
    <x v="113"/>
  </r>
  <r>
    <x v="8"/>
    <n v="10"/>
    <n v="8"/>
    <x v="113"/>
  </r>
  <r>
    <x v="8"/>
    <n v="10"/>
    <n v="8"/>
    <x v="113"/>
  </r>
  <r>
    <x v="8"/>
    <n v="10"/>
    <n v="11"/>
    <x v="113"/>
  </r>
  <r>
    <x v="8"/>
    <n v="10"/>
    <n v="11"/>
    <x v="113"/>
  </r>
  <r>
    <x v="8"/>
    <n v="10"/>
    <n v="14"/>
    <x v="113"/>
  </r>
  <r>
    <x v="8"/>
    <n v="10"/>
    <n v="15"/>
    <x v="113"/>
  </r>
  <r>
    <x v="8"/>
    <n v="10"/>
    <n v="16"/>
    <x v="113"/>
  </r>
  <r>
    <x v="8"/>
    <n v="10"/>
    <n v="18"/>
    <x v="113"/>
  </r>
  <r>
    <x v="8"/>
    <n v="10"/>
    <n v="19"/>
    <x v="113"/>
  </r>
  <r>
    <x v="8"/>
    <n v="10"/>
    <n v="19"/>
    <x v="113"/>
  </r>
  <r>
    <x v="8"/>
    <n v="10"/>
    <n v="19"/>
    <x v="113"/>
  </r>
  <r>
    <x v="8"/>
    <n v="10"/>
    <n v="22"/>
    <x v="113"/>
  </r>
  <r>
    <x v="8"/>
    <n v="10"/>
    <n v="22"/>
    <x v="113"/>
  </r>
  <r>
    <x v="8"/>
    <n v="10"/>
    <n v="25"/>
    <x v="113"/>
  </r>
  <r>
    <x v="8"/>
    <n v="10"/>
    <n v="28"/>
    <x v="113"/>
  </r>
  <r>
    <x v="8"/>
    <n v="10"/>
    <n v="28"/>
    <x v="113"/>
  </r>
  <r>
    <x v="8"/>
    <n v="10"/>
    <n v="29"/>
    <x v="113"/>
  </r>
  <r>
    <x v="8"/>
    <n v="10"/>
    <n v="30"/>
    <x v="113"/>
  </r>
  <r>
    <x v="8"/>
    <n v="10"/>
    <n v="31"/>
    <x v="113"/>
  </r>
  <r>
    <x v="2"/>
    <n v="9"/>
    <n v="1"/>
    <x v="113"/>
  </r>
  <r>
    <x v="2"/>
    <n v="9"/>
    <n v="3"/>
    <x v="113"/>
  </r>
  <r>
    <x v="2"/>
    <n v="9"/>
    <n v="3"/>
    <x v="113"/>
  </r>
  <r>
    <x v="2"/>
    <n v="9"/>
    <n v="3"/>
    <x v="113"/>
  </r>
  <r>
    <x v="2"/>
    <n v="9"/>
    <n v="4"/>
    <x v="113"/>
  </r>
  <r>
    <x v="2"/>
    <n v="9"/>
    <n v="4"/>
    <x v="113"/>
  </r>
  <r>
    <x v="2"/>
    <n v="9"/>
    <n v="4"/>
    <x v="113"/>
  </r>
  <r>
    <x v="2"/>
    <n v="9"/>
    <n v="5"/>
    <x v="113"/>
  </r>
  <r>
    <x v="2"/>
    <n v="9"/>
    <n v="5"/>
    <x v="113"/>
  </r>
  <r>
    <x v="2"/>
    <n v="9"/>
    <n v="6"/>
    <x v="113"/>
  </r>
  <r>
    <x v="2"/>
    <n v="9"/>
    <n v="7"/>
    <x v="113"/>
  </r>
  <r>
    <x v="2"/>
    <n v="9"/>
    <n v="7"/>
    <x v="113"/>
  </r>
  <r>
    <x v="2"/>
    <n v="9"/>
    <n v="8"/>
    <x v="113"/>
  </r>
  <r>
    <x v="2"/>
    <n v="9"/>
    <n v="8"/>
    <x v="113"/>
  </r>
  <r>
    <x v="2"/>
    <n v="9"/>
    <n v="9"/>
    <x v="113"/>
  </r>
  <r>
    <x v="2"/>
    <n v="9"/>
    <n v="10"/>
    <x v="113"/>
  </r>
  <r>
    <x v="2"/>
    <n v="9"/>
    <n v="10"/>
    <x v="113"/>
  </r>
  <r>
    <x v="2"/>
    <n v="9"/>
    <n v="10"/>
    <x v="113"/>
  </r>
  <r>
    <x v="2"/>
    <n v="9"/>
    <n v="10"/>
    <x v="113"/>
  </r>
  <r>
    <x v="2"/>
    <n v="9"/>
    <n v="11"/>
    <x v="113"/>
  </r>
  <r>
    <x v="2"/>
    <n v="9"/>
    <n v="11"/>
    <x v="113"/>
  </r>
  <r>
    <x v="2"/>
    <n v="9"/>
    <n v="15"/>
    <x v="113"/>
  </r>
  <r>
    <x v="2"/>
    <n v="9"/>
    <n v="16"/>
    <x v="113"/>
  </r>
  <r>
    <x v="2"/>
    <n v="9"/>
    <n v="17"/>
    <x v="113"/>
  </r>
  <r>
    <x v="2"/>
    <n v="9"/>
    <n v="17"/>
    <x v="113"/>
  </r>
  <r>
    <x v="2"/>
    <n v="9"/>
    <n v="19"/>
    <x v="113"/>
  </r>
  <r>
    <x v="2"/>
    <n v="9"/>
    <n v="23"/>
    <x v="113"/>
  </r>
  <r>
    <x v="2"/>
    <n v="9"/>
    <n v="23"/>
    <x v="113"/>
  </r>
  <r>
    <x v="2"/>
    <n v="9"/>
    <n v="26"/>
    <x v="113"/>
  </r>
  <r>
    <x v="2"/>
    <n v="9"/>
    <n v="27"/>
    <x v="113"/>
  </r>
  <r>
    <x v="2"/>
    <n v="9"/>
    <n v="27"/>
    <x v="113"/>
  </r>
  <r>
    <x v="2"/>
    <n v="9"/>
    <n v="27"/>
    <x v="113"/>
  </r>
  <r>
    <x v="2"/>
    <n v="9"/>
    <n v="29"/>
    <x v="113"/>
  </r>
  <r>
    <x v="2"/>
    <n v="9"/>
    <n v="30"/>
    <x v="113"/>
  </r>
  <r>
    <x v="5"/>
    <n v="4"/>
    <n v="1"/>
    <x v="112"/>
  </r>
  <r>
    <x v="5"/>
    <n v="4"/>
    <n v="2"/>
    <x v="112"/>
  </r>
  <r>
    <x v="5"/>
    <n v="4"/>
    <n v="2"/>
    <x v="112"/>
  </r>
  <r>
    <x v="5"/>
    <n v="4"/>
    <n v="2"/>
    <x v="112"/>
  </r>
  <r>
    <x v="5"/>
    <n v="4"/>
    <n v="2"/>
    <x v="112"/>
  </r>
  <r>
    <x v="5"/>
    <n v="4"/>
    <n v="2"/>
    <x v="112"/>
  </r>
  <r>
    <x v="5"/>
    <n v="4"/>
    <n v="3"/>
    <x v="112"/>
  </r>
  <r>
    <x v="5"/>
    <n v="4"/>
    <n v="4"/>
    <x v="112"/>
  </r>
  <r>
    <x v="5"/>
    <n v="4"/>
    <n v="4"/>
    <x v="112"/>
  </r>
  <r>
    <x v="5"/>
    <n v="4"/>
    <n v="5"/>
    <x v="112"/>
  </r>
  <r>
    <x v="5"/>
    <n v="4"/>
    <n v="5"/>
    <x v="112"/>
  </r>
  <r>
    <x v="5"/>
    <n v="4"/>
    <n v="7"/>
    <x v="112"/>
  </r>
  <r>
    <x v="5"/>
    <n v="4"/>
    <n v="7"/>
    <x v="112"/>
  </r>
  <r>
    <x v="5"/>
    <n v="4"/>
    <n v="9"/>
    <x v="112"/>
  </r>
  <r>
    <x v="5"/>
    <n v="4"/>
    <n v="9"/>
    <x v="112"/>
  </r>
  <r>
    <x v="5"/>
    <n v="4"/>
    <n v="9"/>
    <x v="112"/>
  </r>
  <r>
    <x v="5"/>
    <n v="4"/>
    <n v="11"/>
    <x v="112"/>
  </r>
  <r>
    <x v="5"/>
    <n v="4"/>
    <n v="13"/>
    <x v="112"/>
  </r>
  <r>
    <x v="5"/>
    <n v="4"/>
    <n v="14"/>
    <x v="112"/>
  </r>
  <r>
    <x v="5"/>
    <n v="4"/>
    <n v="15"/>
    <x v="112"/>
  </r>
  <r>
    <x v="5"/>
    <n v="4"/>
    <n v="16"/>
    <x v="112"/>
  </r>
  <r>
    <x v="5"/>
    <n v="4"/>
    <n v="16"/>
    <x v="112"/>
  </r>
  <r>
    <x v="5"/>
    <n v="4"/>
    <n v="16"/>
    <x v="112"/>
  </r>
  <r>
    <x v="5"/>
    <n v="4"/>
    <n v="17"/>
    <x v="112"/>
  </r>
  <r>
    <x v="5"/>
    <n v="4"/>
    <n v="20"/>
    <x v="112"/>
  </r>
  <r>
    <x v="5"/>
    <n v="4"/>
    <n v="20"/>
    <x v="112"/>
  </r>
  <r>
    <x v="5"/>
    <n v="4"/>
    <n v="20"/>
    <x v="112"/>
  </r>
  <r>
    <x v="5"/>
    <n v="4"/>
    <n v="20"/>
    <x v="112"/>
  </r>
  <r>
    <x v="5"/>
    <n v="4"/>
    <n v="20"/>
    <x v="112"/>
  </r>
  <r>
    <x v="5"/>
    <n v="4"/>
    <n v="21"/>
    <x v="112"/>
  </r>
  <r>
    <x v="5"/>
    <n v="4"/>
    <n v="22"/>
    <x v="112"/>
  </r>
  <r>
    <x v="5"/>
    <n v="4"/>
    <n v="24"/>
    <x v="112"/>
  </r>
  <r>
    <x v="5"/>
    <n v="4"/>
    <n v="26"/>
    <x v="112"/>
  </r>
  <r>
    <x v="5"/>
    <n v="4"/>
    <n v="27"/>
    <x v="112"/>
  </r>
  <r>
    <x v="5"/>
    <n v="4"/>
    <n v="30"/>
    <x v="112"/>
  </r>
  <r>
    <x v="5"/>
    <n v="4"/>
    <n v="30"/>
    <x v="112"/>
  </r>
  <r>
    <x v="5"/>
    <n v="4"/>
    <n v="30"/>
    <x v="112"/>
  </r>
  <r>
    <x v="0"/>
    <n v="8"/>
    <n v="1"/>
    <x v="112"/>
  </r>
  <r>
    <x v="0"/>
    <n v="8"/>
    <n v="1"/>
    <x v="112"/>
  </r>
  <r>
    <x v="0"/>
    <n v="8"/>
    <n v="1"/>
    <x v="112"/>
  </r>
  <r>
    <x v="0"/>
    <n v="8"/>
    <n v="2"/>
    <x v="112"/>
  </r>
  <r>
    <x v="0"/>
    <n v="8"/>
    <n v="2"/>
    <x v="112"/>
  </r>
  <r>
    <x v="0"/>
    <n v="8"/>
    <n v="3"/>
    <x v="112"/>
  </r>
  <r>
    <x v="0"/>
    <n v="8"/>
    <n v="3"/>
    <x v="112"/>
  </r>
  <r>
    <x v="0"/>
    <n v="8"/>
    <n v="3"/>
    <x v="112"/>
  </r>
  <r>
    <x v="0"/>
    <n v="8"/>
    <n v="3"/>
    <x v="112"/>
  </r>
  <r>
    <x v="0"/>
    <n v="8"/>
    <n v="4"/>
    <x v="112"/>
  </r>
  <r>
    <x v="0"/>
    <n v="8"/>
    <n v="5"/>
    <x v="112"/>
  </r>
  <r>
    <x v="0"/>
    <n v="8"/>
    <n v="5"/>
    <x v="112"/>
  </r>
  <r>
    <x v="0"/>
    <n v="8"/>
    <n v="5"/>
    <x v="112"/>
  </r>
  <r>
    <x v="0"/>
    <n v="8"/>
    <n v="6"/>
    <x v="112"/>
  </r>
  <r>
    <x v="0"/>
    <n v="8"/>
    <n v="7"/>
    <x v="112"/>
  </r>
  <r>
    <x v="0"/>
    <n v="8"/>
    <n v="7"/>
    <x v="112"/>
  </r>
  <r>
    <x v="0"/>
    <n v="8"/>
    <n v="7"/>
    <x v="112"/>
  </r>
  <r>
    <x v="0"/>
    <n v="8"/>
    <n v="7"/>
    <x v="112"/>
  </r>
  <r>
    <x v="0"/>
    <n v="8"/>
    <n v="8"/>
    <x v="112"/>
  </r>
  <r>
    <x v="0"/>
    <n v="8"/>
    <n v="8"/>
    <x v="112"/>
  </r>
  <r>
    <x v="0"/>
    <n v="8"/>
    <n v="8"/>
    <x v="112"/>
  </r>
  <r>
    <x v="0"/>
    <n v="8"/>
    <n v="11"/>
    <x v="112"/>
  </r>
  <r>
    <x v="0"/>
    <n v="8"/>
    <n v="12"/>
    <x v="112"/>
  </r>
  <r>
    <x v="0"/>
    <n v="8"/>
    <n v="12"/>
    <x v="112"/>
  </r>
  <r>
    <x v="0"/>
    <n v="8"/>
    <n v="13"/>
    <x v="112"/>
  </r>
  <r>
    <x v="0"/>
    <n v="8"/>
    <n v="13"/>
    <x v="112"/>
  </r>
  <r>
    <x v="0"/>
    <n v="8"/>
    <n v="15"/>
    <x v="112"/>
  </r>
  <r>
    <x v="0"/>
    <n v="8"/>
    <n v="15"/>
    <x v="112"/>
  </r>
  <r>
    <x v="0"/>
    <n v="8"/>
    <n v="15"/>
    <x v="112"/>
  </r>
  <r>
    <x v="0"/>
    <n v="8"/>
    <n v="17"/>
    <x v="112"/>
  </r>
  <r>
    <x v="0"/>
    <n v="8"/>
    <n v="17"/>
    <x v="112"/>
  </r>
  <r>
    <x v="0"/>
    <n v="8"/>
    <n v="19"/>
    <x v="112"/>
  </r>
  <r>
    <x v="0"/>
    <n v="8"/>
    <n v="20"/>
    <x v="112"/>
  </r>
  <r>
    <x v="0"/>
    <n v="8"/>
    <n v="20"/>
    <x v="112"/>
  </r>
  <r>
    <x v="0"/>
    <n v="8"/>
    <n v="20"/>
    <x v="112"/>
  </r>
  <r>
    <x v="0"/>
    <n v="8"/>
    <n v="21"/>
    <x v="112"/>
  </r>
  <r>
    <x v="0"/>
    <n v="8"/>
    <n v="22"/>
    <x v="112"/>
  </r>
  <r>
    <x v="0"/>
    <n v="8"/>
    <n v="23"/>
    <x v="112"/>
  </r>
  <r>
    <x v="0"/>
    <n v="8"/>
    <n v="24"/>
    <x v="112"/>
  </r>
  <r>
    <x v="0"/>
    <n v="8"/>
    <n v="25"/>
    <x v="112"/>
  </r>
  <r>
    <x v="0"/>
    <n v="8"/>
    <n v="26"/>
    <x v="112"/>
  </r>
  <r>
    <x v="0"/>
    <n v="8"/>
    <n v="27"/>
    <x v="112"/>
  </r>
  <r>
    <x v="0"/>
    <n v="8"/>
    <n v="27"/>
    <x v="112"/>
  </r>
  <r>
    <x v="0"/>
    <n v="8"/>
    <n v="27"/>
    <x v="112"/>
  </r>
  <r>
    <x v="0"/>
    <n v="8"/>
    <n v="28"/>
    <x v="112"/>
  </r>
  <r>
    <x v="0"/>
    <n v="8"/>
    <n v="29"/>
    <x v="112"/>
  </r>
  <r>
    <x v="0"/>
    <n v="8"/>
    <n v="30"/>
    <x v="112"/>
  </r>
  <r>
    <x v="0"/>
    <n v="8"/>
    <n v="31"/>
    <x v="112"/>
  </r>
  <r>
    <x v="10"/>
    <n v="12"/>
    <n v="2"/>
    <x v="112"/>
  </r>
  <r>
    <x v="10"/>
    <n v="12"/>
    <n v="3"/>
    <x v="112"/>
  </r>
  <r>
    <x v="10"/>
    <n v="12"/>
    <n v="6"/>
    <x v="112"/>
  </r>
  <r>
    <x v="10"/>
    <n v="12"/>
    <n v="7"/>
    <x v="112"/>
  </r>
  <r>
    <x v="10"/>
    <n v="12"/>
    <n v="7"/>
    <x v="112"/>
  </r>
  <r>
    <x v="10"/>
    <n v="12"/>
    <n v="7"/>
    <x v="112"/>
  </r>
  <r>
    <x v="10"/>
    <n v="12"/>
    <n v="8"/>
    <x v="112"/>
  </r>
  <r>
    <x v="10"/>
    <n v="12"/>
    <n v="9"/>
    <x v="112"/>
  </r>
  <r>
    <x v="10"/>
    <n v="12"/>
    <n v="9"/>
    <x v="112"/>
  </r>
  <r>
    <x v="10"/>
    <n v="12"/>
    <n v="9"/>
    <x v="112"/>
  </r>
  <r>
    <x v="10"/>
    <n v="12"/>
    <n v="12"/>
    <x v="112"/>
  </r>
  <r>
    <x v="10"/>
    <n v="12"/>
    <n v="13"/>
    <x v="112"/>
  </r>
  <r>
    <x v="10"/>
    <n v="12"/>
    <n v="13"/>
    <x v="112"/>
  </r>
  <r>
    <x v="10"/>
    <n v="12"/>
    <n v="13"/>
    <x v="112"/>
  </r>
  <r>
    <x v="10"/>
    <n v="12"/>
    <n v="14"/>
    <x v="112"/>
  </r>
  <r>
    <x v="10"/>
    <n v="12"/>
    <n v="14"/>
    <x v="112"/>
  </r>
  <r>
    <x v="10"/>
    <n v="12"/>
    <n v="14"/>
    <x v="112"/>
  </r>
  <r>
    <x v="10"/>
    <n v="12"/>
    <n v="16"/>
    <x v="112"/>
  </r>
  <r>
    <x v="10"/>
    <n v="12"/>
    <n v="16"/>
    <x v="112"/>
  </r>
  <r>
    <x v="10"/>
    <n v="12"/>
    <n v="17"/>
    <x v="112"/>
  </r>
  <r>
    <x v="10"/>
    <n v="12"/>
    <n v="19"/>
    <x v="112"/>
  </r>
  <r>
    <x v="10"/>
    <n v="12"/>
    <n v="19"/>
    <x v="112"/>
  </r>
  <r>
    <x v="10"/>
    <n v="12"/>
    <n v="19"/>
    <x v="112"/>
  </r>
  <r>
    <x v="10"/>
    <n v="12"/>
    <n v="20"/>
    <x v="112"/>
  </r>
  <r>
    <x v="10"/>
    <n v="12"/>
    <n v="20"/>
    <x v="112"/>
  </r>
  <r>
    <x v="10"/>
    <n v="12"/>
    <n v="20"/>
    <x v="112"/>
  </r>
  <r>
    <x v="10"/>
    <n v="12"/>
    <n v="21"/>
    <x v="112"/>
  </r>
  <r>
    <x v="10"/>
    <n v="12"/>
    <n v="21"/>
    <x v="112"/>
  </r>
  <r>
    <x v="10"/>
    <n v="12"/>
    <n v="21"/>
    <x v="112"/>
  </r>
  <r>
    <x v="10"/>
    <n v="12"/>
    <n v="23"/>
    <x v="112"/>
  </r>
  <r>
    <x v="10"/>
    <n v="12"/>
    <n v="23"/>
    <x v="112"/>
  </r>
  <r>
    <x v="10"/>
    <n v="12"/>
    <n v="24"/>
    <x v="112"/>
  </r>
  <r>
    <x v="10"/>
    <n v="12"/>
    <n v="24"/>
    <x v="112"/>
  </r>
  <r>
    <x v="10"/>
    <n v="12"/>
    <n v="25"/>
    <x v="112"/>
  </r>
  <r>
    <x v="10"/>
    <n v="12"/>
    <n v="26"/>
    <x v="112"/>
  </r>
  <r>
    <x v="10"/>
    <n v="12"/>
    <n v="26"/>
    <x v="112"/>
  </r>
  <r>
    <x v="10"/>
    <n v="12"/>
    <n v="26"/>
    <x v="112"/>
  </r>
  <r>
    <x v="10"/>
    <n v="12"/>
    <n v="26"/>
    <x v="112"/>
  </r>
  <r>
    <x v="10"/>
    <n v="12"/>
    <n v="26"/>
    <x v="112"/>
  </r>
  <r>
    <x v="10"/>
    <n v="12"/>
    <n v="27"/>
    <x v="112"/>
  </r>
  <r>
    <x v="10"/>
    <n v="12"/>
    <n v="28"/>
    <x v="112"/>
  </r>
  <r>
    <x v="10"/>
    <n v="12"/>
    <n v="30"/>
    <x v="112"/>
  </r>
  <r>
    <x v="10"/>
    <n v="12"/>
    <n v="30"/>
    <x v="112"/>
  </r>
  <r>
    <x v="10"/>
    <n v="12"/>
    <n v="31"/>
    <x v="112"/>
  </r>
  <r>
    <x v="9"/>
    <n v="2"/>
    <n v="1"/>
    <x v="112"/>
  </r>
  <r>
    <x v="9"/>
    <n v="2"/>
    <n v="2"/>
    <x v="112"/>
  </r>
  <r>
    <x v="9"/>
    <n v="2"/>
    <n v="2"/>
    <x v="112"/>
  </r>
  <r>
    <x v="9"/>
    <n v="2"/>
    <n v="3"/>
    <x v="112"/>
  </r>
  <r>
    <x v="9"/>
    <n v="2"/>
    <n v="3"/>
    <x v="112"/>
  </r>
  <r>
    <x v="9"/>
    <n v="2"/>
    <n v="6"/>
    <x v="112"/>
  </r>
  <r>
    <x v="9"/>
    <n v="2"/>
    <n v="6"/>
    <x v="112"/>
  </r>
  <r>
    <x v="9"/>
    <n v="2"/>
    <n v="6"/>
    <x v="112"/>
  </r>
  <r>
    <x v="9"/>
    <n v="2"/>
    <n v="7"/>
    <x v="112"/>
  </r>
  <r>
    <x v="9"/>
    <n v="2"/>
    <n v="7"/>
    <x v="112"/>
  </r>
  <r>
    <x v="9"/>
    <n v="2"/>
    <n v="7"/>
    <x v="112"/>
  </r>
  <r>
    <x v="9"/>
    <n v="2"/>
    <n v="9"/>
    <x v="112"/>
  </r>
  <r>
    <x v="9"/>
    <n v="2"/>
    <n v="10"/>
    <x v="112"/>
  </r>
  <r>
    <x v="9"/>
    <n v="2"/>
    <n v="10"/>
    <x v="112"/>
  </r>
  <r>
    <x v="9"/>
    <n v="2"/>
    <n v="11"/>
    <x v="112"/>
  </r>
  <r>
    <x v="9"/>
    <n v="2"/>
    <n v="12"/>
    <x v="112"/>
  </r>
  <r>
    <x v="9"/>
    <n v="2"/>
    <n v="12"/>
    <x v="112"/>
  </r>
  <r>
    <x v="9"/>
    <n v="2"/>
    <n v="14"/>
    <x v="112"/>
  </r>
  <r>
    <x v="9"/>
    <n v="2"/>
    <n v="14"/>
    <x v="112"/>
  </r>
  <r>
    <x v="9"/>
    <n v="2"/>
    <n v="15"/>
    <x v="112"/>
  </r>
  <r>
    <x v="12"/>
    <n v="7"/>
    <n v="31"/>
    <x v="112"/>
  </r>
  <r>
    <x v="9"/>
    <n v="2"/>
    <n v="15"/>
    <x v="112"/>
  </r>
  <r>
    <x v="9"/>
    <n v="2"/>
    <n v="16"/>
    <x v="112"/>
  </r>
  <r>
    <x v="9"/>
    <n v="2"/>
    <n v="18"/>
    <x v="112"/>
  </r>
  <r>
    <x v="9"/>
    <n v="2"/>
    <n v="18"/>
    <x v="112"/>
  </r>
  <r>
    <x v="9"/>
    <n v="2"/>
    <n v="19"/>
    <x v="112"/>
  </r>
  <r>
    <x v="9"/>
    <n v="2"/>
    <n v="20"/>
    <x v="112"/>
  </r>
  <r>
    <x v="9"/>
    <n v="2"/>
    <n v="21"/>
    <x v="112"/>
  </r>
  <r>
    <x v="9"/>
    <n v="2"/>
    <n v="21"/>
    <x v="112"/>
  </r>
  <r>
    <x v="9"/>
    <n v="2"/>
    <n v="22"/>
    <x v="112"/>
  </r>
  <r>
    <x v="9"/>
    <n v="2"/>
    <n v="23"/>
    <x v="112"/>
  </r>
  <r>
    <x v="9"/>
    <n v="2"/>
    <n v="25"/>
    <x v="112"/>
  </r>
  <r>
    <x v="9"/>
    <n v="2"/>
    <n v="26"/>
    <x v="112"/>
  </r>
  <r>
    <x v="9"/>
    <n v="2"/>
    <n v="26"/>
    <x v="112"/>
  </r>
  <r>
    <x v="9"/>
    <n v="2"/>
    <n v="29"/>
    <x v="112"/>
  </r>
  <r>
    <x v="9"/>
    <n v="2"/>
    <n v="29"/>
    <x v="112"/>
  </r>
  <r>
    <x v="11"/>
    <n v="1"/>
    <n v="2"/>
    <x v="112"/>
  </r>
  <r>
    <x v="11"/>
    <n v="1"/>
    <n v="3"/>
    <x v="112"/>
  </r>
  <r>
    <x v="11"/>
    <n v="1"/>
    <n v="4"/>
    <x v="112"/>
  </r>
  <r>
    <x v="11"/>
    <n v="1"/>
    <n v="4"/>
    <x v="112"/>
  </r>
  <r>
    <x v="11"/>
    <n v="1"/>
    <n v="4"/>
    <x v="112"/>
  </r>
  <r>
    <x v="11"/>
    <n v="1"/>
    <n v="6"/>
    <x v="112"/>
  </r>
  <r>
    <x v="11"/>
    <n v="1"/>
    <n v="6"/>
    <x v="112"/>
  </r>
  <r>
    <x v="11"/>
    <n v="1"/>
    <n v="8"/>
    <x v="112"/>
  </r>
  <r>
    <x v="11"/>
    <n v="1"/>
    <n v="9"/>
    <x v="112"/>
  </r>
  <r>
    <x v="11"/>
    <n v="1"/>
    <n v="9"/>
    <x v="112"/>
  </r>
  <r>
    <x v="11"/>
    <n v="1"/>
    <n v="9"/>
    <x v="112"/>
  </r>
  <r>
    <x v="11"/>
    <n v="1"/>
    <n v="10"/>
    <x v="112"/>
  </r>
  <r>
    <x v="11"/>
    <n v="1"/>
    <n v="14"/>
    <x v="112"/>
  </r>
  <r>
    <x v="11"/>
    <n v="1"/>
    <n v="15"/>
    <x v="112"/>
  </r>
  <r>
    <x v="11"/>
    <n v="1"/>
    <n v="15"/>
    <x v="112"/>
  </r>
  <r>
    <x v="11"/>
    <n v="1"/>
    <n v="16"/>
    <x v="112"/>
  </r>
  <r>
    <x v="11"/>
    <n v="1"/>
    <n v="16"/>
    <x v="112"/>
  </r>
  <r>
    <x v="11"/>
    <n v="1"/>
    <n v="16"/>
    <x v="112"/>
  </r>
  <r>
    <x v="11"/>
    <n v="1"/>
    <n v="17"/>
    <x v="112"/>
  </r>
  <r>
    <x v="11"/>
    <n v="1"/>
    <n v="17"/>
    <x v="112"/>
  </r>
  <r>
    <x v="11"/>
    <n v="1"/>
    <n v="17"/>
    <x v="112"/>
  </r>
  <r>
    <x v="11"/>
    <n v="1"/>
    <n v="18"/>
    <x v="112"/>
  </r>
  <r>
    <x v="11"/>
    <n v="1"/>
    <n v="18"/>
    <x v="112"/>
  </r>
  <r>
    <x v="11"/>
    <n v="1"/>
    <n v="18"/>
    <x v="112"/>
  </r>
  <r>
    <x v="11"/>
    <n v="1"/>
    <n v="20"/>
    <x v="112"/>
  </r>
  <r>
    <x v="11"/>
    <n v="1"/>
    <n v="22"/>
    <x v="112"/>
  </r>
  <r>
    <x v="11"/>
    <n v="1"/>
    <n v="22"/>
    <x v="112"/>
  </r>
  <r>
    <x v="11"/>
    <n v="1"/>
    <n v="23"/>
    <x v="112"/>
  </r>
  <r>
    <x v="11"/>
    <n v="1"/>
    <n v="23"/>
    <x v="112"/>
  </r>
  <r>
    <x v="11"/>
    <n v="1"/>
    <n v="24"/>
    <x v="112"/>
  </r>
  <r>
    <x v="11"/>
    <n v="1"/>
    <n v="24"/>
    <x v="112"/>
  </r>
  <r>
    <x v="11"/>
    <n v="1"/>
    <n v="25"/>
    <x v="112"/>
  </r>
  <r>
    <x v="11"/>
    <n v="1"/>
    <n v="26"/>
    <x v="112"/>
  </r>
  <r>
    <x v="11"/>
    <n v="1"/>
    <n v="26"/>
    <x v="112"/>
  </r>
  <r>
    <x v="11"/>
    <n v="1"/>
    <n v="28"/>
    <x v="112"/>
  </r>
  <r>
    <x v="11"/>
    <n v="1"/>
    <n v="28"/>
    <x v="112"/>
  </r>
  <r>
    <x v="11"/>
    <n v="1"/>
    <n v="29"/>
    <x v="112"/>
  </r>
  <r>
    <x v="11"/>
    <n v="1"/>
    <n v="30"/>
    <x v="112"/>
  </r>
  <r>
    <x v="11"/>
    <n v="1"/>
    <n v="31"/>
    <x v="112"/>
  </r>
  <r>
    <x v="11"/>
    <n v="1"/>
    <n v="31"/>
    <x v="112"/>
  </r>
  <r>
    <x v="11"/>
    <n v="1"/>
    <n v="31"/>
    <x v="112"/>
  </r>
  <r>
    <x v="12"/>
    <n v="7"/>
    <n v="1"/>
    <x v="112"/>
  </r>
  <r>
    <x v="12"/>
    <n v="7"/>
    <n v="1"/>
    <x v="112"/>
  </r>
  <r>
    <x v="12"/>
    <n v="7"/>
    <n v="1"/>
    <x v="112"/>
  </r>
  <r>
    <x v="12"/>
    <n v="7"/>
    <n v="2"/>
    <x v="112"/>
  </r>
  <r>
    <x v="12"/>
    <n v="7"/>
    <n v="2"/>
    <x v="112"/>
  </r>
  <r>
    <x v="12"/>
    <n v="7"/>
    <n v="2"/>
    <x v="112"/>
  </r>
  <r>
    <x v="12"/>
    <n v="7"/>
    <n v="2"/>
    <x v="112"/>
  </r>
  <r>
    <x v="12"/>
    <n v="7"/>
    <n v="2"/>
    <x v="112"/>
  </r>
  <r>
    <x v="12"/>
    <n v="7"/>
    <n v="3"/>
    <x v="112"/>
  </r>
  <r>
    <x v="12"/>
    <n v="7"/>
    <n v="3"/>
    <x v="112"/>
  </r>
  <r>
    <x v="12"/>
    <n v="7"/>
    <n v="3"/>
    <x v="112"/>
  </r>
  <r>
    <x v="12"/>
    <n v="7"/>
    <n v="4"/>
    <x v="112"/>
  </r>
  <r>
    <x v="12"/>
    <n v="7"/>
    <n v="4"/>
    <x v="112"/>
  </r>
  <r>
    <x v="12"/>
    <n v="7"/>
    <n v="4"/>
    <x v="112"/>
  </r>
  <r>
    <x v="12"/>
    <n v="7"/>
    <n v="5"/>
    <x v="112"/>
  </r>
  <r>
    <x v="12"/>
    <n v="7"/>
    <n v="5"/>
    <x v="112"/>
  </r>
  <r>
    <x v="12"/>
    <n v="7"/>
    <n v="5"/>
    <x v="112"/>
  </r>
  <r>
    <x v="12"/>
    <n v="7"/>
    <n v="5"/>
    <x v="112"/>
  </r>
  <r>
    <x v="12"/>
    <n v="7"/>
    <n v="5"/>
    <x v="112"/>
  </r>
  <r>
    <x v="12"/>
    <n v="7"/>
    <n v="5"/>
    <x v="112"/>
  </r>
  <r>
    <x v="12"/>
    <n v="7"/>
    <n v="6"/>
    <x v="112"/>
  </r>
  <r>
    <x v="12"/>
    <n v="7"/>
    <n v="6"/>
    <x v="112"/>
  </r>
  <r>
    <x v="12"/>
    <n v="7"/>
    <n v="6"/>
    <x v="112"/>
  </r>
  <r>
    <x v="12"/>
    <n v="7"/>
    <n v="6"/>
    <x v="112"/>
  </r>
  <r>
    <x v="12"/>
    <n v="7"/>
    <n v="7"/>
    <x v="112"/>
  </r>
  <r>
    <x v="12"/>
    <n v="7"/>
    <n v="7"/>
    <x v="112"/>
  </r>
  <r>
    <x v="12"/>
    <n v="7"/>
    <n v="8"/>
    <x v="112"/>
  </r>
  <r>
    <x v="12"/>
    <n v="7"/>
    <n v="8"/>
    <x v="112"/>
  </r>
  <r>
    <x v="12"/>
    <n v="7"/>
    <n v="10"/>
    <x v="112"/>
  </r>
  <r>
    <x v="12"/>
    <n v="7"/>
    <n v="10"/>
    <x v="112"/>
  </r>
  <r>
    <x v="12"/>
    <n v="7"/>
    <n v="10"/>
    <x v="112"/>
  </r>
  <r>
    <x v="12"/>
    <n v="7"/>
    <n v="11"/>
    <x v="112"/>
  </r>
  <r>
    <x v="12"/>
    <n v="7"/>
    <n v="15"/>
    <x v="112"/>
  </r>
  <r>
    <x v="12"/>
    <n v="7"/>
    <n v="15"/>
    <x v="112"/>
  </r>
  <r>
    <x v="12"/>
    <n v="7"/>
    <n v="15"/>
    <x v="112"/>
  </r>
  <r>
    <x v="12"/>
    <n v="7"/>
    <n v="17"/>
    <x v="112"/>
  </r>
  <r>
    <x v="12"/>
    <n v="7"/>
    <n v="18"/>
    <x v="112"/>
  </r>
  <r>
    <x v="12"/>
    <n v="7"/>
    <n v="18"/>
    <x v="112"/>
  </r>
  <r>
    <x v="12"/>
    <n v="7"/>
    <n v="18"/>
    <x v="112"/>
  </r>
  <r>
    <x v="12"/>
    <n v="7"/>
    <n v="19"/>
    <x v="112"/>
  </r>
  <r>
    <x v="12"/>
    <n v="7"/>
    <n v="19"/>
    <x v="112"/>
  </r>
  <r>
    <x v="12"/>
    <n v="7"/>
    <n v="20"/>
    <x v="112"/>
  </r>
  <r>
    <x v="12"/>
    <n v="7"/>
    <n v="22"/>
    <x v="112"/>
  </r>
  <r>
    <x v="12"/>
    <n v="7"/>
    <n v="22"/>
    <x v="112"/>
  </r>
  <r>
    <x v="12"/>
    <n v="7"/>
    <n v="22"/>
    <x v="112"/>
  </r>
  <r>
    <x v="12"/>
    <n v="7"/>
    <n v="23"/>
    <x v="112"/>
  </r>
  <r>
    <x v="12"/>
    <n v="7"/>
    <n v="23"/>
    <x v="112"/>
  </r>
  <r>
    <x v="12"/>
    <n v="7"/>
    <n v="23"/>
    <x v="112"/>
  </r>
  <r>
    <x v="12"/>
    <n v="7"/>
    <n v="23"/>
    <x v="112"/>
  </r>
  <r>
    <x v="12"/>
    <n v="7"/>
    <n v="23"/>
    <x v="112"/>
  </r>
  <r>
    <x v="12"/>
    <n v="7"/>
    <n v="23"/>
    <x v="112"/>
  </r>
  <r>
    <x v="12"/>
    <n v="7"/>
    <n v="24"/>
    <x v="112"/>
  </r>
  <r>
    <x v="12"/>
    <n v="7"/>
    <n v="25"/>
    <x v="112"/>
  </r>
  <r>
    <x v="12"/>
    <n v="7"/>
    <n v="25"/>
    <x v="112"/>
  </r>
  <r>
    <x v="12"/>
    <n v="7"/>
    <n v="27"/>
    <x v="112"/>
  </r>
  <r>
    <x v="12"/>
    <n v="7"/>
    <n v="27"/>
    <x v="112"/>
  </r>
  <r>
    <x v="12"/>
    <n v="7"/>
    <n v="27"/>
    <x v="112"/>
  </r>
  <r>
    <x v="12"/>
    <n v="7"/>
    <n v="27"/>
    <x v="112"/>
  </r>
  <r>
    <x v="12"/>
    <n v="7"/>
    <n v="28"/>
    <x v="112"/>
  </r>
  <r>
    <x v="12"/>
    <n v="7"/>
    <n v="29"/>
    <x v="112"/>
  </r>
  <r>
    <x v="12"/>
    <n v="7"/>
    <n v="29"/>
    <x v="112"/>
  </r>
  <r>
    <x v="12"/>
    <n v="7"/>
    <n v="29"/>
    <x v="112"/>
  </r>
  <r>
    <x v="12"/>
    <n v="7"/>
    <n v="31"/>
    <x v="112"/>
  </r>
  <r>
    <x v="7"/>
    <n v="6"/>
    <n v="1"/>
    <x v="112"/>
  </r>
  <r>
    <x v="7"/>
    <n v="6"/>
    <n v="1"/>
    <x v="112"/>
  </r>
  <r>
    <x v="7"/>
    <n v="6"/>
    <n v="1"/>
    <x v="112"/>
  </r>
  <r>
    <x v="7"/>
    <n v="6"/>
    <n v="2"/>
    <x v="112"/>
  </r>
  <r>
    <x v="7"/>
    <n v="6"/>
    <n v="3"/>
    <x v="112"/>
  </r>
  <r>
    <x v="7"/>
    <n v="6"/>
    <n v="3"/>
    <x v="112"/>
  </r>
  <r>
    <x v="7"/>
    <n v="6"/>
    <n v="5"/>
    <x v="112"/>
  </r>
  <r>
    <x v="7"/>
    <n v="6"/>
    <n v="6"/>
    <x v="112"/>
  </r>
  <r>
    <x v="7"/>
    <n v="6"/>
    <n v="7"/>
    <x v="112"/>
  </r>
  <r>
    <x v="7"/>
    <n v="6"/>
    <n v="7"/>
    <x v="112"/>
  </r>
  <r>
    <x v="7"/>
    <n v="6"/>
    <n v="8"/>
    <x v="112"/>
  </r>
  <r>
    <x v="7"/>
    <n v="6"/>
    <n v="8"/>
    <x v="112"/>
  </r>
  <r>
    <x v="7"/>
    <n v="6"/>
    <n v="8"/>
    <x v="112"/>
  </r>
  <r>
    <x v="7"/>
    <n v="6"/>
    <n v="9"/>
    <x v="112"/>
  </r>
  <r>
    <x v="7"/>
    <n v="6"/>
    <n v="9"/>
    <x v="112"/>
  </r>
  <r>
    <x v="7"/>
    <n v="6"/>
    <n v="11"/>
    <x v="112"/>
  </r>
  <r>
    <x v="7"/>
    <n v="6"/>
    <n v="12"/>
    <x v="112"/>
  </r>
  <r>
    <x v="7"/>
    <n v="6"/>
    <n v="12"/>
    <x v="112"/>
  </r>
  <r>
    <x v="7"/>
    <n v="6"/>
    <n v="12"/>
    <x v="112"/>
  </r>
  <r>
    <x v="7"/>
    <n v="6"/>
    <n v="12"/>
    <x v="112"/>
  </r>
  <r>
    <x v="7"/>
    <n v="6"/>
    <n v="12"/>
    <x v="112"/>
  </r>
  <r>
    <x v="7"/>
    <n v="6"/>
    <n v="13"/>
    <x v="112"/>
  </r>
  <r>
    <x v="7"/>
    <n v="6"/>
    <n v="13"/>
    <x v="112"/>
  </r>
  <r>
    <x v="7"/>
    <n v="6"/>
    <n v="14"/>
    <x v="112"/>
  </r>
  <r>
    <x v="7"/>
    <n v="6"/>
    <n v="15"/>
    <x v="112"/>
  </r>
  <r>
    <x v="7"/>
    <n v="6"/>
    <n v="15"/>
    <x v="112"/>
  </r>
  <r>
    <x v="7"/>
    <n v="6"/>
    <n v="16"/>
    <x v="112"/>
  </r>
  <r>
    <x v="7"/>
    <n v="6"/>
    <n v="18"/>
    <x v="112"/>
  </r>
  <r>
    <x v="7"/>
    <n v="6"/>
    <n v="18"/>
    <x v="112"/>
  </r>
  <r>
    <x v="7"/>
    <n v="6"/>
    <n v="18"/>
    <x v="112"/>
  </r>
  <r>
    <x v="7"/>
    <n v="6"/>
    <n v="18"/>
    <x v="112"/>
  </r>
  <r>
    <x v="7"/>
    <n v="6"/>
    <n v="19"/>
    <x v="112"/>
  </r>
  <r>
    <x v="7"/>
    <n v="6"/>
    <n v="19"/>
    <x v="112"/>
  </r>
  <r>
    <x v="7"/>
    <n v="6"/>
    <n v="20"/>
    <x v="112"/>
  </r>
  <r>
    <x v="7"/>
    <n v="6"/>
    <n v="20"/>
    <x v="112"/>
  </r>
  <r>
    <x v="7"/>
    <n v="6"/>
    <n v="20"/>
    <x v="112"/>
  </r>
  <r>
    <x v="7"/>
    <n v="6"/>
    <n v="21"/>
    <x v="112"/>
  </r>
  <r>
    <x v="7"/>
    <n v="6"/>
    <n v="21"/>
    <x v="112"/>
  </r>
  <r>
    <x v="7"/>
    <n v="6"/>
    <n v="21"/>
    <x v="112"/>
  </r>
  <r>
    <x v="7"/>
    <n v="6"/>
    <n v="22"/>
    <x v="112"/>
  </r>
  <r>
    <x v="7"/>
    <n v="6"/>
    <n v="22"/>
    <x v="112"/>
  </r>
  <r>
    <x v="7"/>
    <n v="6"/>
    <n v="23"/>
    <x v="112"/>
  </r>
  <r>
    <x v="7"/>
    <n v="6"/>
    <n v="23"/>
    <x v="112"/>
  </r>
  <r>
    <x v="7"/>
    <n v="6"/>
    <n v="23"/>
    <x v="112"/>
  </r>
  <r>
    <x v="7"/>
    <n v="6"/>
    <n v="23"/>
    <x v="112"/>
  </r>
  <r>
    <x v="7"/>
    <n v="6"/>
    <n v="24"/>
    <x v="112"/>
  </r>
  <r>
    <x v="7"/>
    <n v="6"/>
    <n v="24"/>
    <x v="112"/>
  </r>
  <r>
    <x v="7"/>
    <n v="6"/>
    <n v="24"/>
    <x v="112"/>
  </r>
  <r>
    <x v="7"/>
    <n v="6"/>
    <n v="24"/>
    <x v="112"/>
  </r>
  <r>
    <x v="7"/>
    <n v="6"/>
    <n v="25"/>
    <x v="112"/>
  </r>
  <r>
    <x v="7"/>
    <n v="6"/>
    <n v="25"/>
    <x v="112"/>
  </r>
  <r>
    <x v="7"/>
    <n v="6"/>
    <n v="26"/>
    <x v="112"/>
  </r>
  <r>
    <x v="7"/>
    <n v="6"/>
    <n v="26"/>
    <x v="112"/>
  </r>
  <r>
    <x v="7"/>
    <n v="6"/>
    <n v="26"/>
    <x v="112"/>
  </r>
  <r>
    <x v="7"/>
    <n v="6"/>
    <n v="27"/>
    <x v="112"/>
  </r>
  <r>
    <x v="7"/>
    <n v="6"/>
    <n v="28"/>
    <x v="112"/>
  </r>
  <r>
    <x v="7"/>
    <n v="6"/>
    <n v="28"/>
    <x v="112"/>
  </r>
  <r>
    <x v="7"/>
    <n v="6"/>
    <n v="29"/>
    <x v="112"/>
  </r>
  <r>
    <x v="7"/>
    <n v="6"/>
    <n v="29"/>
    <x v="112"/>
  </r>
  <r>
    <x v="7"/>
    <n v="6"/>
    <n v="29"/>
    <x v="112"/>
  </r>
  <r>
    <x v="7"/>
    <n v="6"/>
    <n v="29"/>
    <x v="112"/>
  </r>
  <r>
    <x v="7"/>
    <n v="6"/>
    <n v="29"/>
    <x v="112"/>
  </r>
  <r>
    <x v="7"/>
    <n v="6"/>
    <n v="30"/>
    <x v="112"/>
  </r>
  <r>
    <x v="7"/>
    <n v="6"/>
    <n v="30"/>
    <x v="112"/>
  </r>
  <r>
    <x v="3"/>
    <n v="3"/>
    <n v="2"/>
    <x v="112"/>
  </r>
  <r>
    <x v="3"/>
    <n v="3"/>
    <n v="2"/>
    <x v="112"/>
  </r>
  <r>
    <x v="3"/>
    <n v="3"/>
    <n v="4"/>
    <x v="112"/>
  </r>
  <r>
    <x v="3"/>
    <n v="3"/>
    <n v="4"/>
    <x v="112"/>
  </r>
  <r>
    <x v="3"/>
    <n v="3"/>
    <n v="5"/>
    <x v="112"/>
  </r>
  <r>
    <x v="3"/>
    <n v="3"/>
    <n v="5"/>
    <x v="112"/>
  </r>
  <r>
    <x v="3"/>
    <n v="3"/>
    <n v="6"/>
    <x v="112"/>
  </r>
  <r>
    <x v="3"/>
    <n v="3"/>
    <n v="7"/>
    <x v="112"/>
  </r>
  <r>
    <x v="3"/>
    <n v="3"/>
    <n v="8"/>
    <x v="112"/>
  </r>
  <r>
    <x v="3"/>
    <n v="3"/>
    <n v="9"/>
    <x v="112"/>
  </r>
  <r>
    <x v="3"/>
    <n v="3"/>
    <n v="11"/>
    <x v="112"/>
  </r>
  <r>
    <x v="3"/>
    <n v="3"/>
    <n v="11"/>
    <x v="112"/>
  </r>
  <r>
    <x v="3"/>
    <n v="3"/>
    <n v="11"/>
    <x v="112"/>
  </r>
  <r>
    <x v="3"/>
    <n v="3"/>
    <n v="13"/>
    <x v="112"/>
  </r>
  <r>
    <x v="3"/>
    <n v="3"/>
    <n v="13"/>
    <x v="112"/>
  </r>
  <r>
    <x v="3"/>
    <n v="3"/>
    <n v="14"/>
    <x v="112"/>
  </r>
  <r>
    <x v="3"/>
    <n v="3"/>
    <n v="14"/>
    <x v="112"/>
  </r>
  <r>
    <x v="3"/>
    <n v="3"/>
    <n v="14"/>
    <x v="112"/>
  </r>
  <r>
    <x v="3"/>
    <n v="3"/>
    <n v="14"/>
    <x v="112"/>
  </r>
  <r>
    <x v="3"/>
    <n v="3"/>
    <n v="15"/>
    <x v="112"/>
  </r>
  <r>
    <x v="3"/>
    <n v="3"/>
    <n v="15"/>
    <x v="112"/>
  </r>
  <r>
    <x v="3"/>
    <n v="3"/>
    <n v="18"/>
    <x v="112"/>
  </r>
  <r>
    <x v="3"/>
    <n v="3"/>
    <n v="18"/>
    <x v="112"/>
  </r>
  <r>
    <x v="3"/>
    <n v="3"/>
    <n v="19"/>
    <x v="112"/>
  </r>
  <r>
    <x v="3"/>
    <n v="3"/>
    <n v="19"/>
    <x v="112"/>
  </r>
  <r>
    <x v="3"/>
    <n v="3"/>
    <n v="23"/>
    <x v="112"/>
  </r>
  <r>
    <x v="3"/>
    <n v="3"/>
    <n v="24"/>
    <x v="112"/>
  </r>
  <r>
    <x v="3"/>
    <n v="3"/>
    <n v="24"/>
    <x v="112"/>
  </r>
  <r>
    <x v="3"/>
    <n v="3"/>
    <n v="25"/>
    <x v="112"/>
  </r>
  <r>
    <x v="3"/>
    <n v="3"/>
    <n v="28"/>
    <x v="112"/>
  </r>
  <r>
    <x v="3"/>
    <n v="3"/>
    <n v="29"/>
    <x v="112"/>
  </r>
  <r>
    <x v="3"/>
    <n v="3"/>
    <n v="29"/>
    <x v="112"/>
  </r>
  <r>
    <x v="3"/>
    <n v="3"/>
    <n v="30"/>
    <x v="112"/>
  </r>
  <r>
    <x v="3"/>
    <n v="3"/>
    <n v="30"/>
    <x v="112"/>
  </r>
  <r>
    <x v="3"/>
    <n v="3"/>
    <n v="31"/>
    <x v="112"/>
  </r>
  <r>
    <x v="1"/>
    <n v="5"/>
    <n v="2"/>
    <x v="112"/>
  </r>
  <r>
    <x v="1"/>
    <n v="5"/>
    <n v="2"/>
    <x v="112"/>
  </r>
  <r>
    <x v="1"/>
    <n v="5"/>
    <n v="2"/>
    <x v="112"/>
  </r>
  <r>
    <x v="1"/>
    <n v="5"/>
    <n v="3"/>
    <x v="112"/>
  </r>
  <r>
    <x v="1"/>
    <n v="5"/>
    <n v="4"/>
    <x v="112"/>
  </r>
  <r>
    <x v="1"/>
    <n v="5"/>
    <n v="4"/>
    <x v="112"/>
  </r>
  <r>
    <x v="1"/>
    <n v="5"/>
    <n v="5"/>
    <x v="112"/>
  </r>
  <r>
    <x v="1"/>
    <n v="5"/>
    <n v="7"/>
    <x v="112"/>
  </r>
  <r>
    <x v="1"/>
    <n v="5"/>
    <n v="7"/>
    <x v="112"/>
  </r>
  <r>
    <x v="1"/>
    <n v="5"/>
    <n v="8"/>
    <x v="112"/>
  </r>
  <r>
    <x v="1"/>
    <n v="5"/>
    <n v="9"/>
    <x v="112"/>
  </r>
  <r>
    <x v="1"/>
    <n v="5"/>
    <n v="9"/>
    <x v="112"/>
  </r>
  <r>
    <x v="1"/>
    <n v="5"/>
    <n v="9"/>
    <x v="112"/>
  </r>
  <r>
    <x v="1"/>
    <n v="5"/>
    <n v="12"/>
    <x v="112"/>
  </r>
  <r>
    <x v="1"/>
    <n v="5"/>
    <n v="12"/>
    <x v="112"/>
  </r>
  <r>
    <x v="1"/>
    <n v="5"/>
    <n v="13"/>
    <x v="112"/>
  </r>
  <r>
    <x v="1"/>
    <n v="5"/>
    <n v="13"/>
    <x v="112"/>
  </r>
  <r>
    <x v="1"/>
    <n v="5"/>
    <n v="14"/>
    <x v="112"/>
  </r>
  <r>
    <x v="1"/>
    <n v="5"/>
    <n v="16"/>
    <x v="112"/>
  </r>
  <r>
    <x v="1"/>
    <n v="5"/>
    <n v="16"/>
    <x v="112"/>
  </r>
  <r>
    <x v="1"/>
    <n v="5"/>
    <n v="16"/>
    <x v="112"/>
  </r>
  <r>
    <x v="1"/>
    <n v="5"/>
    <n v="16"/>
    <x v="112"/>
  </r>
  <r>
    <x v="1"/>
    <n v="5"/>
    <n v="16"/>
    <x v="112"/>
  </r>
  <r>
    <x v="1"/>
    <n v="5"/>
    <n v="18"/>
    <x v="112"/>
  </r>
  <r>
    <x v="1"/>
    <n v="5"/>
    <n v="19"/>
    <x v="112"/>
  </r>
  <r>
    <x v="1"/>
    <n v="5"/>
    <n v="20"/>
    <x v="112"/>
  </r>
  <r>
    <x v="11"/>
    <n v="1"/>
    <n v="30"/>
    <x v="114"/>
  </r>
  <r>
    <x v="1"/>
    <n v="5"/>
    <n v="20"/>
    <x v="112"/>
  </r>
  <r>
    <x v="1"/>
    <n v="5"/>
    <n v="22"/>
    <x v="112"/>
  </r>
  <r>
    <x v="1"/>
    <n v="5"/>
    <n v="22"/>
    <x v="112"/>
  </r>
  <r>
    <x v="1"/>
    <n v="5"/>
    <n v="22"/>
    <x v="112"/>
  </r>
  <r>
    <x v="1"/>
    <n v="5"/>
    <n v="22"/>
    <x v="112"/>
  </r>
  <r>
    <x v="1"/>
    <n v="5"/>
    <n v="22"/>
    <x v="112"/>
  </r>
  <r>
    <x v="1"/>
    <n v="5"/>
    <n v="23"/>
    <x v="112"/>
  </r>
  <r>
    <x v="1"/>
    <n v="5"/>
    <n v="24"/>
    <x v="112"/>
  </r>
  <r>
    <x v="1"/>
    <n v="5"/>
    <n v="24"/>
    <x v="112"/>
  </r>
  <r>
    <x v="1"/>
    <n v="5"/>
    <n v="25"/>
    <x v="112"/>
  </r>
  <r>
    <x v="1"/>
    <n v="5"/>
    <n v="25"/>
    <x v="112"/>
  </r>
  <r>
    <x v="1"/>
    <n v="5"/>
    <n v="25"/>
    <x v="112"/>
  </r>
  <r>
    <x v="1"/>
    <n v="5"/>
    <n v="26"/>
    <x v="112"/>
  </r>
  <r>
    <x v="1"/>
    <n v="5"/>
    <n v="27"/>
    <x v="112"/>
  </r>
  <r>
    <x v="1"/>
    <n v="5"/>
    <n v="27"/>
    <x v="112"/>
  </r>
  <r>
    <x v="1"/>
    <n v="5"/>
    <n v="27"/>
    <x v="112"/>
  </r>
  <r>
    <x v="1"/>
    <n v="5"/>
    <n v="28"/>
    <x v="112"/>
  </r>
  <r>
    <x v="1"/>
    <n v="5"/>
    <n v="28"/>
    <x v="112"/>
  </r>
  <r>
    <x v="1"/>
    <n v="5"/>
    <n v="29"/>
    <x v="112"/>
  </r>
  <r>
    <x v="1"/>
    <n v="5"/>
    <n v="29"/>
    <x v="112"/>
  </r>
  <r>
    <x v="1"/>
    <n v="5"/>
    <n v="29"/>
    <x v="112"/>
  </r>
  <r>
    <x v="1"/>
    <n v="5"/>
    <n v="29"/>
    <x v="112"/>
  </r>
  <r>
    <x v="1"/>
    <n v="5"/>
    <n v="30"/>
    <x v="112"/>
  </r>
  <r>
    <x v="1"/>
    <n v="5"/>
    <n v="30"/>
    <x v="112"/>
  </r>
  <r>
    <x v="1"/>
    <n v="5"/>
    <n v="30"/>
    <x v="112"/>
  </r>
  <r>
    <x v="1"/>
    <n v="5"/>
    <n v="30"/>
    <x v="112"/>
  </r>
  <r>
    <x v="1"/>
    <n v="5"/>
    <n v="30"/>
    <x v="112"/>
  </r>
  <r>
    <x v="4"/>
    <n v="11"/>
    <n v="1"/>
    <x v="112"/>
  </r>
  <r>
    <x v="4"/>
    <n v="11"/>
    <n v="2"/>
    <x v="112"/>
  </r>
  <r>
    <x v="4"/>
    <n v="11"/>
    <n v="3"/>
    <x v="112"/>
  </r>
  <r>
    <x v="4"/>
    <n v="11"/>
    <n v="4"/>
    <x v="112"/>
  </r>
  <r>
    <x v="4"/>
    <n v="11"/>
    <n v="5"/>
    <x v="112"/>
  </r>
  <r>
    <x v="4"/>
    <n v="11"/>
    <n v="7"/>
    <x v="112"/>
  </r>
  <r>
    <x v="4"/>
    <n v="11"/>
    <n v="8"/>
    <x v="112"/>
  </r>
  <r>
    <x v="4"/>
    <n v="11"/>
    <n v="8"/>
    <x v="112"/>
  </r>
  <r>
    <x v="4"/>
    <n v="11"/>
    <n v="8"/>
    <x v="112"/>
  </r>
  <r>
    <x v="4"/>
    <n v="11"/>
    <n v="11"/>
    <x v="112"/>
  </r>
  <r>
    <x v="4"/>
    <n v="11"/>
    <n v="11"/>
    <x v="112"/>
  </r>
  <r>
    <x v="4"/>
    <n v="11"/>
    <n v="11"/>
    <x v="112"/>
  </r>
  <r>
    <x v="4"/>
    <n v="11"/>
    <n v="12"/>
    <x v="112"/>
  </r>
  <r>
    <x v="4"/>
    <n v="11"/>
    <n v="12"/>
    <x v="112"/>
  </r>
  <r>
    <x v="4"/>
    <n v="11"/>
    <n v="13"/>
    <x v="112"/>
  </r>
  <r>
    <x v="4"/>
    <n v="11"/>
    <n v="13"/>
    <x v="112"/>
  </r>
  <r>
    <x v="4"/>
    <n v="11"/>
    <n v="14"/>
    <x v="112"/>
  </r>
  <r>
    <x v="4"/>
    <n v="11"/>
    <n v="15"/>
    <x v="112"/>
  </r>
  <r>
    <x v="4"/>
    <n v="11"/>
    <n v="15"/>
    <x v="112"/>
  </r>
  <r>
    <x v="4"/>
    <n v="11"/>
    <n v="15"/>
    <x v="112"/>
  </r>
  <r>
    <x v="4"/>
    <n v="11"/>
    <n v="16"/>
    <x v="112"/>
  </r>
  <r>
    <x v="4"/>
    <n v="11"/>
    <n v="16"/>
    <x v="112"/>
  </r>
  <r>
    <x v="4"/>
    <n v="11"/>
    <n v="16"/>
    <x v="112"/>
  </r>
  <r>
    <x v="4"/>
    <n v="11"/>
    <n v="18"/>
    <x v="112"/>
  </r>
  <r>
    <x v="4"/>
    <n v="11"/>
    <n v="18"/>
    <x v="112"/>
  </r>
  <r>
    <x v="4"/>
    <n v="11"/>
    <n v="18"/>
    <x v="112"/>
  </r>
  <r>
    <x v="4"/>
    <n v="11"/>
    <n v="19"/>
    <x v="112"/>
  </r>
  <r>
    <x v="4"/>
    <n v="11"/>
    <n v="19"/>
    <x v="112"/>
  </r>
  <r>
    <x v="4"/>
    <n v="11"/>
    <n v="20"/>
    <x v="112"/>
  </r>
  <r>
    <x v="4"/>
    <n v="11"/>
    <n v="25"/>
    <x v="112"/>
  </r>
  <r>
    <x v="4"/>
    <n v="11"/>
    <n v="26"/>
    <x v="112"/>
  </r>
  <r>
    <x v="4"/>
    <n v="11"/>
    <n v="27"/>
    <x v="112"/>
  </r>
  <r>
    <x v="4"/>
    <n v="11"/>
    <n v="27"/>
    <x v="112"/>
  </r>
  <r>
    <x v="4"/>
    <n v="11"/>
    <n v="27"/>
    <x v="112"/>
  </r>
  <r>
    <x v="4"/>
    <n v="11"/>
    <n v="28"/>
    <x v="112"/>
  </r>
  <r>
    <x v="4"/>
    <n v="11"/>
    <n v="28"/>
    <x v="112"/>
  </r>
  <r>
    <x v="4"/>
    <n v="11"/>
    <n v="28"/>
    <x v="112"/>
  </r>
  <r>
    <x v="4"/>
    <n v="11"/>
    <n v="29"/>
    <x v="112"/>
  </r>
  <r>
    <x v="4"/>
    <n v="11"/>
    <n v="29"/>
    <x v="112"/>
  </r>
  <r>
    <x v="8"/>
    <n v="10"/>
    <n v="1"/>
    <x v="112"/>
  </r>
  <r>
    <x v="8"/>
    <n v="10"/>
    <n v="2"/>
    <x v="112"/>
  </r>
  <r>
    <x v="8"/>
    <n v="10"/>
    <n v="3"/>
    <x v="112"/>
  </r>
  <r>
    <x v="8"/>
    <n v="10"/>
    <n v="4"/>
    <x v="112"/>
  </r>
  <r>
    <x v="8"/>
    <n v="10"/>
    <n v="4"/>
    <x v="112"/>
  </r>
  <r>
    <x v="8"/>
    <n v="10"/>
    <n v="5"/>
    <x v="112"/>
  </r>
  <r>
    <x v="8"/>
    <n v="10"/>
    <n v="5"/>
    <x v="112"/>
  </r>
  <r>
    <x v="8"/>
    <n v="10"/>
    <n v="5"/>
    <x v="112"/>
  </r>
  <r>
    <x v="8"/>
    <n v="10"/>
    <n v="6"/>
    <x v="112"/>
  </r>
  <r>
    <x v="8"/>
    <n v="10"/>
    <n v="6"/>
    <x v="112"/>
  </r>
  <r>
    <x v="8"/>
    <n v="10"/>
    <n v="6"/>
    <x v="112"/>
  </r>
  <r>
    <x v="8"/>
    <n v="10"/>
    <n v="7"/>
    <x v="112"/>
  </r>
  <r>
    <x v="8"/>
    <n v="10"/>
    <n v="7"/>
    <x v="112"/>
  </r>
  <r>
    <x v="8"/>
    <n v="10"/>
    <n v="7"/>
    <x v="112"/>
  </r>
  <r>
    <x v="8"/>
    <n v="10"/>
    <n v="8"/>
    <x v="112"/>
  </r>
  <r>
    <x v="8"/>
    <n v="10"/>
    <n v="8"/>
    <x v="112"/>
  </r>
  <r>
    <x v="8"/>
    <n v="10"/>
    <n v="8"/>
    <x v="112"/>
  </r>
  <r>
    <x v="8"/>
    <n v="10"/>
    <n v="8"/>
    <x v="112"/>
  </r>
  <r>
    <x v="8"/>
    <n v="10"/>
    <n v="8"/>
    <x v="112"/>
  </r>
  <r>
    <x v="8"/>
    <n v="10"/>
    <n v="10"/>
    <x v="112"/>
  </r>
  <r>
    <x v="8"/>
    <n v="10"/>
    <n v="14"/>
    <x v="112"/>
  </r>
  <r>
    <x v="8"/>
    <n v="10"/>
    <n v="14"/>
    <x v="112"/>
  </r>
  <r>
    <x v="8"/>
    <n v="10"/>
    <n v="15"/>
    <x v="112"/>
  </r>
  <r>
    <x v="8"/>
    <n v="10"/>
    <n v="15"/>
    <x v="112"/>
  </r>
  <r>
    <x v="8"/>
    <n v="10"/>
    <n v="15"/>
    <x v="112"/>
  </r>
  <r>
    <x v="8"/>
    <n v="10"/>
    <n v="17"/>
    <x v="112"/>
  </r>
  <r>
    <x v="8"/>
    <n v="10"/>
    <n v="17"/>
    <x v="112"/>
  </r>
  <r>
    <x v="8"/>
    <n v="10"/>
    <n v="17"/>
    <x v="112"/>
  </r>
  <r>
    <x v="8"/>
    <n v="10"/>
    <n v="18"/>
    <x v="112"/>
  </r>
  <r>
    <x v="8"/>
    <n v="10"/>
    <n v="19"/>
    <x v="112"/>
  </r>
  <r>
    <x v="8"/>
    <n v="10"/>
    <n v="19"/>
    <x v="112"/>
  </r>
  <r>
    <x v="8"/>
    <n v="10"/>
    <n v="20"/>
    <x v="112"/>
  </r>
  <r>
    <x v="8"/>
    <n v="10"/>
    <n v="21"/>
    <x v="112"/>
  </r>
  <r>
    <x v="8"/>
    <n v="10"/>
    <n v="21"/>
    <x v="112"/>
  </r>
  <r>
    <x v="8"/>
    <n v="10"/>
    <n v="22"/>
    <x v="112"/>
  </r>
  <r>
    <x v="8"/>
    <n v="10"/>
    <n v="23"/>
    <x v="112"/>
  </r>
  <r>
    <x v="8"/>
    <n v="10"/>
    <n v="25"/>
    <x v="112"/>
  </r>
  <r>
    <x v="8"/>
    <n v="10"/>
    <n v="25"/>
    <x v="112"/>
  </r>
  <r>
    <x v="8"/>
    <n v="10"/>
    <n v="25"/>
    <x v="112"/>
  </r>
  <r>
    <x v="8"/>
    <n v="10"/>
    <n v="26"/>
    <x v="112"/>
  </r>
  <r>
    <x v="8"/>
    <n v="10"/>
    <n v="26"/>
    <x v="112"/>
  </r>
  <r>
    <x v="8"/>
    <n v="10"/>
    <n v="27"/>
    <x v="112"/>
  </r>
  <r>
    <x v="8"/>
    <n v="10"/>
    <n v="27"/>
    <x v="112"/>
  </r>
  <r>
    <x v="8"/>
    <n v="10"/>
    <n v="28"/>
    <x v="112"/>
  </r>
  <r>
    <x v="8"/>
    <n v="10"/>
    <n v="28"/>
    <x v="112"/>
  </r>
  <r>
    <x v="8"/>
    <n v="10"/>
    <n v="28"/>
    <x v="112"/>
  </r>
  <r>
    <x v="8"/>
    <n v="10"/>
    <n v="29"/>
    <x v="112"/>
  </r>
  <r>
    <x v="8"/>
    <n v="10"/>
    <n v="30"/>
    <x v="112"/>
  </r>
  <r>
    <x v="8"/>
    <n v="10"/>
    <n v="30"/>
    <x v="112"/>
  </r>
  <r>
    <x v="8"/>
    <n v="10"/>
    <n v="30"/>
    <x v="112"/>
  </r>
  <r>
    <x v="8"/>
    <n v="10"/>
    <n v="30"/>
    <x v="112"/>
  </r>
  <r>
    <x v="2"/>
    <n v="9"/>
    <n v="1"/>
    <x v="112"/>
  </r>
  <r>
    <x v="2"/>
    <n v="9"/>
    <n v="1"/>
    <x v="112"/>
  </r>
  <r>
    <x v="2"/>
    <n v="9"/>
    <n v="1"/>
    <x v="112"/>
  </r>
  <r>
    <x v="2"/>
    <n v="9"/>
    <n v="2"/>
    <x v="112"/>
  </r>
  <r>
    <x v="2"/>
    <n v="9"/>
    <n v="3"/>
    <x v="112"/>
  </r>
  <r>
    <x v="2"/>
    <n v="9"/>
    <n v="4"/>
    <x v="112"/>
  </r>
  <r>
    <x v="2"/>
    <n v="9"/>
    <n v="5"/>
    <x v="112"/>
  </r>
  <r>
    <x v="2"/>
    <n v="9"/>
    <n v="5"/>
    <x v="112"/>
  </r>
  <r>
    <x v="2"/>
    <n v="9"/>
    <n v="5"/>
    <x v="112"/>
  </r>
  <r>
    <x v="2"/>
    <n v="9"/>
    <n v="5"/>
    <x v="112"/>
  </r>
  <r>
    <x v="2"/>
    <n v="9"/>
    <n v="6"/>
    <x v="112"/>
  </r>
  <r>
    <x v="2"/>
    <n v="9"/>
    <n v="6"/>
    <x v="112"/>
  </r>
  <r>
    <x v="2"/>
    <n v="9"/>
    <n v="7"/>
    <x v="112"/>
  </r>
  <r>
    <x v="2"/>
    <n v="9"/>
    <n v="7"/>
    <x v="112"/>
  </r>
  <r>
    <x v="2"/>
    <n v="9"/>
    <n v="8"/>
    <x v="112"/>
  </r>
  <r>
    <x v="2"/>
    <n v="9"/>
    <n v="9"/>
    <x v="112"/>
  </r>
  <r>
    <x v="2"/>
    <n v="9"/>
    <n v="9"/>
    <x v="112"/>
  </r>
  <r>
    <x v="2"/>
    <n v="9"/>
    <n v="10"/>
    <x v="112"/>
  </r>
  <r>
    <x v="2"/>
    <n v="9"/>
    <n v="11"/>
    <x v="112"/>
  </r>
  <r>
    <x v="2"/>
    <n v="9"/>
    <n v="11"/>
    <x v="112"/>
  </r>
  <r>
    <x v="2"/>
    <n v="9"/>
    <n v="11"/>
    <x v="112"/>
  </r>
  <r>
    <x v="2"/>
    <n v="9"/>
    <n v="12"/>
    <x v="112"/>
  </r>
  <r>
    <x v="2"/>
    <n v="9"/>
    <n v="12"/>
    <x v="112"/>
  </r>
  <r>
    <x v="2"/>
    <n v="9"/>
    <n v="12"/>
    <x v="112"/>
  </r>
  <r>
    <x v="2"/>
    <n v="9"/>
    <n v="13"/>
    <x v="112"/>
  </r>
  <r>
    <x v="2"/>
    <n v="9"/>
    <n v="14"/>
    <x v="112"/>
  </r>
  <r>
    <x v="2"/>
    <n v="9"/>
    <n v="14"/>
    <x v="112"/>
  </r>
  <r>
    <x v="2"/>
    <n v="9"/>
    <n v="14"/>
    <x v="112"/>
  </r>
  <r>
    <x v="2"/>
    <n v="9"/>
    <n v="15"/>
    <x v="112"/>
  </r>
  <r>
    <x v="2"/>
    <n v="9"/>
    <n v="15"/>
    <x v="112"/>
  </r>
  <r>
    <x v="2"/>
    <n v="9"/>
    <n v="16"/>
    <x v="112"/>
  </r>
  <r>
    <x v="2"/>
    <n v="9"/>
    <n v="17"/>
    <x v="112"/>
  </r>
  <r>
    <x v="2"/>
    <n v="9"/>
    <n v="18"/>
    <x v="112"/>
  </r>
  <r>
    <x v="2"/>
    <n v="9"/>
    <n v="19"/>
    <x v="112"/>
  </r>
  <r>
    <x v="2"/>
    <n v="9"/>
    <n v="19"/>
    <x v="112"/>
  </r>
  <r>
    <x v="2"/>
    <n v="9"/>
    <n v="19"/>
    <x v="112"/>
  </r>
  <r>
    <x v="2"/>
    <n v="9"/>
    <n v="19"/>
    <x v="112"/>
  </r>
  <r>
    <x v="2"/>
    <n v="9"/>
    <n v="20"/>
    <x v="112"/>
  </r>
  <r>
    <x v="2"/>
    <n v="9"/>
    <n v="20"/>
    <x v="112"/>
  </r>
  <r>
    <x v="2"/>
    <n v="9"/>
    <n v="20"/>
    <x v="112"/>
  </r>
  <r>
    <x v="2"/>
    <n v="9"/>
    <n v="21"/>
    <x v="112"/>
  </r>
  <r>
    <x v="2"/>
    <n v="9"/>
    <n v="21"/>
    <x v="112"/>
  </r>
  <r>
    <x v="2"/>
    <n v="9"/>
    <n v="22"/>
    <x v="112"/>
  </r>
  <r>
    <x v="2"/>
    <n v="9"/>
    <n v="22"/>
    <x v="112"/>
  </r>
  <r>
    <x v="2"/>
    <n v="9"/>
    <n v="22"/>
    <x v="112"/>
  </r>
  <r>
    <x v="2"/>
    <n v="9"/>
    <n v="22"/>
    <x v="112"/>
  </r>
  <r>
    <x v="2"/>
    <n v="9"/>
    <n v="23"/>
    <x v="112"/>
  </r>
  <r>
    <x v="2"/>
    <n v="9"/>
    <n v="23"/>
    <x v="112"/>
  </r>
  <r>
    <x v="2"/>
    <n v="9"/>
    <n v="24"/>
    <x v="112"/>
  </r>
  <r>
    <x v="2"/>
    <n v="9"/>
    <n v="24"/>
    <x v="112"/>
  </r>
  <r>
    <x v="2"/>
    <n v="9"/>
    <n v="25"/>
    <x v="112"/>
  </r>
  <r>
    <x v="2"/>
    <n v="9"/>
    <n v="25"/>
    <x v="112"/>
  </r>
  <r>
    <x v="2"/>
    <n v="9"/>
    <n v="25"/>
    <x v="112"/>
  </r>
  <r>
    <x v="2"/>
    <n v="9"/>
    <n v="25"/>
    <x v="112"/>
  </r>
  <r>
    <x v="2"/>
    <n v="9"/>
    <n v="25"/>
    <x v="112"/>
  </r>
  <r>
    <x v="2"/>
    <n v="9"/>
    <n v="26"/>
    <x v="112"/>
  </r>
  <r>
    <x v="2"/>
    <n v="9"/>
    <n v="26"/>
    <x v="112"/>
  </r>
  <r>
    <x v="2"/>
    <n v="9"/>
    <n v="26"/>
    <x v="112"/>
  </r>
  <r>
    <x v="2"/>
    <n v="9"/>
    <n v="26"/>
    <x v="112"/>
  </r>
  <r>
    <x v="2"/>
    <n v="9"/>
    <n v="27"/>
    <x v="112"/>
  </r>
  <r>
    <x v="2"/>
    <n v="9"/>
    <n v="29"/>
    <x v="112"/>
  </r>
  <r>
    <x v="2"/>
    <n v="9"/>
    <n v="30"/>
    <x v="112"/>
  </r>
  <r>
    <x v="5"/>
    <n v="4"/>
    <n v="1"/>
    <x v="114"/>
  </r>
  <r>
    <x v="5"/>
    <n v="4"/>
    <n v="1"/>
    <x v="114"/>
  </r>
  <r>
    <x v="5"/>
    <n v="4"/>
    <n v="1"/>
    <x v="114"/>
  </r>
  <r>
    <x v="5"/>
    <n v="4"/>
    <n v="2"/>
    <x v="114"/>
  </r>
  <r>
    <x v="5"/>
    <n v="4"/>
    <n v="3"/>
    <x v="114"/>
  </r>
  <r>
    <x v="5"/>
    <n v="4"/>
    <n v="3"/>
    <x v="114"/>
  </r>
  <r>
    <x v="5"/>
    <n v="4"/>
    <n v="4"/>
    <x v="114"/>
  </r>
  <r>
    <x v="5"/>
    <n v="4"/>
    <n v="4"/>
    <x v="114"/>
  </r>
  <r>
    <x v="5"/>
    <n v="4"/>
    <n v="5"/>
    <x v="114"/>
  </r>
  <r>
    <x v="0"/>
    <n v="8"/>
    <n v="13"/>
    <x v="114"/>
  </r>
  <r>
    <x v="5"/>
    <n v="4"/>
    <n v="6"/>
    <x v="114"/>
  </r>
  <r>
    <x v="5"/>
    <n v="4"/>
    <n v="7"/>
    <x v="114"/>
  </r>
  <r>
    <x v="5"/>
    <n v="4"/>
    <n v="10"/>
    <x v="114"/>
  </r>
  <r>
    <x v="5"/>
    <n v="4"/>
    <n v="13"/>
    <x v="114"/>
  </r>
  <r>
    <x v="5"/>
    <n v="4"/>
    <n v="14"/>
    <x v="114"/>
  </r>
  <r>
    <x v="5"/>
    <n v="4"/>
    <n v="14"/>
    <x v="114"/>
  </r>
  <r>
    <x v="5"/>
    <n v="4"/>
    <n v="15"/>
    <x v="114"/>
  </r>
  <r>
    <x v="5"/>
    <n v="4"/>
    <n v="16"/>
    <x v="114"/>
  </r>
  <r>
    <x v="5"/>
    <n v="4"/>
    <n v="17"/>
    <x v="114"/>
  </r>
  <r>
    <x v="5"/>
    <n v="4"/>
    <n v="17"/>
    <x v="114"/>
  </r>
  <r>
    <x v="5"/>
    <n v="4"/>
    <n v="18"/>
    <x v="114"/>
  </r>
  <r>
    <x v="5"/>
    <n v="4"/>
    <n v="18"/>
    <x v="114"/>
  </r>
  <r>
    <x v="5"/>
    <n v="4"/>
    <n v="19"/>
    <x v="114"/>
  </r>
  <r>
    <x v="5"/>
    <n v="4"/>
    <n v="25"/>
    <x v="114"/>
  </r>
  <r>
    <x v="5"/>
    <n v="4"/>
    <n v="25"/>
    <x v="114"/>
  </r>
  <r>
    <x v="5"/>
    <n v="4"/>
    <n v="26"/>
    <x v="114"/>
  </r>
  <r>
    <x v="5"/>
    <n v="4"/>
    <n v="27"/>
    <x v="114"/>
  </r>
  <r>
    <x v="5"/>
    <n v="4"/>
    <n v="27"/>
    <x v="114"/>
  </r>
  <r>
    <x v="5"/>
    <n v="4"/>
    <n v="27"/>
    <x v="114"/>
  </r>
  <r>
    <x v="5"/>
    <n v="4"/>
    <n v="27"/>
    <x v="114"/>
  </r>
  <r>
    <x v="5"/>
    <n v="4"/>
    <n v="27"/>
    <x v="114"/>
  </r>
  <r>
    <x v="5"/>
    <n v="4"/>
    <n v="28"/>
    <x v="114"/>
  </r>
  <r>
    <x v="5"/>
    <n v="4"/>
    <n v="28"/>
    <x v="114"/>
  </r>
  <r>
    <x v="5"/>
    <n v="4"/>
    <n v="29"/>
    <x v="114"/>
  </r>
  <r>
    <x v="5"/>
    <n v="4"/>
    <n v="29"/>
    <x v="114"/>
  </r>
  <r>
    <x v="5"/>
    <n v="4"/>
    <n v="29"/>
    <x v="114"/>
  </r>
  <r>
    <x v="0"/>
    <n v="8"/>
    <n v="1"/>
    <x v="114"/>
  </r>
  <r>
    <x v="0"/>
    <n v="8"/>
    <n v="1"/>
    <x v="114"/>
  </r>
  <r>
    <x v="0"/>
    <n v="8"/>
    <n v="1"/>
    <x v="114"/>
  </r>
  <r>
    <x v="0"/>
    <n v="8"/>
    <n v="2"/>
    <x v="114"/>
  </r>
  <r>
    <x v="0"/>
    <n v="8"/>
    <n v="2"/>
    <x v="114"/>
  </r>
  <r>
    <x v="0"/>
    <n v="8"/>
    <n v="3"/>
    <x v="114"/>
  </r>
  <r>
    <x v="0"/>
    <n v="8"/>
    <n v="7"/>
    <x v="114"/>
  </r>
  <r>
    <x v="0"/>
    <n v="8"/>
    <n v="8"/>
    <x v="114"/>
  </r>
  <r>
    <x v="0"/>
    <n v="8"/>
    <n v="8"/>
    <x v="114"/>
  </r>
  <r>
    <x v="0"/>
    <n v="8"/>
    <n v="9"/>
    <x v="114"/>
  </r>
  <r>
    <x v="0"/>
    <n v="8"/>
    <n v="10"/>
    <x v="114"/>
  </r>
  <r>
    <x v="0"/>
    <n v="8"/>
    <n v="12"/>
    <x v="114"/>
  </r>
  <r>
    <x v="0"/>
    <n v="8"/>
    <n v="12"/>
    <x v="114"/>
  </r>
  <r>
    <x v="0"/>
    <n v="8"/>
    <n v="14"/>
    <x v="114"/>
  </r>
  <r>
    <x v="0"/>
    <n v="8"/>
    <n v="19"/>
    <x v="114"/>
  </r>
  <r>
    <x v="0"/>
    <n v="8"/>
    <n v="19"/>
    <x v="114"/>
  </r>
  <r>
    <x v="0"/>
    <n v="8"/>
    <n v="19"/>
    <x v="114"/>
  </r>
  <r>
    <x v="0"/>
    <n v="8"/>
    <n v="20"/>
    <x v="114"/>
  </r>
  <r>
    <x v="0"/>
    <n v="8"/>
    <n v="22"/>
    <x v="114"/>
  </r>
  <r>
    <x v="0"/>
    <n v="8"/>
    <n v="22"/>
    <x v="114"/>
  </r>
  <r>
    <x v="0"/>
    <n v="8"/>
    <n v="23"/>
    <x v="114"/>
  </r>
  <r>
    <x v="0"/>
    <n v="8"/>
    <n v="23"/>
    <x v="114"/>
  </r>
  <r>
    <x v="0"/>
    <n v="8"/>
    <n v="25"/>
    <x v="114"/>
  </r>
  <r>
    <x v="0"/>
    <n v="8"/>
    <n v="25"/>
    <x v="114"/>
  </r>
  <r>
    <x v="0"/>
    <n v="8"/>
    <n v="25"/>
    <x v="114"/>
  </r>
  <r>
    <x v="0"/>
    <n v="8"/>
    <n v="26"/>
    <x v="114"/>
  </r>
  <r>
    <x v="0"/>
    <n v="8"/>
    <n v="26"/>
    <x v="114"/>
  </r>
  <r>
    <x v="0"/>
    <n v="8"/>
    <n v="26"/>
    <x v="114"/>
  </r>
  <r>
    <x v="0"/>
    <n v="8"/>
    <n v="26"/>
    <x v="114"/>
  </r>
  <r>
    <x v="0"/>
    <n v="8"/>
    <n v="27"/>
    <x v="114"/>
  </r>
  <r>
    <x v="0"/>
    <n v="8"/>
    <n v="28"/>
    <x v="114"/>
  </r>
  <r>
    <x v="0"/>
    <n v="8"/>
    <n v="28"/>
    <x v="114"/>
  </r>
  <r>
    <x v="0"/>
    <n v="8"/>
    <n v="29"/>
    <x v="114"/>
  </r>
  <r>
    <x v="0"/>
    <n v="8"/>
    <n v="30"/>
    <x v="114"/>
  </r>
  <r>
    <x v="10"/>
    <n v="12"/>
    <n v="1"/>
    <x v="114"/>
  </r>
  <r>
    <x v="10"/>
    <n v="12"/>
    <n v="1"/>
    <x v="114"/>
  </r>
  <r>
    <x v="10"/>
    <n v="12"/>
    <n v="2"/>
    <x v="114"/>
  </r>
  <r>
    <x v="10"/>
    <n v="12"/>
    <n v="3"/>
    <x v="114"/>
  </r>
  <r>
    <x v="10"/>
    <n v="12"/>
    <n v="5"/>
    <x v="114"/>
  </r>
  <r>
    <x v="10"/>
    <n v="12"/>
    <n v="5"/>
    <x v="114"/>
  </r>
  <r>
    <x v="10"/>
    <n v="12"/>
    <n v="5"/>
    <x v="114"/>
  </r>
  <r>
    <x v="10"/>
    <n v="12"/>
    <n v="5"/>
    <x v="114"/>
  </r>
  <r>
    <x v="10"/>
    <n v="12"/>
    <n v="6"/>
    <x v="114"/>
  </r>
  <r>
    <x v="10"/>
    <n v="12"/>
    <n v="6"/>
    <x v="114"/>
  </r>
  <r>
    <x v="10"/>
    <n v="12"/>
    <n v="6"/>
    <x v="114"/>
  </r>
  <r>
    <x v="10"/>
    <n v="12"/>
    <n v="7"/>
    <x v="114"/>
  </r>
  <r>
    <x v="10"/>
    <n v="12"/>
    <n v="8"/>
    <x v="114"/>
  </r>
  <r>
    <x v="10"/>
    <n v="12"/>
    <n v="8"/>
    <x v="114"/>
  </r>
  <r>
    <x v="10"/>
    <n v="12"/>
    <n v="9"/>
    <x v="114"/>
  </r>
  <r>
    <x v="10"/>
    <n v="12"/>
    <n v="9"/>
    <x v="114"/>
  </r>
  <r>
    <x v="10"/>
    <n v="12"/>
    <n v="9"/>
    <x v="114"/>
  </r>
  <r>
    <x v="10"/>
    <n v="12"/>
    <n v="10"/>
    <x v="114"/>
  </r>
  <r>
    <x v="10"/>
    <n v="12"/>
    <n v="11"/>
    <x v="114"/>
  </r>
  <r>
    <x v="10"/>
    <n v="12"/>
    <n v="12"/>
    <x v="114"/>
  </r>
  <r>
    <x v="10"/>
    <n v="12"/>
    <n v="16"/>
    <x v="114"/>
  </r>
  <r>
    <x v="10"/>
    <n v="12"/>
    <n v="16"/>
    <x v="114"/>
  </r>
  <r>
    <x v="10"/>
    <n v="12"/>
    <n v="17"/>
    <x v="114"/>
  </r>
  <r>
    <x v="10"/>
    <n v="12"/>
    <n v="18"/>
    <x v="114"/>
  </r>
  <r>
    <x v="10"/>
    <n v="12"/>
    <n v="21"/>
    <x v="114"/>
  </r>
  <r>
    <x v="10"/>
    <n v="12"/>
    <n v="23"/>
    <x v="114"/>
  </r>
  <r>
    <x v="10"/>
    <n v="12"/>
    <n v="25"/>
    <x v="114"/>
  </r>
  <r>
    <x v="10"/>
    <n v="12"/>
    <n v="25"/>
    <x v="114"/>
  </r>
  <r>
    <x v="10"/>
    <n v="12"/>
    <n v="27"/>
    <x v="114"/>
  </r>
  <r>
    <x v="10"/>
    <n v="12"/>
    <n v="29"/>
    <x v="114"/>
  </r>
  <r>
    <x v="10"/>
    <n v="12"/>
    <n v="30"/>
    <x v="114"/>
  </r>
  <r>
    <x v="10"/>
    <n v="12"/>
    <n v="31"/>
    <x v="114"/>
  </r>
  <r>
    <x v="10"/>
    <n v="12"/>
    <n v="31"/>
    <x v="114"/>
  </r>
  <r>
    <x v="9"/>
    <n v="2"/>
    <n v="1"/>
    <x v="114"/>
  </r>
  <r>
    <x v="9"/>
    <n v="2"/>
    <n v="2"/>
    <x v="114"/>
  </r>
  <r>
    <x v="9"/>
    <n v="2"/>
    <n v="2"/>
    <x v="114"/>
  </r>
  <r>
    <x v="9"/>
    <n v="2"/>
    <n v="2"/>
    <x v="114"/>
  </r>
  <r>
    <x v="9"/>
    <n v="2"/>
    <n v="2"/>
    <x v="114"/>
  </r>
  <r>
    <x v="9"/>
    <n v="2"/>
    <n v="3"/>
    <x v="114"/>
  </r>
  <r>
    <x v="9"/>
    <n v="2"/>
    <n v="3"/>
    <x v="114"/>
  </r>
  <r>
    <x v="9"/>
    <n v="2"/>
    <n v="3"/>
    <x v="114"/>
  </r>
  <r>
    <x v="9"/>
    <n v="2"/>
    <n v="3"/>
    <x v="114"/>
  </r>
  <r>
    <x v="9"/>
    <n v="2"/>
    <n v="3"/>
    <x v="114"/>
  </r>
  <r>
    <x v="9"/>
    <n v="2"/>
    <n v="5"/>
    <x v="114"/>
  </r>
  <r>
    <x v="9"/>
    <n v="2"/>
    <n v="5"/>
    <x v="114"/>
  </r>
  <r>
    <x v="9"/>
    <n v="2"/>
    <n v="6"/>
    <x v="114"/>
  </r>
  <r>
    <x v="9"/>
    <n v="2"/>
    <n v="6"/>
    <x v="114"/>
  </r>
  <r>
    <x v="9"/>
    <n v="2"/>
    <n v="7"/>
    <x v="114"/>
  </r>
  <r>
    <x v="9"/>
    <n v="2"/>
    <n v="7"/>
    <x v="114"/>
  </r>
  <r>
    <x v="9"/>
    <n v="2"/>
    <n v="9"/>
    <x v="114"/>
  </r>
  <r>
    <x v="9"/>
    <n v="2"/>
    <n v="10"/>
    <x v="114"/>
  </r>
  <r>
    <x v="9"/>
    <n v="2"/>
    <n v="10"/>
    <x v="114"/>
  </r>
  <r>
    <x v="9"/>
    <n v="2"/>
    <n v="11"/>
    <x v="114"/>
  </r>
  <r>
    <x v="9"/>
    <n v="2"/>
    <n v="11"/>
    <x v="114"/>
  </r>
  <r>
    <x v="9"/>
    <n v="2"/>
    <n v="11"/>
    <x v="114"/>
  </r>
  <r>
    <x v="9"/>
    <n v="2"/>
    <n v="11"/>
    <x v="114"/>
  </r>
  <r>
    <x v="9"/>
    <n v="2"/>
    <n v="12"/>
    <x v="114"/>
  </r>
  <r>
    <x v="9"/>
    <n v="2"/>
    <n v="12"/>
    <x v="114"/>
  </r>
  <r>
    <x v="9"/>
    <n v="2"/>
    <n v="13"/>
    <x v="114"/>
  </r>
  <r>
    <x v="9"/>
    <n v="2"/>
    <n v="13"/>
    <x v="114"/>
  </r>
  <r>
    <x v="9"/>
    <n v="2"/>
    <n v="14"/>
    <x v="114"/>
  </r>
  <r>
    <x v="9"/>
    <n v="2"/>
    <n v="14"/>
    <x v="114"/>
  </r>
  <r>
    <x v="9"/>
    <n v="2"/>
    <n v="15"/>
    <x v="114"/>
  </r>
  <r>
    <x v="9"/>
    <n v="2"/>
    <n v="15"/>
    <x v="114"/>
  </r>
  <r>
    <x v="9"/>
    <n v="2"/>
    <n v="15"/>
    <x v="114"/>
  </r>
  <r>
    <x v="9"/>
    <n v="2"/>
    <n v="15"/>
    <x v="114"/>
  </r>
  <r>
    <x v="9"/>
    <n v="2"/>
    <n v="15"/>
    <x v="114"/>
  </r>
  <r>
    <x v="9"/>
    <n v="2"/>
    <n v="15"/>
    <x v="114"/>
  </r>
  <r>
    <x v="9"/>
    <n v="2"/>
    <n v="16"/>
    <x v="114"/>
  </r>
  <r>
    <x v="9"/>
    <n v="2"/>
    <n v="16"/>
    <x v="114"/>
  </r>
  <r>
    <x v="9"/>
    <n v="2"/>
    <n v="16"/>
    <x v="114"/>
  </r>
  <r>
    <x v="9"/>
    <n v="2"/>
    <n v="16"/>
    <x v="114"/>
  </r>
  <r>
    <x v="9"/>
    <n v="2"/>
    <n v="17"/>
    <x v="114"/>
  </r>
  <r>
    <x v="9"/>
    <n v="2"/>
    <n v="17"/>
    <x v="114"/>
  </r>
  <r>
    <x v="9"/>
    <n v="2"/>
    <n v="17"/>
    <x v="114"/>
  </r>
  <r>
    <x v="9"/>
    <n v="2"/>
    <n v="18"/>
    <x v="114"/>
  </r>
  <r>
    <x v="9"/>
    <n v="2"/>
    <n v="18"/>
    <x v="114"/>
  </r>
  <r>
    <x v="9"/>
    <n v="2"/>
    <n v="20"/>
    <x v="114"/>
  </r>
  <r>
    <x v="9"/>
    <n v="2"/>
    <n v="20"/>
    <x v="114"/>
  </r>
  <r>
    <x v="9"/>
    <n v="2"/>
    <n v="20"/>
    <x v="114"/>
  </r>
  <r>
    <x v="9"/>
    <n v="2"/>
    <n v="21"/>
    <x v="114"/>
  </r>
  <r>
    <x v="9"/>
    <n v="2"/>
    <n v="22"/>
    <x v="114"/>
  </r>
  <r>
    <x v="9"/>
    <n v="2"/>
    <n v="22"/>
    <x v="114"/>
  </r>
  <r>
    <x v="9"/>
    <n v="2"/>
    <n v="23"/>
    <x v="114"/>
  </r>
  <r>
    <x v="9"/>
    <n v="2"/>
    <n v="23"/>
    <x v="114"/>
  </r>
  <r>
    <x v="9"/>
    <n v="2"/>
    <n v="23"/>
    <x v="114"/>
  </r>
  <r>
    <x v="9"/>
    <n v="2"/>
    <n v="24"/>
    <x v="114"/>
  </r>
  <r>
    <x v="9"/>
    <n v="2"/>
    <n v="25"/>
    <x v="114"/>
  </r>
  <r>
    <x v="9"/>
    <n v="2"/>
    <n v="25"/>
    <x v="114"/>
  </r>
  <r>
    <x v="9"/>
    <n v="2"/>
    <n v="25"/>
    <x v="114"/>
  </r>
  <r>
    <x v="9"/>
    <n v="2"/>
    <n v="27"/>
    <x v="114"/>
  </r>
  <r>
    <x v="9"/>
    <n v="2"/>
    <n v="27"/>
    <x v="114"/>
  </r>
  <r>
    <x v="9"/>
    <n v="2"/>
    <n v="28"/>
    <x v="114"/>
  </r>
  <r>
    <x v="9"/>
    <n v="2"/>
    <n v="28"/>
    <x v="114"/>
  </r>
  <r>
    <x v="11"/>
    <n v="1"/>
    <n v="3"/>
    <x v="114"/>
  </r>
  <r>
    <x v="11"/>
    <n v="1"/>
    <n v="3"/>
    <x v="114"/>
  </r>
  <r>
    <x v="11"/>
    <n v="1"/>
    <n v="5"/>
    <x v="114"/>
  </r>
  <r>
    <x v="11"/>
    <n v="1"/>
    <n v="5"/>
    <x v="114"/>
  </r>
  <r>
    <x v="11"/>
    <n v="1"/>
    <n v="6"/>
    <x v="114"/>
  </r>
  <r>
    <x v="11"/>
    <n v="1"/>
    <n v="6"/>
    <x v="114"/>
  </r>
  <r>
    <x v="11"/>
    <n v="1"/>
    <n v="6"/>
    <x v="114"/>
  </r>
  <r>
    <x v="11"/>
    <n v="1"/>
    <n v="7"/>
    <x v="114"/>
  </r>
  <r>
    <x v="11"/>
    <n v="1"/>
    <n v="8"/>
    <x v="114"/>
  </r>
  <r>
    <x v="11"/>
    <n v="1"/>
    <n v="8"/>
    <x v="114"/>
  </r>
  <r>
    <x v="11"/>
    <n v="1"/>
    <n v="8"/>
    <x v="114"/>
  </r>
  <r>
    <x v="11"/>
    <n v="1"/>
    <n v="9"/>
    <x v="114"/>
  </r>
  <r>
    <x v="11"/>
    <n v="1"/>
    <n v="10"/>
    <x v="114"/>
  </r>
  <r>
    <x v="11"/>
    <n v="1"/>
    <n v="11"/>
    <x v="114"/>
  </r>
  <r>
    <x v="11"/>
    <n v="1"/>
    <n v="11"/>
    <x v="114"/>
  </r>
  <r>
    <x v="11"/>
    <n v="1"/>
    <n v="12"/>
    <x v="114"/>
  </r>
  <r>
    <x v="11"/>
    <n v="1"/>
    <n v="12"/>
    <x v="114"/>
  </r>
  <r>
    <x v="11"/>
    <n v="1"/>
    <n v="12"/>
    <x v="114"/>
  </r>
  <r>
    <x v="11"/>
    <n v="1"/>
    <n v="15"/>
    <x v="114"/>
  </r>
  <r>
    <x v="11"/>
    <n v="1"/>
    <n v="18"/>
    <x v="114"/>
  </r>
  <r>
    <x v="11"/>
    <n v="1"/>
    <n v="18"/>
    <x v="114"/>
  </r>
  <r>
    <x v="11"/>
    <n v="1"/>
    <n v="18"/>
    <x v="114"/>
  </r>
  <r>
    <x v="11"/>
    <n v="1"/>
    <n v="20"/>
    <x v="114"/>
  </r>
  <r>
    <x v="11"/>
    <n v="1"/>
    <n v="20"/>
    <x v="114"/>
  </r>
  <r>
    <x v="11"/>
    <n v="1"/>
    <n v="20"/>
    <x v="114"/>
  </r>
  <r>
    <x v="11"/>
    <n v="1"/>
    <n v="21"/>
    <x v="114"/>
  </r>
  <r>
    <x v="11"/>
    <n v="1"/>
    <n v="23"/>
    <x v="114"/>
  </r>
  <r>
    <x v="11"/>
    <n v="1"/>
    <n v="23"/>
    <x v="114"/>
  </r>
  <r>
    <x v="11"/>
    <n v="1"/>
    <n v="25"/>
    <x v="114"/>
  </r>
  <r>
    <x v="11"/>
    <n v="1"/>
    <n v="25"/>
    <x v="114"/>
  </r>
  <r>
    <x v="11"/>
    <n v="1"/>
    <n v="26"/>
    <x v="114"/>
  </r>
  <r>
    <x v="11"/>
    <n v="1"/>
    <n v="26"/>
    <x v="114"/>
  </r>
  <r>
    <x v="11"/>
    <n v="1"/>
    <n v="26"/>
    <x v="114"/>
  </r>
  <r>
    <x v="11"/>
    <n v="1"/>
    <n v="28"/>
    <x v="114"/>
  </r>
  <r>
    <x v="11"/>
    <n v="1"/>
    <n v="28"/>
    <x v="114"/>
  </r>
  <r>
    <x v="11"/>
    <n v="1"/>
    <n v="30"/>
    <x v="114"/>
  </r>
  <r>
    <x v="11"/>
    <n v="1"/>
    <n v="30"/>
    <x v="114"/>
  </r>
  <r>
    <x v="11"/>
    <n v="1"/>
    <n v="30"/>
    <x v="114"/>
  </r>
  <r>
    <x v="11"/>
    <n v="1"/>
    <n v="30"/>
    <x v="114"/>
  </r>
  <r>
    <x v="11"/>
    <n v="1"/>
    <n v="31"/>
    <x v="114"/>
  </r>
  <r>
    <x v="12"/>
    <n v="7"/>
    <n v="1"/>
    <x v="114"/>
  </r>
  <r>
    <x v="12"/>
    <n v="7"/>
    <n v="1"/>
    <x v="114"/>
  </r>
  <r>
    <x v="12"/>
    <n v="7"/>
    <n v="1"/>
    <x v="114"/>
  </r>
  <r>
    <x v="12"/>
    <n v="7"/>
    <n v="1"/>
    <x v="114"/>
  </r>
  <r>
    <x v="12"/>
    <n v="7"/>
    <n v="2"/>
    <x v="114"/>
  </r>
  <r>
    <x v="12"/>
    <n v="7"/>
    <n v="3"/>
    <x v="114"/>
  </r>
  <r>
    <x v="12"/>
    <n v="7"/>
    <n v="5"/>
    <x v="114"/>
  </r>
  <r>
    <x v="12"/>
    <n v="7"/>
    <n v="5"/>
    <x v="114"/>
  </r>
  <r>
    <x v="12"/>
    <n v="7"/>
    <n v="5"/>
    <x v="114"/>
  </r>
  <r>
    <x v="12"/>
    <n v="7"/>
    <n v="6"/>
    <x v="114"/>
  </r>
  <r>
    <x v="12"/>
    <n v="7"/>
    <n v="6"/>
    <x v="114"/>
  </r>
  <r>
    <x v="12"/>
    <n v="7"/>
    <n v="8"/>
    <x v="114"/>
  </r>
  <r>
    <x v="12"/>
    <n v="7"/>
    <n v="8"/>
    <x v="114"/>
  </r>
  <r>
    <x v="12"/>
    <n v="7"/>
    <n v="12"/>
    <x v="114"/>
  </r>
  <r>
    <x v="12"/>
    <n v="7"/>
    <n v="12"/>
    <x v="114"/>
  </r>
  <r>
    <x v="12"/>
    <n v="7"/>
    <n v="12"/>
    <x v="114"/>
  </r>
  <r>
    <x v="12"/>
    <n v="7"/>
    <n v="13"/>
    <x v="114"/>
  </r>
  <r>
    <x v="12"/>
    <n v="7"/>
    <n v="14"/>
    <x v="114"/>
  </r>
  <r>
    <x v="12"/>
    <n v="7"/>
    <n v="14"/>
    <x v="114"/>
  </r>
  <r>
    <x v="12"/>
    <n v="7"/>
    <n v="15"/>
    <x v="114"/>
  </r>
  <r>
    <x v="12"/>
    <n v="7"/>
    <n v="15"/>
    <x v="114"/>
  </r>
  <r>
    <x v="12"/>
    <n v="7"/>
    <n v="16"/>
    <x v="114"/>
  </r>
  <r>
    <x v="12"/>
    <n v="7"/>
    <n v="17"/>
    <x v="114"/>
  </r>
  <r>
    <x v="12"/>
    <n v="7"/>
    <n v="17"/>
    <x v="114"/>
  </r>
  <r>
    <x v="12"/>
    <n v="7"/>
    <n v="18"/>
    <x v="114"/>
  </r>
  <r>
    <x v="12"/>
    <n v="7"/>
    <n v="18"/>
    <x v="114"/>
  </r>
  <r>
    <x v="12"/>
    <n v="7"/>
    <n v="19"/>
    <x v="114"/>
  </r>
  <r>
    <x v="12"/>
    <n v="7"/>
    <n v="19"/>
    <x v="114"/>
  </r>
  <r>
    <x v="12"/>
    <n v="7"/>
    <n v="20"/>
    <x v="114"/>
  </r>
  <r>
    <x v="12"/>
    <n v="7"/>
    <n v="20"/>
    <x v="114"/>
  </r>
  <r>
    <x v="12"/>
    <n v="7"/>
    <n v="20"/>
    <x v="114"/>
  </r>
  <r>
    <x v="12"/>
    <n v="7"/>
    <n v="20"/>
    <x v="114"/>
  </r>
  <r>
    <x v="12"/>
    <n v="7"/>
    <n v="20"/>
    <x v="114"/>
  </r>
  <r>
    <x v="12"/>
    <n v="7"/>
    <n v="24"/>
    <x v="114"/>
  </r>
  <r>
    <x v="12"/>
    <n v="7"/>
    <n v="24"/>
    <x v="114"/>
  </r>
  <r>
    <x v="12"/>
    <n v="7"/>
    <n v="26"/>
    <x v="114"/>
  </r>
  <r>
    <x v="12"/>
    <n v="7"/>
    <n v="26"/>
    <x v="114"/>
  </r>
  <r>
    <x v="12"/>
    <n v="7"/>
    <n v="27"/>
    <x v="114"/>
  </r>
  <r>
    <x v="12"/>
    <n v="7"/>
    <n v="27"/>
    <x v="114"/>
  </r>
  <r>
    <x v="12"/>
    <n v="7"/>
    <n v="27"/>
    <x v="114"/>
  </r>
  <r>
    <x v="12"/>
    <n v="7"/>
    <n v="29"/>
    <x v="114"/>
  </r>
  <r>
    <x v="12"/>
    <n v="7"/>
    <n v="31"/>
    <x v="114"/>
  </r>
  <r>
    <x v="7"/>
    <n v="6"/>
    <n v="1"/>
    <x v="114"/>
  </r>
  <r>
    <x v="7"/>
    <n v="6"/>
    <n v="1"/>
    <x v="114"/>
  </r>
  <r>
    <x v="7"/>
    <n v="6"/>
    <n v="2"/>
    <x v="114"/>
  </r>
  <r>
    <x v="7"/>
    <n v="6"/>
    <n v="3"/>
    <x v="114"/>
  </r>
  <r>
    <x v="7"/>
    <n v="6"/>
    <n v="3"/>
    <x v="114"/>
  </r>
  <r>
    <x v="7"/>
    <n v="6"/>
    <n v="4"/>
    <x v="114"/>
  </r>
  <r>
    <x v="7"/>
    <n v="6"/>
    <n v="4"/>
    <x v="114"/>
  </r>
  <r>
    <x v="7"/>
    <n v="6"/>
    <n v="4"/>
    <x v="114"/>
  </r>
  <r>
    <x v="7"/>
    <n v="6"/>
    <n v="8"/>
    <x v="114"/>
  </r>
  <r>
    <x v="7"/>
    <n v="6"/>
    <n v="8"/>
    <x v="114"/>
  </r>
  <r>
    <x v="7"/>
    <n v="6"/>
    <n v="8"/>
    <x v="114"/>
  </r>
  <r>
    <x v="7"/>
    <n v="6"/>
    <n v="9"/>
    <x v="114"/>
  </r>
  <r>
    <x v="7"/>
    <n v="6"/>
    <n v="9"/>
    <x v="114"/>
  </r>
  <r>
    <x v="7"/>
    <n v="6"/>
    <n v="10"/>
    <x v="114"/>
  </r>
  <r>
    <x v="7"/>
    <n v="6"/>
    <n v="11"/>
    <x v="114"/>
  </r>
  <r>
    <x v="7"/>
    <n v="6"/>
    <n v="11"/>
    <x v="114"/>
  </r>
  <r>
    <x v="7"/>
    <n v="6"/>
    <n v="11"/>
    <x v="114"/>
  </r>
  <r>
    <x v="7"/>
    <n v="6"/>
    <n v="11"/>
    <x v="114"/>
  </r>
  <r>
    <x v="7"/>
    <n v="6"/>
    <n v="11"/>
    <x v="114"/>
  </r>
  <r>
    <x v="7"/>
    <n v="6"/>
    <n v="13"/>
    <x v="114"/>
  </r>
  <r>
    <x v="7"/>
    <n v="6"/>
    <n v="13"/>
    <x v="114"/>
  </r>
  <r>
    <x v="7"/>
    <n v="6"/>
    <n v="14"/>
    <x v="114"/>
  </r>
  <r>
    <x v="7"/>
    <n v="6"/>
    <n v="14"/>
    <x v="114"/>
  </r>
  <r>
    <x v="7"/>
    <n v="6"/>
    <n v="14"/>
    <x v="114"/>
  </r>
  <r>
    <x v="7"/>
    <n v="6"/>
    <n v="15"/>
    <x v="114"/>
  </r>
  <r>
    <x v="7"/>
    <n v="6"/>
    <n v="16"/>
    <x v="114"/>
  </r>
  <r>
    <x v="7"/>
    <n v="6"/>
    <n v="16"/>
    <x v="114"/>
  </r>
  <r>
    <x v="7"/>
    <n v="6"/>
    <n v="16"/>
    <x v="114"/>
  </r>
  <r>
    <x v="7"/>
    <n v="6"/>
    <n v="17"/>
    <x v="114"/>
  </r>
  <r>
    <x v="7"/>
    <n v="6"/>
    <n v="18"/>
    <x v="114"/>
  </r>
  <r>
    <x v="7"/>
    <n v="6"/>
    <n v="18"/>
    <x v="114"/>
  </r>
  <r>
    <x v="7"/>
    <n v="6"/>
    <n v="18"/>
    <x v="114"/>
  </r>
  <r>
    <x v="7"/>
    <n v="6"/>
    <n v="18"/>
    <x v="114"/>
  </r>
  <r>
    <x v="7"/>
    <n v="6"/>
    <n v="19"/>
    <x v="114"/>
  </r>
  <r>
    <x v="7"/>
    <n v="6"/>
    <n v="19"/>
    <x v="114"/>
  </r>
  <r>
    <x v="7"/>
    <n v="6"/>
    <n v="20"/>
    <x v="114"/>
  </r>
  <r>
    <x v="7"/>
    <n v="6"/>
    <n v="20"/>
    <x v="114"/>
  </r>
  <r>
    <x v="7"/>
    <n v="6"/>
    <n v="20"/>
    <x v="114"/>
  </r>
  <r>
    <x v="7"/>
    <n v="6"/>
    <n v="21"/>
    <x v="114"/>
  </r>
  <r>
    <x v="7"/>
    <n v="6"/>
    <n v="22"/>
    <x v="114"/>
  </r>
  <r>
    <x v="7"/>
    <n v="6"/>
    <n v="23"/>
    <x v="114"/>
  </r>
  <r>
    <x v="7"/>
    <n v="6"/>
    <n v="23"/>
    <x v="114"/>
  </r>
  <r>
    <x v="7"/>
    <n v="6"/>
    <n v="25"/>
    <x v="114"/>
  </r>
  <r>
    <x v="7"/>
    <n v="6"/>
    <n v="27"/>
    <x v="114"/>
  </r>
  <r>
    <x v="7"/>
    <n v="6"/>
    <n v="27"/>
    <x v="114"/>
  </r>
  <r>
    <x v="7"/>
    <n v="6"/>
    <n v="27"/>
    <x v="114"/>
  </r>
  <r>
    <x v="7"/>
    <n v="6"/>
    <n v="28"/>
    <x v="114"/>
  </r>
  <r>
    <x v="7"/>
    <n v="6"/>
    <n v="29"/>
    <x v="114"/>
  </r>
  <r>
    <x v="7"/>
    <n v="6"/>
    <n v="29"/>
    <x v="114"/>
  </r>
  <r>
    <x v="7"/>
    <n v="6"/>
    <n v="29"/>
    <x v="114"/>
  </r>
  <r>
    <x v="7"/>
    <n v="6"/>
    <n v="29"/>
    <x v="114"/>
  </r>
  <r>
    <x v="7"/>
    <n v="6"/>
    <n v="29"/>
    <x v="114"/>
  </r>
  <r>
    <x v="7"/>
    <n v="6"/>
    <n v="30"/>
    <x v="114"/>
  </r>
  <r>
    <x v="3"/>
    <n v="3"/>
    <n v="2"/>
    <x v="114"/>
  </r>
  <r>
    <x v="3"/>
    <n v="3"/>
    <n v="2"/>
    <x v="114"/>
  </r>
  <r>
    <x v="3"/>
    <n v="3"/>
    <n v="3"/>
    <x v="114"/>
  </r>
  <r>
    <x v="3"/>
    <n v="3"/>
    <n v="4"/>
    <x v="114"/>
  </r>
  <r>
    <x v="3"/>
    <n v="3"/>
    <n v="4"/>
    <x v="114"/>
  </r>
  <r>
    <x v="3"/>
    <n v="3"/>
    <n v="5"/>
    <x v="114"/>
  </r>
  <r>
    <x v="3"/>
    <n v="3"/>
    <n v="5"/>
    <x v="114"/>
  </r>
  <r>
    <x v="3"/>
    <n v="3"/>
    <n v="5"/>
    <x v="114"/>
  </r>
  <r>
    <x v="3"/>
    <n v="3"/>
    <n v="6"/>
    <x v="114"/>
  </r>
  <r>
    <x v="3"/>
    <n v="3"/>
    <n v="7"/>
    <x v="114"/>
  </r>
  <r>
    <x v="3"/>
    <n v="3"/>
    <n v="9"/>
    <x v="114"/>
  </r>
  <r>
    <x v="3"/>
    <n v="3"/>
    <n v="10"/>
    <x v="114"/>
  </r>
  <r>
    <x v="3"/>
    <n v="3"/>
    <n v="13"/>
    <x v="114"/>
  </r>
  <r>
    <x v="3"/>
    <n v="3"/>
    <n v="13"/>
    <x v="114"/>
  </r>
  <r>
    <x v="3"/>
    <n v="3"/>
    <n v="14"/>
    <x v="114"/>
  </r>
  <r>
    <x v="3"/>
    <n v="3"/>
    <n v="14"/>
    <x v="114"/>
  </r>
  <r>
    <x v="3"/>
    <n v="3"/>
    <n v="14"/>
    <x v="114"/>
  </r>
  <r>
    <x v="3"/>
    <n v="3"/>
    <n v="14"/>
    <x v="114"/>
  </r>
  <r>
    <x v="3"/>
    <n v="3"/>
    <n v="14"/>
    <x v="114"/>
  </r>
  <r>
    <x v="3"/>
    <n v="3"/>
    <n v="15"/>
    <x v="114"/>
  </r>
  <r>
    <x v="3"/>
    <n v="3"/>
    <n v="16"/>
    <x v="114"/>
  </r>
  <r>
    <x v="3"/>
    <n v="3"/>
    <n v="17"/>
    <x v="114"/>
  </r>
  <r>
    <x v="3"/>
    <n v="3"/>
    <n v="17"/>
    <x v="114"/>
  </r>
  <r>
    <x v="3"/>
    <n v="3"/>
    <n v="18"/>
    <x v="114"/>
  </r>
  <r>
    <x v="3"/>
    <n v="3"/>
    <n v="19"/>
    <x v="114"/>
  </r>
  <r>
    <x v="3"/>
    <n v="3"/>
    <n v="20"/>
    <x v="114"/>
  </r>
  <r>
    <x v="3"/>
    <n v="3"/>
    <n v="21"/>
    <x v="114"/>
  </r>
  <r>
    <x v="3"/>
    <n v="3"/>
    <n v="23"/>
    <x v="114"/>
  </r>
  <r>
    <x v="3"/>
    <n v="3"/>
    <n v="24"/>
    <x v="114"/>
  </r>
  <r>
    <x v="3"/>
    <n v="3"/>
    <n v="26"/>
    <x v="114"/>
  </r>
  <r>
    <x v="3"/>
    <n v="3"/>
    <n v="26"/>
    <x v="114"/>
  </r>
  <r>
    <x v="3"/>
    <n v="3"/>
    <n v="27"/>
    <x v="114"/>
  </r>
  <r>
    <x v="3"/>
    <n v="3"/>
    <n v="28"/>
    <x v="114"/>
  </r>
  <r>
    <x v="3"/>
    <n v="3"/>
    <n v="28"/>
    <x v="114"/>
  </r>
  <r>
    <x v="3"/>
    <n v="3"/>
    <n v="28"/>
    <x v="114"/>
  </r>
  <r>
    <x v="3"/>
    <n v="3"/>
    <n v="30"/>
    <x v="114"/>
  </r>
  <r>
    <x v="1"/>
    <n v="5"/>
    <n v="1"/>
    <x v="114"/>
  </r>
  <r>
    <x v="1"/>
    <n v="5"/>
    <n v="1"/>
    <x v="114"/>
  </r>
  <r>
    <x v="1"/>
    <n v="5"/>
    <n v="2"/>
    <x v="114"/>
  </r>
  <r>
    <x v="1"/>
    <n v="5"/>
    <n v="3"/>
    <x v="114"/>
  </r>
  <r>
    <x v="1"/>
    <n v="5"/>
    <n v="3"/>
    <x v="114"/>
  </r>
  <r>
    <x v="1"/>
    <n v="5"/>
    <n v="5"/>
    <x v="114"/>
  </r>
  <r>
    <x v="1"/>
    <n v="5"/>
    <n v="7"/>
    <x v="114"/>
  </r>
  <r>
    <x v="1"/>
    <n v="5"/>
    <n v="9"/>
    <x v="114"/>
  </r>
  <r>
    <x v="1"/>
    <n v="5"/>
    <n v="11"/>
    <x v="114"/>
  </r>
  <r>
    <x v="1"/>
    <n v="5"/>
    <n v="12"/>
    <x v="114"/>
  </r>
  <r>
    <x v="1"/>
    <n v="5"/>
    <n v="13"/>
    <x v="114"/>
  </r>
  <r>
    <x v="1"/>
    <n v="5"/>
    <n v="13"/>
    <x v="114"/>
  </r>
  <r>
    <x v="1"/>
    <n v="5"/>
    <n v="15"/>
    <x v="114"/>
  </r>
  <r>
    <x v="1"/>
    <n v="5"/>
    <n v="15"/>
    <x v="114"/>
  </r>
  <r>
    <x v="1"/>
    <n v="5"/>
    <n v="15"/>
    <x v="114"/>
  </r>
  <r>
    <x v="1"/>
    <n v="5"/>
    <n v="16"/>
    <x v="114"/>
  </r>
  <r>
    <x v="1"/>
    <n v="5"/>
    <n v="16"/>
    <x v="114"/>
  </r>
  <r>
    <x v="1"/>
    <n v="5"/>
    <n v="16"/>
    <x v="114"/>
  </r>
  <r>
    <x v="1"/>
    <n v="5"/>
    <n v="17"/>
    <x v="114"/>
  </r>
  <r>
    <x v="1"/>
    <n v="5"/>
    <n v="17"/>
    <x v="114"/>
  </r>
  <r>
    <x v="1"/>
    <n v="5"/>
    <n v="18"/>
    <x v="114"/>
  </r>
  <r>
    <x v="1"/>
    <n v="5"/>
    <n v="18"/>
    <x v="114"/>
  </r>
  <r>
    <x v="1"/>
    <n v="5"/>
    <n v="19"/>
    <x v="114"/>
  </r>
  <r>
    <x v="1"/>
    <n v="5"/>
    <n v="19"/>
    <x v="114"/>
  </r>
  <r>
    <x v="1"/>
    <n v="5"/>
    <n v="19"/>
    <x v="114"/>
  </r>
  <r>
    <x v="1"/>
    <n v="5"/>
    <n v="19"/>
    <x v="114"/>
  </r>
  <r>
    <x v="1"/>
    <n v="5"/>
    <n v="22"/>
    <x v="114"/>
  </r>
  <r>
    <x v="1"/>
    <n v="5"/>
    <n v="24"/>
    <x v="114"/>
  </r>
  <r>
    <x v="1"/>
    <n v="5"/>
    <n v="26"/>
    <x v="114"/>
  </r>
  <r>
    <x v="1"/>
    <n v="5"/>
    <n v="26"/>
    <x v="114"/>
  </r>
  <r>
    <x v="1"/>
    <n v="5"/>
    <n v="26"/>
    <x v="114"/>
  </r>
  <r>
    <x v="1"/>
    <n v="5"/>
    <n v="26"/>
    <x v="114"/>
  </r>
  <r>
    <x v="1"/>
    <n v="5"/>
    <n v="26"/>
    <x v="114"/>
  </r>
  <r>
    <x v="1"/>
    <n v="5"/>
    <n v="27"/>
    <x v="114"/>
  </r>
  <r>
    <x v="1"/>
    <n v="5"/>
    <n v="27"/>
    <x v="114"/>
  </r>
  <r>
    <x v="1"/>
    <n v="5"/>
    <n v="28"/>
    <x v="114"/>
  </r>
  <r>
    <x v="1"/>
    <n v="5"/>
    <n v="28"/>
    <x v="114"/>
  </r>
  <r>
    <x v="1"/>
    <n v="5"/>
    <n v="29"/>
    <x v="114"/>
  </r>
  <r>
    <x v="1"/>
    <n v="5"/>
    <n v="29"/>
    <x v="114"/>
  </r>
  <r>
    <x v="1"/>
    <n v="5"/>
    <n v="29"/>
    <x v="114"/>
  </r>
  <r>
    <x v="1"/>
    <n v="5"/>
    <n v="30"/>
    <x v="114"/>
  </r>
  <r>
    <x v="1"/>
    <n v="5"/>
    <n v="31"/>
    <x v="114"/>
  </r>
  <r>
    <x v="4"/>
    <n v="11"/>
    <n v="1"/>
    <x v="114"/>
  </r>
  <r>
    <x v="4"/>
    <n v="11"/>
    <n v="1"/>
    <x v="114"/>
  </r>
  <r>
    <x v="4"/>
    <n v="11"/>
    <n v="2"/>
    <x v="114"/>
  </r>
  <r>
    <x v="4"/>
    <n v="11"/>
    <n v="4"/>
    <x v="114"/>
  </r>
  <r>
    <x v="4"/>
    <n v="11"/>
    <n v="4"/>
    <x v="114"/>
  </r>
  <r>
    <x v="4"/>
    <n v="11"/>
    <n v="4"/>
    <x v="114"/>
  </r>
  <r>
    <x v="4"/>
    <n v="11"/>
    <n v="5"/>
    <x v="114"/>
  </r>
  <r>
    <x v="4"/>
    <n v="11"/>
    <n v="5"/>
    <x v="114"/>
  </r>
  <r>
    <x v="4"/>
    <n v="11"/>
    <n v="8"/>
    <x v="114"/>
  </r>
  <r>
    <x v="4"/>
    <n v="11"/>
    <n v="9"/>
    <x v="114"/>
  </r>
  <r>
    <x v="4"/>
    <n v="11"/>
    <n v="9"/>
    <x v="114"/>
  </r>
  <r>
    <x v="4"/>
    <n v="11"/>
    <n v="10"/>
    <x v="114"/>
  </r>
  <r>
    <x v="4"/>
    <n v="11"/>
    <n v="11"/>
    <x v="114"/>
  </r>
  <r>
    <x v="4"/>
    <n v="11"/>
    <n v="12"/>
    <x v="114"/>
  </r>
  <r>
    <x v="4"/>
    <n v="11"/>
    <n v="12"/>
    <x v="114"/>
  </r>
  <r>
    <x v="4"/>
    <n v="11"/>
    <n v="14"/>
    <x v="114"/>
  </r>
  <r>
    <x v="4"/>
    <n v="11"/>
    <n v="15"/>
    <x v="114"/>
  </r>
  <r>
    <x v="4"/>
    <n v="11"/>
    <n v="15"/>
    <x v="114"/>
  </r>
  <r>
    <x v="4"/>
    <n v="11"/>
    <n v="17"/>
    <x v="114"/>
  </r>
  <r>
    <x v="4"/>
    <n v="11"/>
    <n v="17"/>
    <x v="114"/>
  </r>
  <r>
    <x v="4"/>
    <n v="11"/>
    <n v="18"/>
    <x v="114"/>
  </r>
  <r>
    <x v="4"/>
    <n v="11"/>
    <n v="19"/>
    <x v="114"/>
  </r>
  <r>
    <x v="4"/>
    <n v="11"/>
    <n v="19"/>
    <x v="114"/>
  </r>
  <r>
    <x v="4"/>
    <n v="11"/>
    <n v="19"/>
    <x v="114"/>
  </r>
  <r>
    <x v="4"/>
    <n v="11"/>
    <n v="20"/>
    <x v="114"/>
  </r>
  <r>
    <x v="4"/>
    <n v="11"/>
    <n v="22"/>
    <x v="114"/>
  </r>
  <r>
    <x v="4"/>
    <n v="11"/>
    <n v="23"/>
    <x v="114"/>
  </r>
  <r>
    <x v="4"/>
    <n v="11"/>
    <n v="24"/>
    <x v="114"/>
  </r>
  <r>
    <x v="4"/>
    <n v="11"/>
    <n v="24"/>
    <x v="114"/>
  </r>
  <r>
    <x v="4"/>
    <n v="11"/>
    <n v="24"/>
    <x v="114"/>
  </r>
  <r>
    <x v="4"/>
    <n v="11"/>
    <n v="27"/>
    <x v="114"/>
  </r>
  <r>
    <x v="4"/>
    <n v="11"/>
    <n v="27"/>
    <x v="114"/>
  </r>
  <r>
    <x v="4"/>
    <n v="11"/>
    <n v="29"/>
    <x v="114"/>
  </r>
  <r>
    <x v="4"/>
    <n v="11"/>
    <n v="29"/>
    <x v="114"/>
  </r>
  <r>
    <x v="4"/>
    <n v="11"/>
    <n v="30"/>
    <x v="114"/>
  </r>
  <r>
    <x v="8"/>
    <n v="10"/>
    <n v="1"/>
    <x v="114"/>
  </r>
  <r>
    <x v="8"/>
    <n v="10"/>
    <n v="2"/>
    <x v="114"/>
  </r>
  <r>
    <x v="8"/>
    <n v="10"/>
    <n v="3"/>
    <x v="114"/>
  </r>
  <r>
    <x v="8"/>
    <n v="10"/>
    <n v="4"/>
    <x v="114"/>
  </r>
  <r>
    <x v="8"/>
    <n v="10"/>
    <n v="5"/>
    <x v="114"/>
  </r>
  <r>
    <x v="8"/>
    <n v="10"/>
    <n v="5"/>
    <x v="114"/>
  </r>
  <r>
    <x v="8"/>
    <n v="10"/>
    <n v="6"/>
    <x v="114"/>
  </r>
  <r>
    <x v="8"/>
    <n v="10"/>
    <n v="6"/>
    <x v="114"/>
  </r>
  <r>
    <x v="8"/>
    <n v="10"/>
    <n v="7"/>
    <x v="114"/>
  </r>
  <r>
    <x v="8"/>
    <n v="10"/>
    <n v="7"/>
    <x v="114"/>
  </r>
  <r>
    <x v="8"/>
    <n v="10"/>
    <n v="9"/>
    <x v="114"/>
  </r>
  <r>
    <x v="8"/>
    <n v="10"/>
    <n v="10"/>
    <x v="114"/>
  </r>
  <r>
    <x v="8"/>
    <n v="10"/>
    <n v="10"/>
    <x v="114"/>
  </r>
  <r>
    <x v="8"/>
    <n v="10"/>
    <n v="12"/>
    <x v="114"/>
  </r>
  <r>
    <x v="8"/>
    <n v="10"/>
    <n v="12"/>
    <x v="114"/>
  </r>
  <r>
    <x v="8"/>
    <n v="10"/>
    <n v="14"/>
    <x v="114"/>
  </r>
  <r>
    <x v="8"/>
    <n v="10"/>
    <n v="16"/>
    <x v="114"/>
  </r>
  <r>
    <x v="8"/>
    <n v="10"/>
    <n v="16"/>
    <x v="114"/>
  </r>
  <r>
    <x v="8"/>
    <n v="10"/>
    <n v="16"/>
    <x v="114"/>
  </r>
  <r>
    <x v="8"/>
    <n v="10"/>
    <n v="18"/>
    <x v="114"/>
  </r>
  <r>
    <x v="8"/>
    <n v="10"/>
    <n v="18"/>
    <x v="114"/>
  </r>
  <r>
    <x v="8"/>
    <n v="10"/>
    <n v="18"/>
    <x v="114"/>
  </r>
  <r>
    <x v="8"/>
    <n v="10"/>
    <n v="20"/>
    <x v="114"/>
  </r>
  <r>
    <x v="8"/>
    <n v="10"/>
    <n v="20"/>
    <x v="114"/>
  </r>
  <r>
    <x v="8"/>
    <n v="10"/>
    <n v="21"/>
    <x v="114"/>
  </r>
  <r>
    <x v="8"/>
    <n v="10"/>
    <n v="21"/>
    <x v="114"/>
  </r>
  <r>
    <x v="8"/>
    <n v="10"/>
    <n v="23"/>
    <x v="114"/>
  </r>
  <r>
    <x v="8"/>
    <n v="10"/>
    <n v="23"/>
    <x v="114"/>
  </r>
  <r>
    <x v="8"/>
    <n v="10"/>
    <n v="28"/>
    <x v="114"/>
  </r>
  <r>
    <x v="8"/>
    <n v="10"/>
    <n v="28"/>
    <x v="114"/>
  </r>
  <r>
    <x v="8"/>
    <n v="10"/>
    <n v="29"/>
    <x v="114"/>
  </r>
  <r>
    <x v="8"/>
    <n v="10"/>
    <n v="29"/>
    <x v="114"/>
  </r>
  <r>
    <x v="8"/>
    <n v="10"/>
    <n v="30"/>
    <x v="114"/>
  </r>
  <r>
    <x v="8"/>
    <n v="10"/>
    <n v="31"/>
    <x v="114"/>
  </r>
  <r>
    <x v="2"/>
    <n v="9"/>
    <n v="1"/>
    <x v="114"/>
  </r>
  <r>
    <x v="2"/>
    <n v="9"/>
    <n v="3"/>
    <x v="114"/>
  </r>
  <r>
    <x v="2"/>
    <n v="9"/>
    <n v="3"/>
    <x v="114"/>
  </r>
  <r>
    <x v="2"/>
    <n v="9"/>
    <n v="4"/>
    <x v="114"/>
  </r>
  <r>
    <x v="2"/>
    <n v="9"/>
    <n v="4"/>
    <x v="114"/>
  </r>
  <r>
    <x v="2"/>
    <n v="9"/>
    <n v="9"/>
    <x v="114"/>
  </r>
  <r>
    <x v="2"/>
    <n v="9"/>
    <n v="9"/>
    <x v="114"/>
  </r>
  <r>
    <x v="2"/>
    <n v="9"/>
    <n v="9"/>
    <x v="114"/>
  </r>
  <r>
    <x v="2"/>
    <n v="9"/>
    <n v="10"/>
    <x v="114"/>
  </r>
  <r>
    <x v="2"/>
    <n v="9"/>
    <n v="10"/>
    <x v="114"/>
  </r>
  <r>
    <x v="2"/>
    <n v="9"/>
    <n v="12"/>
    <x v="114"/>
  </r>
  <r>
    <x v="2"/>
    <n v="9"/>
    <n v="13"/>
    <x v="114"/>
  </r>
  <r>
    <x v="2"/>
    <n v="9"/>
    <n v="13"/>
    <x v="114"/>
  </r>
  <r>
    <x v="2"/>
    <n v="9"/>
    <n v="13"/>
    <x v="114"/>
  </r>
  <r>
    <x v="2"/>
    <n v="9"/>
    <n v="14"/>
    <x v="114"/>
  </r>
  <r>
    <x v="2"/>
    <n v="9"/>
    <n v="14"/>
    <x v="114"/>
  </r>
  <r>
    <x v="2"/>
    <n v="9"/>
    <n v="14"/>
    <x v="114"/>
  </r>
  <r>
    <x v="2"/>
    <n v="9"/>
    <n v="14"/>
    <x v="114"/>
  </r>
  <r>
    <x v="2"/>
    <n v="9"/>
    <n v="16"/>
    <x v="114"/>
  </r>
  <r>
    <x v="2"/>
    <n v="9"/>
    <n v="16"/>
    <x v="114"/>
  </r>
  <r>
    <x v="2"/>
    <n v="9"/>
    <n v="16"/>
    <x v="114"/>
  </r>
  <r>
    <x v="2"/>
    <n v="9"/>
    <n v="17"/>
    <x v="114"/>
  </r>
  <r>
    <x v="2"/>
    <n v="9"/>
    <n v="19"/>
    <x v="114"/>
  </r>
  <r>
    <x v="2"/>
    <n v="9"/>
    <n v="19"/>
    <x v="114"/>
  </r>
  <r>
    <x v="2"/>
    <n v="9"/>
    <n v="19"/>
    <x v="114"/>
  </r>
  <r>
    <x v="2"/>
    <n v="9"/>
    <n v="20"/>
    <x v="114"/>
  </r>
  <r>
    <x v="2"/>
    <n v="9"/>
    <n v="20"/>
    <x v="114"/>
  </r>
  <r>
    <x v="2"/>
    <n v="9"/>
    <n v="24"/>
    <x v="114"/>
  </r>
  <r>
    <x v="2"/>
    <n v="9"/>
    <n v="25"/>
    <x v="114"/>
  </r>
  <r>
    <x v="2"/>
    <n v="9"/>
    <n v="25"/>
    <x v="114"/>
  </r>
  <r>
    <x v="2"/>
    <n v="9"/>
    <n v="27"/>
    <x v="114"/>
  </r>
  <r>
    <x v="2"/>
    <n v="9"/>
    <n v="27"/>
    <x v="114"/>
  </r>
  <r>
    <x v="2"/>
    <n v="9"/>
    <n v="27"/>
    <x v="114"/>
  </r>
  <r>
    <x v="2"/>
    <n v="9"/>
    <n v="28"/>
    <x v="114"/>
  </r>
  <r>
    <x v="2"/>
    <n v="9"/>
    <n v="30"/>
    <x v="114"/>
  </r>
  <r>
    <x v="5"/>
    <n v="4"/>
    <n v="1"/>
    <x v="115"/>
  </r>
  <r>
    <x v="5"/>
    <n v="4"/>
    <n v="1"/>
    <x v="115"/>
  </r>
  <r>
    <x v="5"/>
    <n v="4"/>
    <n v="1"/>
    <x v="115"/>
  </r>
  <r>
    <x v="5"/>
    <n v="4"/>
    <n v="3"/>
    <x v="115"/>
  </r>
  <r>
    <x v="5"/>
    <n v="4"/>
    <n v="4"/>
    <x v="115"/>
  </r>
  <r>
    <x v="5"/>
    <n v="4"/>
    <n v="4"/>
    <x v="115"/>
  </r>
  <r>
    <x v="5"/>
    <n v="4"/>
    <n v="4"/>
    <x v="115"/>
  </r>
  <r>
    <x v="5"/>
    <n v="4"/>
    <n v="4"/>
    <x v="115"/>
  </r>
  <r>
    <x v="5"/>
    <n v="4"/>
    <n v="5"/>
    <x v="115"/>
  </r>
  <r>
    <x v="5"/>
    <n v="4"/>
    <n v="6"/>
    <x v="115"/>
  </r>
  <r>
    <x v="5"/>
    <n v="4"/>
    <n v="8"/>
    <x v="115"/>
  </r>
  <r>
    <x v="5"/>
    <n v="4"/>
    <n v="9"/>
    <x v="115"/>
  </r>
  <r>
    <x v="5"/>
    <n v="4"/>
    <n v="10"/>
    <x v="115"/>
  </r>
  <r>
    <x v="5"/>
    <n v="4"/>
    <n v="10"/>
    <x v="115"/>
  </r>
  <r>
    <x v="5"/>
    <n v="4"/>
    <n v="12"/>
    <x v="115"/>
  </r>
  <r>
    <x v="5"/>
    <n v="4"/>
    <n v="12"/>
    <x v="115"/>
  </r>
  <r>
    <x v="5"/>
    <n v="4"/>
    <n v="12"/>
    <x v="115"/>
  </r>
  <r>
    <x v="5"/>
    <n v="4"/>
    <n v="13"/>
    <x v="115"/>
  </r>
  <r>
    <x v="5"/>
    <n v="4"/>
    <n v="15"/>
    <x v="115"/>
  </r>
  <r>
    <x v="5"/>
    <n v="4"/>
    <n v="15"/>
    <x v="115"/>
  </r>
  <r>
    <x v="5"/>
    <n v="4"/>
    <n v="17"/>
    <x v="115"/>
  </r>
  <r>
    <x v="5"/>
    <n v="4"/>
    <n v="17"/>
    <x v="115"/>
  </r>
  <r>
    <x v="5"/>
    <n v="4"/>
    <n v="19"/>
    <x v="115"/>
  </r>
  <r>
    <x v="5"/>
    <n v="4"/>
    <n v="21"/>
    <x v="115"/>
  </r>
  <r>
    <x v="5"/>
    <n v="4"/>
    <n v="21"/>
    <x v="115"/>
  </r>
  <r>
    <x v="5"/>
    <n v="4"/>
    <n v="21"/>
    <x v="115"/>
  </r>
  <r>
    <x v="5"/>
    <n v="4"/>
    <n v="23"/>
    <x v="115"/>
  </r>
  <r>
    <x v="5"/>
    <n v="4"/>
    <n v="24"/>
    <x v="115"/>
  </r>
  <r>
    <x v="5"/>
    <n v="4"/>
    <n v="25"/>
    <x v="115"/>
  </r>
  <r>
    <x v="5"/>
    <n v="4"/>
    <n v="25"/>
    <x v="115"/>
  </r>
  <r>
    <x v="5"/>
    <n v="4"/>
    <n v="26"/>
    <x v="115"/>
  </r>
  <r>
    <x v="5"/>
    <n v="4"/>
    <n v="27"/>
    <x v="115"/>
  </r>
  <r>
    <x v="5"/>
    <n v="4"/>
    <n v="27"/>
    <x v="115"/>
  </r>
  <r>
    <x v="5"/>
    <n v="4"/>
    <n v="28"/>
    <x v="115"/>
  </r>
  <r>
    <x v="5"/>
    <n v="4"/>
    <n v="28"/>
    <x v="115"/>
  </r>
  <r>
    <x v="5"/>
    <n v="4"/>
    <n v="29"/>
    <x v="115"/>
  </r>
  <r>
    <x v="5"/>
    <n v="4"/>
    <n v="30"/>
    <x v="115"/>
  </r>
  <r>
    <x v="0"/>
    <n v="8"/>
    <n v="1"/>
    <x v="115"/>
  </r>
  <r>
    <x v="0"/>
    <n v="8"/>
    <n v="2"/>
    <x v="115"/>
  </r>
  <r>
    <x v="0"/>
    <n v="8"/>
    <n v="2"/>
    <x v="115"/>
  </r>
  <r>
    <x v="0"/>
    <n v="8"/>
    <n v="2"/>
    <x v="115"/>
  </r>
  <r>
    <x v="0"/>
    <n v="8"/>
    <n v="3"/>
    <x v="115"/>
  </r>
  <r>
    <x v="0"/>
    <n v="8"/>
    <n v="4"/>
    <x v="115"/>
  </r>
  <r>
    <x v="0"/>
    <n v="8"/>
    <n v="4"/>
    <x v="115"/>
  </r>
  <r>
    <x v="0"/>
    <n v="8"/>
    <n v="4"/>
    <x v="115"/>
  </r>
  <r>
    <x v="0"/>
    <n v="8"/>
    <n v="5"/>
    <x v="115"/>
  </r>
  <r>
    <x v="0"/>
    <n v="8"/>
    <n v="5"/>
    <x v="115"/>
  </r>
  <r>
    <x v="0"/>
    <n v="8"/>
    <n v="6"/>
    <x v="115"/>
  </r>
  <r>
    <x v="0"/>
    <n v="8"/>
    <n v="9"/>
    <x v="115"/>
  </r>
  <r>
    <x v="0"/>
    <n v="8"/>
    <n v="9"/>
    <x v="115"/>
  </r>
  <r>
    <x v="0"/>
    <n v="8"/>
    <n v="9"/>
    <x v="115"/>
  </r>
  <r>
    <x v="0"/>
    <n v="8"/>
    <n v="10"/>
    <x v="115"/>
  </r>
  <r>
    <x v="0"/>
    <n v="8"/>
    <n v="10"/>
    <x v="115"/>
  </r>
  <r>
    <x v="0"/>
    <n v="8"/>
    <n v="10"/>
    <x v="115"/>
  </r>
  <r>
    <x v="0"/>
    <n v="8"/>
    <n v="11"/>
    <x v="115"/>
  </r>
  <r>
    <x v="0"/>
    <n v="8"/>
    <n v="12"/>
    <x v="115"/>
  </r>
  <r>
    <x v="0"/>
    <n v="8"/>
    <n v="13"/>
    <x v="115"/>
  </r>
  <r>
    <x v="0"/>
    <n v="8"/>
    <n v="14"/>
    <x v="115"/>
  </r>
  <r>
    <x v="0"/>
    <n v="8"/>
    <n v="14"/>
    <x v="115"/>
  </r>
  <r>
    <x v="0"/>
    <n v="8"/>
    <n v="15"/>
    <x v="115"/>
  </r>
  <r>
    <x v="0"/>
    <n v="8"/>
    <n v="15"/>
    <x v="115"/>
  </r>
  <r>
    <x v="0"/>
    <n v="8"/>
    <n v="15"/>
    <x v="115"/>
  </r>
  <r>
    <x v="0"/>
    <n v="8"/>
    <n v="16"/>
    <x v="115"/>
  </r>
  <r>
    <x v="0"/>
    <n v="8"/>
    <n v="16"/>
    <x v="115"/>
  </r>
  <r>
    <x v="0"/>
    <n v="8"/>
    <n v="17"/>
    <x v="115"/>
  </r>
  <r>
    <x v="0"/>
    <n v="8"/>
    <n v="18"/>
    <x v="115"/>
  </r>
  <r>
    <x v="0"/>
    <n v="8"/>
    <n v="18"/>
    <x v="115"/>
  </r>
  <r>
    <x v="0"/>
    <n v="8"/>
    <n v="19"/>
    <x v="115"/>
  </r>
  <r>
    <x v="0"/>
    <n v="8"/>
    <n v="19"/>
    <x v="115"/>
  </r>
  <r>
    <x v="0"/>
    <n v="8"/>
    <n v="21"/>
    <x v="115"/>
  </r>
  <r>
    <x v="0"/>
    <n v="8"/>
    <n v="21"/>
    <x v="115"/>
  </r>
  <r>
    <x v="0"/>
    <n v="8"/>
    <n v="22"/>
    <x v="115"/>
  </r>
  <r>
    <x v="0"/>
    <n v="8"/>
    <n v="23"/>
    <x v="115"/>
  </r>
  <r>
    <x v="0"/>
    <n v="8"/>
    <n v="23"/>
    <x v="115"/>
  </r>
  <r>
    <x v="0"/>
    <n v="8"/>
    <n v="25"/>
    <x v="115"/>
  </r>
  <r>
    <x v="0"/>
    <n v="8"/>
    <n v="25"/>
    <x v="115"/>
  </r>
  <r>
    <x v="0"/>
    <n v="8"/>
    <n v="26"/>
    <x v="115"/>
  </r>
  <r>
    <x v="0"/>
    <n v="8"/>
    <n v="26"/>
    <x v="115"/>
  </r>
  <r>
    <x v="0"/>
    <n v="8"/>
    <n v="26"/>
    <x v="115"/>
  </r>
  <r>
    <x v="0"/>
    <n v="8"/>
    <n v="27"/>
    <x v="115"/>
  </r>
  <r>
    <x v="0"/>
    <n v="8"/>
    <n v="27"/>
    <x v="115"/>
  </r>
  <r>
    <x v="0"/>
    <n v="8"/>
    <n v="27"/>
    <x v="115"/>
  </r>
  <r>
    <x v="0"/>
    <n v="8"/>
    <n v="29"/>
    <x v="115"/>
  </r>
  <r>
    <x v="0"/>
    <n v="8"/>
    <n v="31"/>
    <x v="115"/>
  </r>
  <r>
    <x v="10"/>
    <n v="12"/>
    <n v="1"/>
    <x v="115"/>
  </r>
  <r>
    <x v="10"/>
    <n v="12"/>
    <n v="2"/>
    <x v="115"/>
  </r>
  <r>
    <x v="10"/>
    <n v="12"/>
    <n v="3"/>
    <x v="115"/>
  </r>
  <r>
    <x v="10"/>
    <n v="12"/>
    <n v="4"/>
    <x v="115"/>
  </r>
  <r>
    <x v="10"/>
    <n v="12"/>
    <n v="5"/>
    <x v="115"/>
  </r>
  <r>
    <x v="10"/>
    <n v="12"/>
    <n v="5"/>
    <x v="115"/>
  </r>
  <r>
    <x v="10"/>
    <n v="12"/>
    <n v="5"/>
    <x v="115"/>
  </r>
  <r>
    <x v="10"/>
    <n v="12"/>
    <n v="5"/>
    <x v="115"/>
  </r>
  <r>
    <x v="10"/>
    <n v="12"/>
    <n v="6"/>
    <x v="115"/>
  </r>
  <r>
    <x v="10"/>
    <n v="12"/>
    <n v="7"/>
    <x v="115"/>
  </r>
  <r>
    <x v="10"/>
    <n v="12"/>
    <n v="9"/>
    <x v="115"/>
  </r>
  <r>
    <x v="10"/>
    <n v="12"/>
    <n v="9"/>
    <x v="115"/>
  </r>
  <r>
    <x v="10"/>
    <n v="12"/>
    <n v="10"/>
    <x v="115"/>
  </r>
  <r>
    <x v="10"/>
    <n v="12"/>
    <n v="11"/>
    <x v="115"/>
  </r>
  <r>
    <x v="10"/>
    <n v="12"/>
    <n v="12"/>
    <x v="115"/>
  </r>
  <r>
    <x v="10"/>
    <n v="12"/>
    <n v="12"/>
    <x v="115"/>
  </r>
  <r>
    <x v="10"/>
    <n v="12"/>
    <n v="12"/>
    <x v="115"/>
  </r>
  <r>
    <x v="10"/>
    <n v="12"/>
    <n v="13"/>
    <x v="115"/>
  </r>
  <r>
    <x v="10"/>
    <n v="12"/>
    <n v="14"/>
    <x v="115"/>
  </r>
  <r>
    <x v="10"/>
    <n v="12"/>
    <n v="15"/>
    <x v="115"/>
  </r>
  <r>
    <x v="10"/>
    <n v="12"/>
    <n v="16"/>
    <x v="115"/>
  </r>
  <r>
    <x v="10"/>
    <n v="12"/>
    <n v="16"/>
    <x v="115"/>
  </r>
  <r>
    <x v="10"/>
    <n v="12"/>
    <n v="18"/>
    <x v="115"/>
  </r>
  <r>
    <x v="10"/>
    <n v="12"/>
    <n v="18"/>
    <x v="115"/>
  </r>
  <r>
    <x v="10"/>
    <n v="12"/>
    <n v="20"/>
    <x v="115"/>
  </r>
  <r>
    <x v="10"/>
    <n v="12"/>
    <n v="20"/>
    <x v="115"/>
  </r>
  <r>
    <x v="10"/>
    <n v="12"/>
    <n v="23"/>
    <x v="115"/>
  </r>
  <r>
    <x v="10"/>
    <n v="12"/>
    <n v="24"/>
    <x v="115"/>
  </r>
  <r>
    <x v="10"/>
    <n v="12"/>
    <n v="24"/>
    <x v="115"/>
  </r>
  <r>
    <x v="10"/>
    <n v="12"/>
    <n v="26"/>
    <x v="115"/>
  </r>
  <r>
    <x v="10"/>
    <n v="12"/>
    <n v="26"/>
    <x v="115"/>
  </r>
  <r>
    <x v="10"/>
    <n v="12"/>
    <n v="26"/>
    <x v="115"/>
  </r>
  <r>
    <x v="10"/>
    <n v="12"/>
    <n v="28"/>
    <x v="115"/>
  </r>
  <r>
    <x v="10"/>
    <n v="12"/>
    <n v="28"/>
    <x v="115"/>
  </r>
  <r>
    <x v="10"/>
    <n v="12"/>
    <n v="29"/>
    <x v="115"/>
  </r>
  <r>
    <x v="10"/>
    <n v="12"/>
    <n v="29"/>
    <x v="115"/>
  </r>
  <r>
    <x v="10"/>
    <n v="12"/>
    <n v="30"/>
    <x v="115"/>
  </r>
  <r>
    <x v="10"/>
    <n v="12"/>
    <n v="31"/>
    <x v="115"/>
  </r>
  <r>
    <x v="10"/>
    <n v="12"/>
    <n v="31"/>
    <x v="115"/>
  </r>
  <r>
    <x v="10"/>
    <n v="12"/>
    <n v="31"/>
    <x v="115"/>
  </r>
  <r>
    <x v="10"/>
    <n v="12"/>
    <n v="31"/>
    <x v="115"/>
  </r>
  <r>
    <x v="10"/>
    <n v="12"/>
    <n v="31"/>
    <x v="115"/>
  </r>
  <r>
    <x v="9"/>
    <n v="2"/>
    <n v="2"/>
    <x v="115"/>
  </r>
  <r>
    <x v="9"/>
    <n v="2"/>
    <n v="3"/>
    <x v="115"/>
  </r>
  <r>
    <x v="9"/>
    <n v="2"/>
    <n v="3"/>
    <x v="115"/>
  </r>
  <r>
    <x v="9"/>
    <n v="2"/>
    <n v="4"/>
    <x v="115"/>
  </r>
  <r>
    <x v="9"/>
    <n v="2"/>
    <n v="8"/>
    <x v="115"/>
  </r>
  <r>
    <x v="9"/>
    <n v="2"/>
    <n v="9"/>
    <x v="115"/>
  </r>
  <r>
    <x v="9"/>
    <n v="2"/>
    <n v="11"/>
    <x v="115"/>
  </r>
  <r>
    <x v="9"/>
    <n v="2"/>
    <n v="11"/>
    <x v="115"/>
  </r>
  <r>
    <x v="9"/>
    <n v="2"/>
    <n v="11"/>
    <x v="115"/>
  </r>
  <r>
    <x v="9"/>
    <n v="2"/>
    <n v="14"/>
    <x v="115"/>
  </r>
  <r>
    <x v="9"/>
    <n v="2"/>
    <n v="14"/>
    <x v="115"/>
  </r>
  <r>
    <x v="9"/>
    <n v="2"/>
    <n v="14"/>
    <x v="115"/>
  </r>
  <r>
    <x v="9"/>
    <n v="2"/>
    <n v="14"/>
    <x v="115"/>
  </r>
  <r>
    <x v="9"/>
    <n v="2"/>
    <n v="16"/>
    <x v="115"/>
  </r>
  <r>
    <x v="9"/>
    <n v="2"/>
    <n v="18"/>
    <x v="115"/>
  </r>
  <r>
    <x v="9"/>
    <n v="2"/>
    <n v="19"/>
    <x v="115"/>
  </r>
  <r>
    <x v="9"/>
    <n v="2"/>
    <n v="19"/>
    <x v="115"/>
  </r>
  <r>
    <x v="9"/>
    <n v="2"/>
    <n v="20"/>
    <x v="115"/>
  </r>
  <r>
    <x v="4"/>
    <n v="11"/>
    <n v="4"/>
    <x v="115"/>
  </r>
  <r>
    <x v="9"/>
    <n v="2"/>
    <n v="21"/>
    <x v="115"/>
  </r>
  <r>
    <x v="9"/>
    <n v="2"/>
    <n v="21"/>
    <x v="115"/>
  </r>
  <r>
    <x v="9"/>
    <n v="2"/>
    <n v="24"/>
    <x v="115"/>
  </r>
  <r>
    <x v="9"/>
    <n v="2"/>
    <n v="25"/>
    <x v="115"/>
  </r>
  <r>
    <x v="9"/>
    <n v="2"/>
    <n v="25"/>
    <x v="115"/>
  </r>
  <r>
    <x v="9"/>
    <n v="2"/>
    <n v="25"/>
    <x v="115"/>
  </r>
  <r>
    <x v="9"/>
    <n v="2"/>
    <n v="26"/>
    <x v="115"/>
  </r>
  <r>
    <x v="9"/>
    <n v="2"/>
    <n v="27"/>
    <x v="115"/>
  </r>
  <r>
    <x v="9"/>
    <n v="2"/>
    <n v="27"/>
    <x v="115"/>
  </r>
  <r>
    <x v="9"/>
    <n v="2"/>
    <n v="28"/>
    <x v="115"/>
  </r>
  <r>
    <x v="11"/>
    <n v="1"/>
    <n v="1"/>
    <x v="115"/>
  </r>
  <r>
    <x v="11"/>
    <n v="1"/>
    <n v="2"/>
    <x v="115"/>
  </r>
  <r>
    <x v="11"/>
    <n v="1"/>
    <n v="3"/>
    <x v="115"/>
  </r>
  <r>
    <x v="11"/>
    <n v="1"/>
    <n v="3"/>
    <x v="115"/>
  </r>
  <r>
    <x v="11"/>
    <n v="1"/>
    <n v="5"/>
    <x v="115"/>
  </r>
  <r>
    <x v="11"/>
    <n v="1"/>
    <n v="7"/>
    <x v="115"/>
  </r>
  <r>
    <x v="11"/>
    <n v="1"/>
    <n v="8"/>
    <x v="115"/>
  </r>
  <r>
    <x v="11"/>
    <n v="1"/>
    <n v="11"/>
    <x v="115"/>
  </r>
  <r>
    <x v="11"/>
    <n v="1"/>
    <n v="11"/>
    <x v="115"/>
  </r>
  <r>
    <x v="11"/>
    <n v="1"/>
    <n v="12"/>
    <x v="115"/>
  </r>
  <r>
    <x v="11"/>
    <n v="1"/>
    <n v="14"/>
    <x v="115"/>
  </r>
  <r>
    <x v="11"/>
    <n v="1"/>
    <n v="14"/>
    <x v="115"/>
  </r>
  <r>
    <x v="11"/>
    <n v="1"/>
    <n v="16"/>
    <x v="115"/>
  </r>
  <r>
    <x v="11"/>
    <n v="1"/>
    <n v="16"/>
    <x v="115"/>
  </r>
  <r>
    <x v="11"/>
    <n v="1"/>
    <n v="16"/>
    <x v="115"/>
  </r>
  <r>
    <x v="11"/>
    <n v="1"/>
    <n v="17"/>
    <x v="115"/>
  </r>
  <r>
    <x v="11"/>
    <n v="1"/>
    <n v="17"/>
    <x v="115"/>
  </r>
  <r>
    <x v="11"/>
    <n v="1"/>
    <n v="18"/>
    <x v="115"/>
  </r>
  <r>
    <x v="11"/>
    <n v="1"/>
    <n v="18"/>
    <x v="115"/>
  </r>
  <r>
    <x v="11"/>
    <n v="1"/>
    <n v="19"/>
    <x v="115"/>
  </r>
  <r>
    <x v="11"/>
    <n v="1"/>
    <n v="19"/>
    <x v="115"/>
  </r>
  <r>
    <x v="11"/>
    <n v="1"/>
    <n v="19"/>
    <x v="115"/>
  </r>
  <r>
    <x v="11"/>
    <n v="1"/>
    <n v="22"/>
    <x v="115"/>
  </r>
  <r>
    <x v="11"/>
    <n v="1"/>
    <n v="22"/>
    <x v="115"/>
  </r>
  <r>
    <x v="11"/>
    <n v="1"/>
    <n v="23"/>
    <x v="115"/>
  </r>
  <r>
    <x v="11"/>
    <n v="1"/>
    <n v="24"/>
    <x v="115"/>
  </r>
  <r>
    <x v="11"/>
    <n v="1"/>
    <n v="25"/>
    <x v="115"/>
  </r>
  <r>
    <x v="11"/>
    <n v="1"/>
    <n v="27"/>
    <x v="115"/>
  </r>
  <r>
    <x v="11"/>
    <n v="1"/>
    <n v="28"/>
    <x v="115"/>
  </r>
  <r>
    <x v="11"/>
    <n v="1"/>
    <n v="28"/>
    <x v="115"/>
  </r>
  <r>
    <x v="11"/>
    <n v="1"/>
    <n v="28"/>
    <x v="115"/>
  </r>
  <r>
    <x v="11"/>
    <n v="1"/>
    <n v="28"/>
    <x v="115"/>
  </r>
  <r>
    <x v="11"/>
    <n v="1"/>
    <n v="29"/>
    <x v="115"/>
  </r>
  <r>
    <x v="11"/>
    <n v="1"/>
    <n v="29"/>
    <x v="115"/>
  </r>
  <r>
    <x v="11"/>
    <n v="1"/>
    <n v="29"/>
    <x v="115"/>
  </r>
  <r>
    <x v="11"/>
    <n v="1"/>
    <n v="30"/>
    <x v="115"/>
  </r>
  <r>
    <x v="11"/>
    <n v="1"/>
    <n v="31"/>
    <x v="115"/>
  </r>
  <r>
    <x v="11"/>
    <n v="1"/>
    <n v="31"/>
    <x v="115"/>
  </r>
  <r>
    <x v="12"/>
    <n v="7"/>
    <n v="1"/>
    <x v="115"/>
  </r>
  <r>
    <x v="3"/>
    <n v="3"/>
    <n v="9"/>
    <x v="115"/>
  </r>
  <r>
    <x v="12"/>
    <n v="7"/>
    <n v="1"/>
    <x v="115"/>
  </r>
  <r>
    <x v="12"/>
    <n v="7"/>
    <n v="1"/>
    <x v="115"/>
  </r>
  <r>
    <x v="12"/>
    <n v="7"/>
    <n v="2"/>
    <x v="115"/>
  </r>
  <r>
    <x v="12"/>
    <n v="7"/>
    <n v="3"/>
    <x v="115"/>
  </r>
  <r>
    <x v="12"/>
    <n v="7"/>
    <n v="4"/>
    <x v="115"/>
  </r>
  <r>
    <x v="12"/>
    <n v="7"/>
    <n v="6"/>
    <x v="115"/>
  </r>
  <r>
    <x v="12"/>
    <n v="7"/>
    <n v="6"/>
    <x v="115"/>
  </r>
  <r>
    <x v="12"/>
    <n v="7"/>
    <n v="6"/>
    <x v="115"/>
  </r>
  <r>
    <x v="12"/>
    <n v="7"/>
    <n v="6"/>
    <x v="115"/>
  </r>
  <r>
    <x v="12"/>
    <n v="7"/>
    <n v="7"/>
    <x v="115"/>
  </r>
  <r>
    <x v="12"/>
    <n v="7"/>
    <n v="7"/>
    <x v="115"/>
  </r>
  <r>
    <x v="12"/>
    <n v="7"/>
    <n v="7"/>
    <x v="115"/>
  </r>
  <r>
    <x v="12"/>
    <n v="7"/>
    <n v="8"/>
    <x v="115"/>
  </r>
  <r>
    <x v="12"/>
    <n v="7"/>
    <n v="8"/>
    <x v="115"/>
  </r>
  <r>
    <x v="12"/>
    <n v="7"/>
    <n v="8"/>
    <x v="115"/>
  </r>
  <r>
    <x v="12"/>
    <n v="7"/>
    <n v="10"/>
    <x v="115"/>
  </r>
  <r>
    <x v="12"/>
    <n v="7"/>
    <n v="10"/>
    <x v="115"/>
  </r>
  <r>
    <x v="12"/>
    <n v="7"/>
    <n v="11"/>
    <x v="115"/>
  </r>
  <r>
    <x v="12"/>
    <n v="7"/>
    <n v="12"/>
    <x v="115"/>
  </r>
  <r>
    <x v="12"/>
    <n v="7"/>
    <n v="12"/>
    <x v="115"/>
  </r>
  <r>
    <x v="12"/>
    <n v="7"/>
    <n v="14"/>
    <x v="115"/>
  </r>
  <r>
    <x v="12"/>
    <n v="7"/>
    <n v="16"/>
    <x v="115"/>
  </r>
  <r>
    <x v="12"/>
    <n v="7"/>
    <n v="17"/>
    <x v="115"/>
  </r>
  <r>
    <x v="12"/>
    <n v="7"/>
    <n v="17"/>
    <x v="115"/>
  </r>
  <r>
    <x v="12"/>
    <n v="7"/>
    <n v="18"/>
    <x v="115"/>
  </r>
  <r>
    <x v="12"/>
    <n v="7"/>
    <n v="18"/>
    <x v="115"/>
  </r>
  <r>
    <x v="12"/>
    <n v="7"/>
    <n v="18"/>
    <x v="115"/>
  </r>
  <r>
    <x v="12"/>
    <n v="7"/>
    <n v="20"/>
    <x v="115"/>
  </r>
  <r>
    <x v="12"/>
    <n v="7"/>
    <n v="22"/>
    <x v="115"/>
  </r>
  <r>
    <x v="12"/>
    <n v="7"/>
    <n v="23"/>
    <x v="115"/>
  </r>
  <r>
    <x v="12"/>
    <n v="7"/>
    <n v="24"/>
    <x v="115"/>
  </r>
  <r>
    <x v="12"/>
    <n v="7"/>
    <n v="24"/>
    <x v="115"/>
  </r>
  <r>
    <x v="12"/>
    <n v="7"/>
    <n v="26"/>
    <x v="115"/>
  </r>
  <r>
    <x v="12"/>
    <n v="7"/>
    <n v="26"/>
    <x v="115"/>
  </r>
  <r>
    <x v="12"/>
    <n v="7"/>
    <n v="27"/>
    <x v="115"/>
  </r>
  <r>
    <x v="12"/>
    <n v="7"/>
    <n v="29"/>
    <x v="115"/>
  </r>
  <r>
    <x v="12"/>
    <n v="7"/>
    <n v="29"/>
    <x v="115"/>
  </r>
  <r>
    <x v="12"/>
    <n v="7"/>
    <n v="30"/>
    <x v="115"/>
  </r>
  <r>
    <x v="12"/>
    <n v="7"/>
    <n v="30"/>
    <x v="115"/>
  </r>
  <r>
    <x v="12"/>
    <n v="7"/>
    <n v="30"/>
    <x v="115"/>
  </r>
  <r>
    <x v="12"/>
    <n v="7"/>
    <n v="31"/>
    <x v="115"/>
  </r>
  <r>
    <x v="12"/>
    <n v="7"/>
    <n v="31"/>
    <x v="115"/>
  </r>
  <r>
    <x v="7"/>
    <n v="6"/>
    <n v="1"/>
    <x v="115"/>
  </r>
  <r>
    <x v="7"/>
    <n v="6"/>
    <n v="1"/>
    <x v="115"/>
  </r>
  <r>
    <x v="7"/>
    <n v="6"/>
    <n v="2"/>
    <x v="115"/>
  </r>
  <r>
    <x v="7"/>
    <n v="6"/>
    <n v="3"/>
    <x v="115"/>
  </r>
  <r>
    <x v="7"/>
    <n v="6"/>
    <n v="3"/>
    <x v="115"/>
  </r>
  <r>
    <x v="7"/>
    <n v="6"/>
    <n v="8"/>
    <x v="115"/>
  </r>
  <r>
    <x v="7"/>
    <n v="6"/>
    <n v="9"/>
    <x v="115"/>
  </r>
  <r>
    <x v="7"/>
    <n v="6"/>
    <n v="9"/>
    <x v="115"/>
  </r>
  <r>
    <x v="7"/>
    <n v="6"/>
    <n v="10"/>
    <x v="115"/>
  </r>
  <r>
    <x v="7"/>
    <n v="6"/>
    <n v="10"/>
    <x v="115"/>
  </r>
  <r>
    <x v="7"/>
    <n v="6"/>
    <n v="11"/>
    <x v="115"/>
  </r>
  <r>
    <x v="7"/>
    <n v="6"/>
    <n v="11"/>
    <x v="115"/>
  </r>
  <r>
    <x v="7"/>
    <n v="6"/>
    <n v="12"/>
    <x v="115"/>
  </r>
  <r>
    <x v="7"/>
    <n v="6"/>
    <n v="14"/>
    <x v="115"/>
  </r>
  <r>
    <x v="7"/>
    <n v="6"/>
    <n v="14"/>
    <x v="115"/>
  </r>
  <r>
    <x v="7"/>
    <n v="6"/>
    <n v="14"/>
    <x v="115"/>
  </r>
  <r>
    <x v="7"/>
    <n v="6"/>
    <n v="17"/>
    <x v="115"/>
  </r>
  <r>
    <x v="7"/>
    <n v="6"/>
    <n v="17"/>
    <x v="115"/>
  </r>
  <r>
    <x v="7"/>
    <n v="6"/>
    <n v="19"/>
    <x v="115"/>
  </r>
  <r>
    <x v="7"/>
    <n v="6"/>
    <n v="20"/>
    <x v="115"/>
  </r>
  <r>
    <x v="7"/>
    <n v="6"/>
    <n v="20"/>
    <x v="115"/>
  </r>
  <r>
    <x v="7"/>
    <n v="6"/>
    <n v="23"/>
    <x v="115"/>
  </r>
  <r>
    <x v="7"/>
    <n v="6"/>
    <n v="23"/>
    <x v="115"/>
  </r>
  <r>
    <x v="7"/>
    <n v="6"/>
    <n v="24"/>
    <x v="115"/>
  </r>
  <r>
    <x v="7"/>
    <n v="6"/>
    <n v="27"/>
    <x v="115"/>
  </r>
  <r>
    <x v="7"/>
    <n v="6"/>
    <n v="27"/>
    <x v="115"/>
  </r>
  <r>
    <x v="7"/>
    <n v="6"/>
    <n v="27"/>
    <x v="115"/>
  </r>
  <r>
    <x v="7"/>
    <n v="6"/>
    <n v="30"/>
    <x v="115"/>
  </r>
  <r>
    <x v="3"/>
    <n v="3"/>
    <n v="1"/>
    <x v="115"/>
  </r>
  <r>
    <x v="3"/>
    <n v="3"/>
    <n v="1"/>
    <x v="115"/>
  </r>
  <r>
    <x v="3"/>
    <n v="3"/>
    <n v="3"/>
    <x v="115"/>
  </r>
  <r>
    <x v="3"/>
    <n v="3"/>
    <n v="4"/>
    <x v="115"/>
  </r>
  <r>
    <x v="3"/>
    <n v="3"/>
    <n v="5"/>
    <x v="115"/>
  </r>
  <r>
    <x v="3"/>
    <n v="3"/>
    <n v="6"/>
    <x v="115"/>
  </r>
  <r>
    <x v="3"/>
    <n v="3"/>
    <n v="7"/>
    <x v="115"/>
  </r>
  <r>
    <x v="3"/>
    <n v="3"/>
    <n v="7"/>
    <x v="115"/>
  </r>
  <r>
    <x v="3"/>
    <n v="3"/>
    <n v="11"/>
    <x v="115"/>
  </r>
  <r>
    <x v="3"/>
    <n v="3"/>
    <n v="12"/>
    <x v="115"/>
  </r>
  <r>
    <x v="3"/>
    <n v="3"/>
    <n v="12"/>
    <x v="115"/>
  </r>
  <r>
    <x v="3"/>
    <n v="3"/>
    <n v="14"/>
    <x v="115"/>
  </r>
  <r>
    <x v="3"/>
    <n v="3"/>
    <n v="16"/>
    <x v="115"/>
  </r>
  <r>
    <x v="3"/>
    <n v="3"/>
    <n v="16"/>
    <x v="115"/>
  </r>
  <r>
    <x v="3"/>
    <n v="3"/>
    <n v="17"/>
    <x v="115"/>
  </r>
  <r>
    <x v="3"/>
    <n v="3"/>
    <n v="18"/>
    <x v="115"/>
  </r>
  <r>
    <x v="3"/>
    <n v="3"/>
    <n v="18"/>
    <x v="115"/>
  </r>
  <r>
    <x v="3"/>
    <n v="3"/>
    <n v="18"/>
    <x v="115"/>
  </r>
  <r>
    <x v="3"/>
    <n v="3"/>
    <n v="19"/>
    <x v="115"/>
  </r>
  <r>
    <x v="3"/>
    <n v="3"/>
    <n v="20"/>
    <x v="115"/>
  </r>
  <r>
    <x v="3"/>
    <n v="3"/>
    <n v="20"/>
    <x v="115"/>
  </r>
  <r>
    <x v="3"/>
    <n v="3"/>
    <n v="20"/>
    <x v="115"/>
  </r>
  <r>
    <x v="3"/>
    <n v="3"/>
    <n v="21"/>
    <x v="115"/>
  </r>
  <r>
    <x v="3"/>
    <n v="3"/>
    <n v="21"/>
    <x v="115"/>
  </r>
  <r>
    <x v="3"/>
    <n v="3"/>
    <n v="21"/>
    <x v="115"/>
  </r>
  <r>
    <x v="3"/>
    <n v="3"/>
    <n v="22"/>
    <x v="115"/>
  </r>
  <r>
    <x v="3"/>
    <n v="3"/>
    <n v="24"/>
    <x v="115"/>
  </r>
  <r>
    <x v="3"/>
    <n v="3"/>
    <n v="24"/>
    <x v="115"/>
  </r>
  <r>
    <x v="3"/>
    <n v="3"/>
    <n v="26"/>
    <x v="115"/>
  </r>
  <r>
    <x v="3"/>
    <n v="3"/>
    <n v="27"/>
    <x v="115"/>
  </r>
  <r>
    <x v="3"/>
    <n v="3"/>
    <n v="27"/>
    <x v="115"/>
  </r>
  <r>
    <x v="3"/>
    <n v="3"/>
    <n v="28"/>
    <x v="115"/>
  </r>
  <r>
    <x v="3"/>
    <n v="3"/>
    <n v="31"/>
    <x v="115"/>
  </r>
  <r>
    <x v="1"/>
    <n v="5"/>
    <n v="2"/>
    <x v="115"/>
  </r>
  <r>
    <x v="1"/>
    <n v="5"/>
    <n v="2"/>
    <x v="115"/>
  </r>
  <r>
    <x v="1"/>
    <n v="5"/>
    <n v="2"/>
    <x v="115"/>
  </r>
  <r>
    <x v="1"/>
    <n v="5"/>
    <n v="4"/>
    <x v="115"/>
  </r>
  <r>
    <x v="1"/>
    <n v="5"/>
    <n v="5"/>
    <x v="115"/>
  </r>
  <r>
    <x v="1"/>
    <n v="5"/>
    <n v="6"/>
    <x v="115"/>
  </r>
  <r>
    <x v="1"/>
    <n v="5"/>
    <n v="6"/>
    <x v="115"/>
  </r>
  <r>
    <x v="1"/>
    <n v="5"/>
    <n v="7"/>
    <x v="115"/>
  </r>
  <r>
    <x v="1"/>
    <n v="5"/>
    <n v="9"/>
    <x v="115"/>
  </r>
  <r>
    <x v="1"/>
    <n v="5"/>
    <n v="11"/>
    <x v="115"/>
  </r>
  <r>
    <x v="1"/>
    <n v="5"/>
    <n v="11"/>
    <x v="115"/>
  </r>
  <r>
    <x v="1"/>
    <n v="5"/>
    <n v="11"/>
    <x v="115"/>
  </r>
  <r>
    <x v="1"/>
    <n v="5"/>
    <n v="12"/>
    <x v="115"/>
  </r>
  <r>
    <x v="1"/>
    <n v="5"/>
    <n v="13"/>
    <x v="115"/>
  </r>
  <r>
    <x v="1"/>
    <n v="5"/>
    <n v="14"/>
    <x v="115"/>
  </r>
  <r>
    <x v="1"/>
    <n v="5"/>
    <n v="14"/>
    <x v="115"/>
  </r>
  <r>
    <x v="1"/>
    <n v="5"/>
    <n v="15"/>
    <x v="115"/>
  </r>
  <r>
    <x v="1"/>
    <n v="5"/>
    <n v="15"/>
    <x v="115"/>
  </r>
  <r>
    <x v="1"/>
    <n v="5"/>
    <n v="15"/>
    <x v="115"/>
  </r>
  <r>
    <x v="1"/>
    <n v="5"/>
    <n v="18"/>
    <x v="115"/>
  </r>
  <r>
    <x v="1"/>
    <n v="5"/>
    <n v="21"/>
    <x v="115"/>
  </r>
  <r>
    <x v="1"/>
    <n v="5"/>
    <n v="21"/>
    <x v="115"/>
  </r>
  <r>
    <x v="1"/>
    <n v="5"/>
    <n v="23"/>
    <x v="115"/>
  </r>
  <r>
    <x v="1"/>
    <n v="5"/>
    <n v="23"/>
    <x v="115"/>
  </r>
  <r>
    <x v="1"/>
    <n v="5"/>
    <n v="24"/>
    <x v="115"/>
  </r>
  <r>
    <x v="1"/>
    <n v="5"/>
    <n v="24"/>
    <x v="115"/>
  </r>
  <r>
    <x v="1"/>
    <n v="5"/>
    <n v="24"/>
    <x v="115"/>
  </r>
  <r>
    <x v="1"/>
    <n v="5"/>
    <n v="25"/>
    <x v="115"/>
  </r>
  <r>
    <x v="1"/>
    <n v="5"/>
    <n v="26"/>
    <x v="115"/>
  </r>
  <r>
    <x v="1"/>
    <n v="5"/>
    <n v="28"/>
    <x v="115"/>
  </r>
  <r>
    <x v="1"/>
    <n v="5"/>
    <n v="28"/>
    <x v="115"/>
  </r>
  <r>
    <x v="1"/>
    <n v="5"/>
    <n v="28"/>
    <x v="115"/>
  </r>
  <r>
    <x v="1"/>
    <n v="5"/>
    <n v="29"/>
    <x v="115"/>
  </r>
  <r>
    <x v="1"/>
    <n v="5"/>
    <n v="29"/>
    <x v="115"/>
  </r>
  <r>
    <x v="4"/>
    <n v="11"/>
    <n v="2"/>
    <x v="115"/>
  </r>
  <r>
    <x v="4"/>
    <n v="11"/>
    <n v="2"/>
    <x v="115"/>
  </r>
  <r>
    <x v="4"/>
    <n v="11"/>
    <n v="3"/>
    <x v="115"/>
  </r>
  <r>
    <x v="4"/>
    <n v="11"/>
    <n v="8"/>
    <x v="115"/>
  </r>
  <r>
    <x v="4"/>
    <n v="11"/>
    <n v="8"/>
    <x v="115"/>
  </r>
  <r>
    <x v="4"/>
    <n v="11"/>
    <n v="8"/>
    <x v="115"/>
  </r>
  <r>
    <x v="4"/>
    <n v="11"/>
    <n v="9"/>
    <x v="115"/>
  </r>
  <r>
    <x v="4"/>
    <n v="11"/>
    <n v="10"/>
    <x v="115"/>
  </r>
  <r>
    <x v="4"/>
    <n v="11"/>
    <n v="10"/>
    <x v="115"/>
  </r>
  <r>
    <x v="4"/>
    <n v="11"/>
    <n v="10"/>
    <x v="115"/>
  </r>
  <r>
    <x v="4"/>
    <n v="11"/>
    <n v="10"/>
    <x v="115"/>
  </r>
  <r>
    <x v="4"/>
    <n v="11"/>
    <n v="15"/>
    <x v="115"/>
  </r>
  <r>
    <x v="4"/>
    <n v="11"/>
    <n v="15"/>
    <x v="115"/>
  </r>
  <r>
    <x v="4"/>
    <n v="11"/>
    <n v="16"/>
    <x v="115"/>
  </r>
  <r>
    <x v="4"/>
    <n v="11"/>
    <n v="16"/>
    <x v="115"/>
  </r>
  <r>
    <x v="4"/>
    <n v="11"/>
    <n v="17"/>
    <x v="115"/>
  </r>
  <r>
    <x v="4"/>
    <n v="11"/>
    <n v="20"/>
    <x v="115"/>
  </r>
  <r>
    <x v="4"/>
    <n v="11"/>
    <n v="21"/>
    <x v="115"/>
  </r>
  <r>
    <x v="4"/>
    <n v="11"/>
    <n v="22"/>
    <x v="115"/>
  </r>
  <r>
    <x v="4"/>
    <n v="11"/>
    <n v="25"/>
    <x v="115"/>
  </r>
  <r>
    <x v="4"/>
    <n v="11"/>
    <n v="25"/>
    <x v="115"/>
  </r>
  <r>
    <x v="4"/>
    <n v="11"/>
    <n v="25"/>
    <x v="115"/>
  </r>
  <r>
    <x v="4"/>
    <n v="11"/>
    <n v="26"/>
    <x v="115"/>
  </r>
  <r>
    <x v="4"/>
    <n v="11"/>
    <n v="27"/>
    <x v="115"/>
  </r>
  <r>
    <x v="4"/>
    <n v="11"/>
    <n v="28"/>
    <x v="115"/>
  </r>
  <r>
    <x v="4"/>
    <n v="11"/>
    <n v="30"/>
    <x v="115"/>
  </r>
  <r>
    <x v="4"/>
    <n v="11"/>
    <n v="30"/>
    <x v="115"/>
  </r>
  <r>
    <x v="4"/>
    <n v="11"/>
    <n v="30"/>
    <x v="115"/>
  </r>
  <r>
    <x v="8"/>
    <n v="10"/>
    <n v="1"/>
    <x v="115"/>
  </r>
  <r>
    <x v="8"/>
    <n v="10"/>
    <n v="1"/>
    <x v="115"/>
  </r>
  <r>
    <x v="8"/>
    <n v="10"/>
    <n v="2"/>
    <x v="115"/>
  </r>
  <r>
    <x v="8"/>
    <n v="10"/>
    <n v="2"/>
    <x v="115"/>
  </r>
  <r>
    <x v="8"/>
    <n v="10"/>
    <n v="3"/>
    <x v="115"/>
  </r>
  <r>
    <x v="8"/>
    <n v="10"/>
    <n v="3"/>
    <x v="115"/>
  </r>
  <r>
    <x v="8"/>
    <n v="10"/>
    <n v="6"/>
    <x v="115"/>
  </r>
  <r>
    <x v="8"/>
    <n v="10"/>
    <n v="6"/>
    <x v="115"/>
  </r>
  <r>
    <x v="8"/>
    <n v="10"/>
    <n v="9"/>
    <x v="115"/>
  </r>
  <r>
    <x v="8"/>
    <n v="10"/>
    <n v="10"/>
    <x v="115"/>
  </r>
  <r>
    <x v="8"/>
    <n v="10"/>
    <n v="13"/>
    <x v="115"/>
  </r>
  <r>
    <x v="8"/>
    <n v="10"/>
    <n v="13"/>
    <x v="115"/>
  </r>
  <r>
    <x v="8"/>
    <n v="10"/>
    <n v="13"/>
    <x v="115"/>
  </r>
  <r>
    <x v="8"/>
    <n v="10"/>
    <n v="13"/>
    <x v="115"/>
  </r>
  <r>
    <x v="8"/>
    <n v="10"/>
    <n v="14"/>
    <x v="115"/>
  </r>
  <r>
    <x v="8"/>
    <n v="10"/>
    <n v="14"/>
    <x v="115"/>
  </r>
  <r>
    <x v="8"/>
    <n v="10"/>
    <n v="15"/>
    <x v="115"/>
  </r>
  <r>
    <x v="8"/>
    <n v="10"/>
    <n v="16"/>
    <x v="115"/>
  </r>
  <r>
    <x v="8"/>
    <n v="10"/>
    <n v="16"/>
    <x v="115"/>
  </r>
  <r>
    <x v="8"/>
    <n v="10"/>
    <n v="17"/>
    <x v="115"/>
  </r>
  <r>
    <x v="8"/>
    <n v="10"/>
    <n v="17"/>
    <x v="115"/>
  </r>
  <r>
    <x v="8"/>
    <n v="10"/>
    <n v="17"/>
    <x v="115"/>
  </r>
  <r>
    <x v="8"/>
    <n v="10"/>
    <n v="18"/>
    <x v="115"/>
  </r>
  <r>
    <x v="8"/>
    <n v="10"/>
    <n v="19"/>
    <x v="115"/>
  </r>
  <r>
    <x v="8"/>
    <n v="10"/>
    <n v="19"/>
    <x v="115"/>
  </r>
  <r>
    <x v="8"/>
    <n v="10"/>
    <n v="20"/>
    <x v="115"/>
  </r>
  <r>
    <x v="8"/>
    <n v="10"/>
    <n v="21"/>
    <x v="115"/>
  </r>
  <r>
    <x v="8"/>
    <n v="10"/>
    <n v="22"/>
    <x v="115"/>
  </r>
  <r>
    <x v="8"/>
    <n v="10"/>
    <n v="24"/>
    <x v="115"/>
  </r>
  <r>
    <x v="8"/>
    <n v="10"/>
    <n v="24"/>
    <x v="115"/>
  </r>
  <r>
    <x v="8"/>
    <n v="10"/>
    <n v="24"/>
    <x v="115"/>
  </r>
  <r>
    <x v="8"/>
    <n v="10"/>
    <n v="29"/>
    <x v="115"/>
  </r>
  <r>
    <x v="8"/>
    <n v="10"/>
    <n v="30"/>
    <x v="115"/>
  </r>
  <r>
    <x v="8"/>
    <n v="10"/>
    <n v="30"/>
    <x v="115"/>
  </r>
  <r>
    <x v="2"/>
    <n v="9"/>
    <n v="3"/>
    <x v="115"/>
  </r>
  <r>
    <x v="2"/>
    <n v="9"/>
    <n v="3"/>
    <x v="115"/>
  </r>
  <r>
    <x v="2"/>
    <n v="9"/>
    <n v="3"/>
    <x v="115"/>
  </r>
  <r>
    <x v="2"/>
    <n v="9"/>
    <n v="7"/>
    <x v="115"/>
  </r>
  <r>
    <x v="2"/>
    <n v="9"/>
    <n v="12"/>
    <x v="115"/>
  </r>
  <r>
    <x v="2"/>
    <n v="9"/>
    <n v="12"/>
    <x v="115"/>
  </r>
  <r>
    <x v="2"/>
    <n v="9"/>
    <n v="13"/>
    <x v="115"/>
  </r>
  <r>
    <x v="2"/>
    <n v="9"/>
    <n v="13"/>
    <x v="115"/>
  </r>
  <r>
    <x v="2"/>
    <n v="9"/>
    <n v="13"/>
    <x v="115"/>
  </r>
  <r>
    <x v="2"/>
    <n v="9"/>
    <n v="14"/>
    <x v="115"/>
  </r>
  <r>
    <x v="2"/>
    <n v="9"/>
    <n v="15"/>
    <x v="115"/>
  </r>
  <r>
    <x v="2"/>
    <n v="9"/>
    <n v="15"/>
    <x v="115"/>
  </r>
  <r>
    <x v="2"/>
    <n v="9"/>
    <n v="16"/>
    <x v="115"/>
  </r>
  <r>
    <x v="2"/>
    <n v="9"/>
    <n v="16"/>
    <x v="115"/>
  </r>
  <r>
    <x v="2"/>
    <n v="9"/>
    <n v="16"/>
    <x v="115"/>
  </r>
  <r>
    <x v="2"/>
    <n v="9"/>
    <n v="18"/>
    <x v="115"/>
  </r>
  <r>
    <x v="2"/>
    <n v="9"/>
    <n v="19"/>
    <x v="115"/>
  </r>
  <r>
    <x v="2"/>
    <n v="9"/>
    <n v="22"/>
    <x v="115"/>
  </r>
  <r>
    <x v="2"/>
    <n v="9"/>
    <n v="22"/>
    <x v="115"/>
  </r>
  <r>
    <x v="2"/>
    <n v="9"/>
    <n v="22"/>
    <x v="115"/>
  </r>
  <r>
    <x v="2"/>
    <n v="9"/>
    <n v="26"/>
    <x v="115"/>
  </r>
  <r>
    <x v="5"/>
    <n v="4"/>
    <n v="1"/>
    <x v="116"/>
  </r>
  <r>
    <x v="5"/>
    <n v="4"/>
    <n v="1"/>
    <x v="116"/>
  </r>
  <r>
    <x v="5"/>
    <n v="4"/>
    <n v="2"/>
    <x v="116"/>
  </r>
  <r>
    <x v="5"/>
    <n v="4"/>
    <n v="3"/>
    <x v="116"/>
  </r>
  <r>
    <x v="5"/>
    <n v="4"/>
    <n v="4"/>
    <x v="116"/>
  </r>
  <r>
    <x v="5"/>
    <n v="4"/>
    <n v="5"/>
    <x v="116"/>
  </r>
  <r>
    <x v="5"/>
    <n v="4"/>
    <n v="6"/>
    <x v="116"/>
  </r>
  <r>
    <x v="5"/>
    <n v="4"/>
    <n v="6"/>
    <x v="116"/>
  </r>
  <r>
    <x v="5"/>
    <n v="4"/>
    <n v="7"/>
    <x v="116"/>
  </r>
  <r>
    <x v="5"/>
    <n v="4"/>
    <n v="7"/>
    <x v="116"/>
  </r>
  <r>
    <x v="5"/>
    <n v="4"/>
    <n v="7"/>
    <x v="116"/>
  </r>
  <r>
    <x v="5"/>
    <n v="4"/>
    <n v="7"/>
    <x v="116"/>
  </r>
  <r>
    <x v="5"/>
    <n v="4"/>
    <n v="8"/>
    <x v="116"/>
  </r>
  <r>
    <x v="5"/>
    <n v="4"/>
    <n v="8"/>
    <x v="116"/>
  </r>
  <r>
    <x v="5"/>
    <n v="4"/>
    <n v="11"/>
    <x v="116"/>
  </r>
  <r>
    <x v="5"/>
    <n v="4"/>
    <n v="11"/>
    <x v="116"/>
  </r>
  <r>
    <x v="5"/>
    <n v="4"/>
    <n v="11"/>
    <x v="116"/>
  </r>
  <r>
    <x v="5"/>
    <n v="4"/>
    <n v="11"/>
    <x v="116"/>
  </r>
  <r>
    <x v="5"/>
    <n v="4"/>
    <n v="13"/>
    <x v="116"/>
  </r>
  <r>
    <x v="5"/>
    <n v="4"/>
    <n v="14"/>
    <x v="116"/>
  </r>
  <r>
    <x v="5"/>
    <n v="4"/>
    <n v="14"/>
    <x v="116"/>
  </r>
  <r>
    <x v="5"/>
    <n v="4"/>
    <n v="14"/>
    <x v="116"/>
  </r>
  <r>
    <x v="5"/>
    <n v="4"/>
    <n v="15"/>
    <x v="116"/>
  </r>
  <r>
    <x v="5"/>
    <n v="4"/>
    <n v="18"/>
    <x v="116"/>
  </r>
  <r>
    <x v="5"/>
    <n v="4"/>
    <n v="18"/>
    <x v="116"/>
  </r>
  <r>
    <x v="5"/>
    <n v="4"/>
    <n v="18"/>
    <x v="116"/>
  </r>
  <r>
    <x v="5"/>
    <n v="4"/>
    <n v="18"/>
    <x v="116"/>
  </r>
  <r>
    <x v="5"/>
    <n v="4"/>
    <n v="19"/>
    <x v="116"/>
  </r>
  <r>
    <x v="5"/>
    <n v="4"/>
    <n v="19"/>
    <x v="116"/>
  </r>
  <r>
    <x v="5"/>
    <n v="4"/>
    <n v="20"/>
    <x v="116"/>
  </r>
  <r>
    <x v="5"/>
    <n v="4"/>
    <n v="26"/>
    <x v="116"/>
  </r>
  <r>
    <x v="5"/>
    <n v="4"/>
    <n v="26"/>
    <x v="116"/>
  </r>
  <r>
    <x v="5"/>
    <n v="4"/>
    <n v="27"/>
    <x v="116"/>
  </r>
  <r>
    <x v="5"/>
    <n v="4"/>
    <n v="30"/>
    <x v="116"/>
  </r>
  <r>
    <x v="0"/>
    <n v="8"/>
    <n v="2"/>
    <x v="116"/>
  </r>
  <r>
    <x v="0"/>
    <n v="8"/>
    <n v="2"/>
    <x v="116"/>
  </r>
  <r>
    <x v="0"/>
    <n v="8"/>
    <n v="3"/>
    <x v="116"/>
  </r>
  <r>
    <x v="0"/>
    <n v="8"/>
    <n v="3"/>
    <x v="116"/>
  </r>
  <r>
    <x v="0"/>
    <n v="8"/>
    <n v="4"/>
    <x v="116"/>
  </r>
  <r>
    <x v="0"/>
    <n v="8"/>
    <n v="5"/>
    <x v="116"/>
  </r>
  <r>
    <x v="0"/>
    <n v="8"/>
    <n v="6"/>
    <x v="116"/>
  </r>
  <r>
    <x v="0"/>
    <n v="8"/>
    <n v="6"/>
    <x v="116"/>
  </r>
  <r>
    <x v="0"/>
    <n v="8"/>
    <n v="7"/>
    <x v="116"/>
  </r>
  <r>
    <x v="0"/>
    <n v="8"/>
    <n v="7"/>
    <x v="116"/>
  </r>
  <r>
    <x v="0"/>
    <n v="8"/>
    <n v="8"/>
    <x v="116"/>
  </r>
  <r>
    <x v="0"/>
    <n v="8"/>
    <n v="9"/>
    <x v="116"/>
  </r>
  <r>
    <x v="0"/>
    <n v="8"/>
    <n v="12"/>
    <x v="116"/>
  </r>
  <r>
    <x v="0"/>
    <n v="8"/>
    <n v="12"/>
    <x v="116"/>
  </r>
  <r>
    <x v="0"/>
    <n v="8"/>
    <n v="13"/>
    <x v="116"/>
  </r>
  <r>
    <x v="0"/>
    <n v="8"/>
    <n v="14"/>
    <x v="116"/>
  </r>
  <r>
    <x v="0"/>
    <n v="8"/>
    <n v="15"/>
    <x v="116"/>
  </r>
  <r>
    <x v="0"/>
    <n v="8"/>
    <n v="15"/>
    <x v="116"/>
  </r>
  <r>
    <x v="0"/>
    <n v="8"/>
    <n v="15"/>
    <x v="116"/>
  </r>
  <r>
    <x v="0"/>
    <n v="8"/>
    <n v="17"/>
    <x v="116"/>
  </r>
  <r>
    <x v="0"/>
    <n v="8"/>
    <n v="18"/>
    <x v="116"/>
  </r>
  <r>
    <x v="0"/>
    <n v="8"/>
    <n v="21"/>
    <x v="116"/>
  </r>
  <r>
    <x v="0"/>
    <n v="8"/>
    <n v="22"/>
    <x v="116"/>
  </r>
  <r>
    <x v="0"/>
    <n v="8"/>
    <n v="23"/>
    <x v="116"/>
  </r>
  <r>
    <x v="0"/>
    <n v="8"/>
    <n v="23"/>
    <x v="116"/>
  </r>
  <r>
    <x v="0"/>
    <n v="8"/>
    <n v="24"/>
    <x v="116"/>
  </r>
  <r>
    <x v="0"/>
    <n v="8"/>
    <n v="26"/>
    <x v="116"/>
  </r>
  <r>
    <x v="0"/>
    <n v="8"/>
    <n v="27"/>
    <x v="116"/>
  </r>
  <r>
    <x v="0"/>
    <n v="8"/>
    <n v="27"/>
    <x v="116"/>
  </r>
  <r>
    <x v="0"/>
    <n v="8"/>
    <n v="28"/>
    <x v="116"/>
  </r>
  <r>
    <x v="0"/>
    <n v="8"/>
    <n v="28"/>
    <x v="116"/>
  </r>
  <r>
    <x v="0"/>
    <n v="8"/>
    <n v="29"/>
    <x v="116"/>
  </r>
  <r>
    <x v="0"/>
    <n v="8"/>
    <n v="31"/>
    <x v="116"/>
  </r>
  <r>
    <x v="0"/>
    <n v="8"/>
    <n v="31"/>
    <x v="116"/>
  </r>
  <r>
    <x v="0"/>
    <n v="8"/>
    <n v="31"/>
    <x v="116"/>
  </r>
  <r>
    <x v="10"/>
    <n v="12"/>
    <n v="1"/>
    <x v="116"/>
  </r>
  <r>
    <x v="10"/>
    <n v="12"/>
    <n v="2"/>
    <x v="116"/>
  </r>
  <r>
    <x v="10"/>
    <n v="12"/>
    <n v="2"/>
    <x v="116"/>
  </r>
  <r>
    <x v="10"/>
    <n v="12"/>
    <n v="3"/>
    <x v="116"/>
  </r>
  <r>
    <x v="10"/>
    <n v="12"/>
    <n v="6"/>
    <x v="116"/>
  </r>
  <r>
    <x v="10"/>
    <n v="12"/>
    <n v="6"/>
    <x v="116"/>
  </r>
  <r>
    <x v="10"/>
    <n v="12"/>
    <n v="7"/>
    <x v="116"/>
  </r>
  <r>
    <x v="10"/>
    <n v="12"/>
    <n v="8"/>
    <x v="116"/>
  </r>
  <r>
    <x v="10"/>
    <n v="12"/>
    <n v="8"/>
    <x v="116"/>
  </r>
  <r>
    <x v="10"/>
    <n v="12"/>
    <n v="11"/>
    <x v="116"/>
  </r>
  <r>
    <x v="10"/>
    <n v="12"/>
    <n v="11"/>
    <x v="116"/>
  </r>
  <r>
    <x v="10"/>
    <n v="12"/>
    <n v="11"/>
    <x v="116"/>
  </r>
  <r>
    <x v="10"/>
    <n v="12"/>
    <n v="14"/>
    <x v="116"/>
  </r>
  <r>
    <x v="10"/>
    <n v="12"/>
    <n v="14"/>
    <x v="116"/>
  </r>
  <r>
    <x v="10"/>
    <n v="12"/>
    <n v="14"/>
    <x v="116"/>
  </r>
  <r>
    <x v="10"/>
    <n v="12"/>
    <n v="14"/>
    <x v="116"/>
  </r>
  <r>
    <x v="10"/>
    <n v="12"/>
    <n v="15"/>
    <x v="116"/>
  </r>
  <r>
    <x v="10"/>
    <n v="12"/>
    <n v="15"/>
    <x v="116"/>
  </r>
  <r>
    <x v="10"/>
    <n v="12"/>
    <n v="15"/>
    <x v="116"/>
  </r>
  <r>
    <x v="10"/>
    <n v="12"/>
    <n v="16"/>
    <x v="116"/>
  </r>
  <r>
    <x v="10"/>
    <n v="12"/>
    <n v="17"/>
    <x v="116"/>
  </r>
  <r>
    <x v="10"/>
    <n v="12"/>
    <n v="17"/>
    <x v="116"/>
  </r>
  <r>
    <x v="10"/>
    <n v="12"/>
    <n v="18"/>
    <x v="116"/>
  </r>
  <r>
    <x v="10"/>
    <n v="12"/>
    <n v="23"/>
    <x v="116"/>
  </r>
  <r>
    <x v="10"/>
    <n v="12"/>
    <n v="23"/>
    <x v="116"/>
  </r>
  <r>
    <x v="10"/>
    <n v="12"/>
    <n v="24"/>
    <x v="116"/>
  </r>
  <r>
    <x v="10"/>
    <n v="12"/>
    <n v="27"/>
    <x v="116"/>
  </r>
  <r>
    <x v="10"/>
    <n v="12"/>
    <n v="27"/>
    <x v="116"/>
  </r>
  <r>
    <x v="10"/>
    <n v="12"/>
    <n v="30"/>
    <x v="116"/>
  </r>
  <r>
    <x v="10"/>
    <n v="12"/>
    <n v="30"/>
    <x v="116"/>
  </r>
  <r>
    <x v="10"/>
    <n v="12"/>
    <n v="31"/>
    <x v="116"/>
  </r>
  <r>
    <x v="10"/>
    <n v="12"/>
    <n v="31"/>
    <x v="116"/>
  </r>
  <r>
    <x v="10"/>
    <n v="12"/>
    <n v="31"/>
    <x v="116"/>
  </r>
  <r>
    <x v="10"/>
    <n v="12"/>
    <n v="31"/>
    <x v="116"/>
  </r>
  <r>
    <x v="9"/>
    <n v="2"/>
    <n v="1"/>
    <x v="116"/>
  </r>
  <r>
    <x v="9"/>
    <n v="2"/>
    <n v="2"/>
    <x v="116"/>
  </r>
  <r>
    <x v="9"/>
    <n v="2"/>
    <n v="2"/>
    <x v="116"/>
  </r>
  <r>
    <x v="9"/>
    <n v="2"/>
    <n v="3"/>
    <x v="116"/>
  </r>
  <r>
    <x v="9"/>
    <n v="2"/>
    <n v="3"/>
    <x v="116"/>
  </r>
  <r>
    <x v="9"/>
    <n v="2"/>
    <n v="3"/>
    <x v="116"/>
  </r>
  <r>
    <x v="9"/>
    <n v="2"/>
    <n v="5"/>
    <x v="116"/>
  </r>
  <r>
    <x v="9"/>
    <n v="2"/>
    <n v="5"/>
    <x v="116"/>
  </r>
  <r>
    <x v="9"/>
    <n v="2"/>
    <n v="5"/>
    <x v="116"/>
  </r>
  <r>
    <x v="9"/>
    <n v="2"/>
    <n v="7"/>
    <x v="116"/>
  </r>
  <r>
    <x v="9"/>
    <n v="2"/>
    <n v="8"/>
    <x v="116"/>
  </r>
  <r>
    <x v="9"/>
    <n v="2"/>
    <n v="8"/>
    <x v="116"/>
  </r>
  <r>
    <x v="9"/>
    <n v="2"/>
    <n v="9"/>
    <x v="116"/>
  </r>
  <r>
    <x v="9"/>
    <n v="2"/>
    <n v="10"/>
    <x v="116"/>
  </r>
  <r>
    <x v="9"/>
    <n v="2"/>
    <n v="10"/>
    <x v="116"/>
  </r>
  <r>
    <x v="9"/>
    <n v="2"/>
    <n v="10"/>
    <x v="116"/>
  </r>
  <r>
    <x v="9"/>
    <n v="2"/>
    <n v="11"/>
    <x v="116"/>
  </r>
  <r>
    <x v="9"/>
    <n v="2"/>
    <n v="13"/>
    <x v="116"/>
  </r>
  <r>
    <x v="9"/>
    <n v="2"/>
    <n v="13"/>
    <x v="116"/>
  </r>
  <r>
    <x v="9"/>
    <n v="2"/>
    <n v="14"/>
    <x v="116"/>
  </r>
  <r>
    <x v="9"/>
    <n v="2"/>
    <n v="15"/>
    <x v="116"/>
  </r>
  <r>
    <x v="9"/>
    <n v="2"/>
    <n v="16"/>
    <x v="116"/>
  </r>
  <r>
    <x v="9"/>
    <n v="2"/>
    <n v="18"/>
    <x v="116"/>
  </r>
  <r>
    <x v="9"/>
    <n v="2"/>
    <n v="18"/>
    <x v="116"/>
  </r>
  <r>
    <x v="9"/>
    <n v="2"/>
    <n v="20"/>
    <x v="116"/>
  </r>
  <r>
    <x v="9"/>
    <n v="2"/>
    <n v="21"/>
    <x v="116"/>
  </r>
  <r>
    <x v="9"/>
    <n v="2"/>
    <n v="21"/>
    <x v="116"/>
  </r>
  <r>
    <x v="9"/>
    <n v="2"/>
    <n v="22"/>
    <x v="116"/>
  </r>
  <r>
    <x v="9"/>
    <n v="2"/>
    <n v="24"/>
    <x v="116"/>
  </r>
  <r>
    <x v="9"/>
    <n v="2"/>
    <n v="24"/>
    <x v="116"/>
  </r>
  <r>
    <x v="9"/>
    <n v="2"/>
    <n v="24"/>
    <x v="116"/>
  </r>
  <r>
    <x v="9"/>
    <n v="2"/>
    <n v="24"/>
    <x v="116"/>
  </r>
  <r>
    <x v="9"/>
    <n v="2"/>
    <n v="26"/>
    <x v="116"/>
  </r>
  <r>
    <x v="9"/>
    <n v="2"/>
    <n v="27"/>
    <x v="116"/>
  </r>
  <r>
    <x v="11"/>
    <n v="1"/>
    <n v="3"/>
    <x v="116"/>
  </r>
  <r>
    <x v="11"/>
    <n v="1"/>
    <n v="4"/>
    <x v="116"/>
  </r>
  <r>
    <x v="11"/>
    <n v="1"/>
    <n v="8"/>
    <x v="116"/>
  </r>
  <r>
    <x v="11"/>
    <n v="1"/>
    <n v="8"/>
    <x v="116"/>
  </r>
  <r>
    <x v="11"/>
    <n v="1"/>
    <n v="9"/>
    <x v="116"/>
  </r>
  <r>
    <x v="11"/>
    <n v="1"/>
    <n v="10"/>
    <x v="116"/>
  </r>
  <r>
    <x v="11"/>
    <n v="1"/>
    <n v="12"/>
    <x v="116"/>
  </r>
  <r>
    <x v="11"/>
    <n v="1"/>
    <n v="12"/>
    <x v="116"/>
  </r>
  <r>
    <x v="11"/>
    <n v="1"/>
    <n v="13"/>
    <x v="116"/>
  </r>
  <r>
    <x v="11"/>
    <n v="1"/>
    <n v="13"/>
    <x v="116"/>
  </r>
  <r>
    <x v="11"/>
    <n v="1"/>
    <n v="13"/>
    <x v="116"/>
  </r>
  <r>
    <x v="11"/>
    <n v="1"/>
    <n v="13"/>
    <x v="116"/>
  </r>
  <r>
    <x v="11"/>
    <n v="1"/>
    <n v="13"/>
    <x v="116"/>
  </r>
  <r>
    <x v="11"/>
    <n v="1"/>
    <n v="14"/>
    <x v="116"/>
  </r>
  <r>
    <x v="11"/>
    <n v="1"/>
    <n v="16"/>
    <x v="116"/>
  </r>
  <r>
    <x v="11"/>
    <n v="1"/>
    <n v="16"/>
    <x v="116"/>
  </r>
  <r>
    <x v="11"/>
    <n v="1"/>
    <n v="16"/>
    <x v="116"/>
  </r>
  <r>
    <x v="11"/>
    <n v="1"/>
    <n v="17"/>
    <x v="116"/>
  </r>
  <r>
    <x v="11"/>
    <n v="1"/>
    <n v="17"/>
    <x v="116"/>
  </r>
  <r>
    <x v="11"/>
    <n v="1"/>
    <n v="18"/>
    <x v="116"/>
  </r>
  <r>
    <x v="11"/>
    <n v="1"/>
    <n v="19"/>
    <x v="116"/>
  </r>
  <r>
    <x v="11"/>
    <n v="1"/>
    <n v="19"/>
    <x v="116"/>
  </r>
  <r>
    <x v="11"/>
    <n v="1"/>
    <n v="20"/>
    <x v="116"/>
  </r>
  <r>
    <x v="11"/>
    <n v="1"/>
    <n v="20"/>
    <x v="116"/>
  </r>
  <r>
    <x v="11"/>
    <n v="1"/>
    <n v="22"/>
    <x v="116"/>
  </r>
  <r>
    <x v="11"/>
    <n v="1"/>
    <n v="23"/>
    <x v="116"/>
  </r>
  <r>
    <x v="11"/>
    <n v="1"/>
    <n v="23"/>
    <x v="116"/>
  </r>
  <r>
    <x v="11"/>
    <n v="1"/>
    <n v="24"/>
    <x v="116"/>
  </r>
  <r>
    <x v="11"/>
    <n v="1"/>
    <n v="27"/>
    <x v="116"/>
  </r>
  <r>
    <x v="11"/>
    <n v="1"/>
    <n v="27"/>
    <x v="116"/>
  </r>
  <r>
    <x v="11"/>
    <n v="1"/>
    <n v="27"/>
    <x v="116"/>
  </r>
  <r>
    <x v="12"/>
    <n v="7"/>
    <n v="2"/>
    <x v="116"/>
  </r>
  <r>
    <x v="12"/>
    <n v="7"/>
    <n v="2"/>
    <x v="116"/>
  </r>
  <r>
    <x v="12"/>
    <n v="7"/>
    <n v="2"/>
    <x v="116"/>
  </r>
  <r>
    <x v="12"/>
    <n v="7"/>
    <n v="3"/>
    <x v="116"/>
  </r>
  <r>
    <x v="12"/>
    <n v="7"/>
    <n v="4"/>
    <x v="116"/>
  </r>
  <r>
    <x v="12"/>
    <n v="7"/>
    <n v="5"/>
    <x v="116"/>
  </r>
  <r>
    <x v="12"/>
    <n v="7"/>
    <n v="5"/>
    <x v="116"/>
  </r>
  <r>
    <x v="12"/>
    <n v="7"/>
    <n v="7"/>
    <x v="116"/>
  </r>
  <r>
    <x v="12"/>
    <n v="7"/>
    <n v="8"/>
    <x v="116"/>
  </r>
  <r>
    <x v="12"/>
    <n v="7"/>
    <n v="8"/>
    <x v="116"/>
  </r>
  <r>
    <x v="12"/>
    <n v="7"/>
    <n v="10"/>
    <x v="116"/>
  </r>
  <r>
    <x v="12"/>
    <n v="7"/>
    <n v="11"/>
    <x v="116"/>
  </r>
  <r>
    <x v="12"/>
    <n v="7"/>
    <n v="12"/>
    <x v="116"/>
  </r>
  <r>
    <x v="12"/>
    <n v="7"/>
    <n v="12"/>
    <x v="116"/>
  </r>
  <r>
    <x v="12"/>
    <n v="7"/>
    <n v="13"/>
    <x v="116"/>
  </r>
  <r>
    <x v="12"/>
    <n v="7"/>
    <n v="13"/>
    <x v="116"/>
  </r>
  <r>
    <x v="12"/>
    <n v="7"/>
    <n v="15"/>
    <x v="116"/>
  </r>
  <r>
    <x v="12"/>
    <n v="7"/>
    <n v="15"/>
    <x v="116"/>
  </r>
  <r>
    <x v="12"/>
    <n v="7"/>
    <n v="15"/>
    <x v="116"/>
  </r>
  <r>
    <x v="12"/>
    <n v="7"/>
    <n v="16"/>
    <x v="116"/>
  </r>
  <r>
    <x v="12"/>
    <n v="7"/>
    <n v="16"/>
    <x v="116"/>
  </r>
  <r>
    <x v="12"/>
    <n v="7"/>
    <n v="17"/>
    <x v="116"/>
  </r>
  <r>
    <x v="12"/>
    <n v="7"/>
    <n v="20"/>
    <x v="116"/>
  </r>
  <r>
    <x v="12"/>
    <n v="7"/>
    <n v="20"/>
    <x v="116"/>
  </r>
  <r>
    <x v="12"/>
    <n v="7"/>
    <n v="20"/>
    <x v="116"/>
  </r>
  <r>
    <x v="12"/>
    <n v="7"/>
    <n v="21"/>
    <x v="116"/>
  </r>
  <r>
    <x v="12"/>
    <n v="7"/>
    <n v="21"/>
    <x v="116"/>
  </r>
  <r>
    <x v="12"/>
    <n v="7"/>
    <n v="21"/>
    <x v="116"/>
  </r>
  <r>
    <x v="12"/>
    <n v="7"/>
    <n v="24"/>
    <x v="116"/>
  </r>
  <r>
    <x v="12"/>
    <n v="7"/>
    <n v="24"/>
    <x v="116"/>
  </r>
  <r>
    <x v="12"/>
    <n v="7"/>
    <n v="25"/>
    <x v="116"/>
  </r>
  <r>
    <x v="12"/>
    <n v="7"/>
    <n v="27"/>
    <x v="116"/>
  </r>
  <r>
    <x v="12"/>
    <n v="7"/>
    <n v="29"/>
    <x v="116"/>
  </r>
  <r>
    <x v="12"/>
    <n v="7"/>
    <n v="29"/>
    <x v="116"/>
  </r>
  <r>
    <x v="12"/>
    <n v="7"/>
    <n v="29"/>
    <x v="116"/>
  </r>
  <r>
    <x v="12"/>
    <n v="7"/>
    <n v="31"/>
    <x v="116"/>
  </r>
  <r>
    <x v="7"/>
    <n v="6"/>
    <n v="5"/>
    <x v="116"/>
  </r>
  <r>
    <x v="7"/>
    <n v="6"/>
    <n v="5"/>
    <x v="116"/>
  </r>
  <r>
    <x v="7"/>
    <n v="6"/>
    <n v="6"/>
    <x v="116"/>
  </r>
  <r>
    <x v="7"/>
    <n v="6"/>
    <n v="6"/>
    <x v="116"/>
  </r>
  <r>
    <x v="7"/>
    <n v="6"/>
    <n v="6"/>
    <x v="116"/>
  </r>
  <r>
    <x v="7"/>
    <n v="6"/>
    <n v="8"/>
    <x v="116"/>
  </r>
  <r>
    <x v="7"/>
    <n v="6"/>
    <n v="10"/>
    <x v="116"/>
  </r>
  <r>
    <x v="7"/>
    <n v="6"/>
    <n v="11"/>
    <x v="116"/>
  </r>
  <r>
    <x v="7"/>
    <n v="6"/>
    <n v="11"/>
    <x v="116"/>
  </r>
  <r>
    <x v="7"/>
    <n v="6"/>
    <n v="12"/>
    <x v="116"/>
  </r>
  <r>
    <x v="7"/>
    <n v="6"/>
    <n v="13"/>
    <x v="116"/>
  </r>
  <r>
    <x v="7"/>
    <n v="6"/>
    <n v="13"/>
    <x v="116"/>
  </r>
  <r>
    <x v="7"/>
    <n v="6"/>
    <n v="13"/>
    <x v="116"/>
  </r>
  <r>
    <x v="7"/>
    <n v="6"/>
    <n v="14"/>
    <x v="116"/>
  </r>
  <r>
    <x v="7"/>
    <n v="6"/>
    <n v="16"/>
    <x v="116"/>
  </r>
  <r>
    <x v="7"/>
    <n v="6"/>
    <n v="16"/>
    <x v="116"/>
  </r>
  <r>
    <x v="7"/>
    <n v="6"/>
    <n v="16"/>
    <x v="116"/>
  </r>
  <r>
    <x v="7"/>
    <n v="6"/>
    <n v="17"/>
    <x v="116"/>
  </r>
  <r>
    <x v="7"/>
    <n v="6"/>
    <n v="17"/>
    <x v="116"/>
  </r>
  <r>
    <x v="7"/>
    <n v="6"/>
    <n v="17"/>
    <x v="116"/>
  </r>
  <r>
    <x v="7"/>
    <n v="6"/>
    <n v="19"/>
    <x v="116"/>
  </r>
  <r>
    <x v="7"/>
    <n v="6"/>
    <n v="19"/>
    <x v="116"/>
  </r>
  <r>
    <x v="7"/>
    <n v="6"/>
    <n v="19"/>
    <x v="116"/>
  </r>
  <r>
    <x v="7"/>
    <n v="6"/>
    <n v="20"/>
    <x v="116"/>
  </r>
  <r>
    <x v="7"/>
    <n v="6"/>
    <n v="22"/>
    <x v="116"/>
  </r>
  <r>
    <x v="7"/>
    <n v="6"/>
    <n v="22"/>
    <x v="116"/>
  </r>
  <r>
    <x v="7"/>
    <n v="6"/>
    <n v="22"/>
    <x v="116"/>
  </r>
  <r>
    <x v="7"/>
    <n v="6"/>
    <n v="25"/>
    <x v="116"/>
  </r>
  <r>
    <x v="7"/>
    <n v="6"/>
    <n v="25"/>
    <x v="116"/>
  </r>
  <r>
    <x v="7"/>
    <n v="6"/>
    <n v="25"/>
    <x v="116"/>
  </r>
  <r>
    <x v="7"/>
    <n v="6"/>
    <n v="26"/>
    <x v="116"/>
  </r>
  <r>
    <x v="7"/>
    <n v="6"/>
    <n v="27"/>
    <x v="116"/>
  </r>
  <r>
    <x v="7"/>
    <n v="6"/>
    <n v="27"/>
    <x v="116"/>
  </r>
  <r>
    <x v="7"/>
    <n v="6"/>
    <n v="28"/>
    <x v="116"/>
  </r>
  <r>
    <x v="7"/>
    <n v="6"/>
    <n v="29"/>
    <x v="116"/>
  </r>
  <r>
    <x v="7"/>
    <n v="6"/>
    <n v="29"/>
    <x v="116"/>
  </r>
  <r>
    <x v="7"/>
    <n v="6"/>
    <n v="30"/>
    <x v="116"/>
  </r>
  <r>
    <x v="3"/>
    <n v="3"/>
    <n v="2"/>
    <x v="116"/>
  </r>
  <r>
    <x v="3"/>
    <n v="3"/>
    <n v="2"/>
    <x v="116"/>
  </r>
  <r>
    <x v="3"/>
    <n v="3"/>
    <n v="2"/>
    <x v="116"/>
  </r>
  <r>
    <x v="3"/>
    <n v="3"/>
    <n v="4"/>
    <x v="116"/>
  </r>
  <r>
    <x v="3"/>
    <n v="3"/>
    <n v="4"/>
    <x v="116"/>
  </r>
  <r>
    <x v="3"/>
    <n v="3"/>
    <n v="6"/>
    <x v="116"/>
  </r>
  <r>
    <x v="3"/>
    <n v="3"/>
    <n v="6"/>
    <x v="116"/>
  </r>
  <r>
    <x v="3"/>
    <n v="3"/>
    <n v="6"/>
    <x v="116"/>
  </r>
  <r>
    <x v="3"/>
    <n v="3"/>
    <n v="11"/>
    <x v="116"/>
  </r>
  <r>
    <x v="3"/>
    <n v="3"/>
    <n v="11"/>
    <x v="116"/>
  </r>
  <r>
    <x v="3"/>
    <n v="3"/>
    <n v="11"/>
    <x v="116"/>
  </r>
  <r>
    <x v="3"/>
    <n v="3"/>
    <n v="13"/>
    <x v="116"/>
  </r>
  <r>
    <x v="3"/>
    <n v="3"/>
    <n v="14"/>
    <x v="116"/>
  </r>
  <r>
    <x v="3"/>
    <n v="3"/>
    <n v="14"/>
    <x v="116"/>
  </r>
  <r>
    <x v="3"/>
    <n v="3"/>
    <n v="15"/>
    <x v="116"/>
  </r>
  <r>
    <x v="3"/>
    <n v="3"/>
    <n v="15"/>
    <x v="116"/>
  </r>
  <r>
    <x v="3"/>
    <n v="3"/>
    <n v="15"/>
    <x v="116"/>
  </r>
  <r>
    <x v="3"/>
    <n v="3"/>
    <n v="16"/>
    <x v="116"/>
  </r>
  <r>
    <x v="3"/>
    <n v="3"/>
    <n v="17"/>
    <x v="116"/>
  </r>
  <r>
    <x v="3"/>
    <n v="3"/>
    <n v="17"/>
    <x v="116"/>
  </r>
  <r>
    <x v="3"/>
    <n v="3"/>
    <n v="19"/>
    <x v="116"/>
  </r>
  <r>
    <x v="3"/>
    <n v="3"/>
    <n v="21"/>
    <x v="116"/>
  </r>
  <r>
    <x v="3"/>
    <n v="3"/>
    <n v="21"/>
    <x v="116"/>
  </r>
  <r>
    <x v="3"/>
    <n v="3"/>
    <n v="21"/>
    <x v="116"/>
  </r>
  <r>
    <x v="3"/>
    <n v="3"/>
    <n v="21"/>
    <x v="116"/>
  </r>
  <r>
    <x v="3"/>
    <n v="3"/>
    <n v="22"/>
    <x v="116"/>
  </r>
  <r>
    <x v="3"/>
    <n v="3"/>
    <n v="24"/>
    <x v="116"/>
  </r>
  <r>
    <x v="3"/>
    <n v="3"/>
    <n v="24"/>
    <x v="116"/>
  </r>
  <r>
    <x v="3"/>
    <n v="3"/>
    <n v="27"/>
    <x v="116"/>
  </r>
  <r>
    <x v="3"/>
    <n v="3"/>
    <n v="28"/>
    <x v="116"/>
  </r>
  <r>
    <x v="3"/>
    <n v="3"/>
    <n v="29"/>
    <x v="116"/>
  </r>
  <r>
    <x v="3"/>
    <n v="3"/>
    <n v="30"/>
    <x v="116"/>
  </r>
  <r>
    <x v="3"/>
    <n v="3"/>
    <n v="30"/>
    <x v="116"/>
  </r>
  <r>
    <x v="3"/>
    <n v="3"/>
    <n v="31"/>
    <x v="116"/>
  </r>
  <r>
    <x v="1"/>
    <n v="5"/>
    <n v="1"/>
    <x v="116"/>
  </r>
  <r>
    <x v="1"/>
    <n v="5"/>
    <n v="1"/>
    <x v="116"/>
  </r>
  <r>
    <x v="1"/>
    <n v="5"/>
    <n v="1"/>
    <x v="116"/>
  </r>
  <r>
    <x v="1"/>
    <n v="5"/>
    <n v="1"/>
    <x v="116"/>
  </r>
  <r>
    <x v="1"/>
    <n v="5"/>
    <n v="3"/>
    <x v="116"/>
  </r>
  <r>
    <x v="1"/>
    <n v="5"/>
    <n v="3"/>
    <x v="116"/>
  </r>
  <r>
    <x v="1"/>
    <n v="5"/>
    <n v="3"/>
    <x v="116"/>
  </r>
  <r>
    <x v="1"/>
    <n v="5"/>
    <n v="6"/>
    <x v="116"/>
  </r>
  <r>
    <x v="1"/>
    <n v="5"/>
    <n v="7"/>
    <x v="116"/>
  </r>
  <r>
    <x v="1"/>
    <n v="5"/>
    <n v="8"/>
    <x v="116"/>
  </r>
  <r>
    <x v="1"/>
    <n v="5"/>
    <n v="8"/>
    <x v="116"/>
  </r>
  <r>
    <x v="1"/>
    <n v="5"/>
    <n v="10"/>
    <x v="116"/>
  </r>
  <r>
    <x v="1"/>
    <n v="5"/>
    <n v="11"/>
    <x v="116"/>
  </r>
  <r>
    <x v="1"/>
    <n v="5"/>
    <n v="11"/>
    <x v="116"/>
  </r>
  <r>
    <x v="1"/>
    <n v="5"/>
    <n v="12"/>
    <x v="116"/>
  </r>
  <r>
    <x v="1"/>
    <n v="5"/>
    <n v="12"/>
    <x v="116"/>
  </r>
  <r>
    <x v="1"/>
    <n v="5"/>
    <n v="12"/>
    <x v="116"/>
  </r>
  <r>
    <x v="1"/>
    <n v="5"/>
    <n v="12"/>
    <x v="116"/>
  </r>
  <r>
    <x v="1"/>
    <n v="5"/>
    <n v="12"/>
    <x v="116"/>
  </r>
  <r>
    <x v="1"/>
    <n v="5"/>
    <n v="17"/>
    <x v="116"/>
  </r>
  <r>
    <x v="1"/>
    <n v="5"/>
    <n v="18"/>
    <x v="116"/>
  </r>
  <r>
    <x v="1"/>
    <n v="5"/>
    <n v="19"/>
    <x v="116"/>
  </r>
  <r>
    <x v="1"/>
    <n v="5"/>
    <n v="20"/>
    <x v="116"/>
  </r>
  <r>
    <x v="1"/>
    <n v="5"/>
    <n v="24"/>
    <x v="116"/>
  </r>
  <r>
    <x v="1"/>
    <n v="5"/>
    <n v="24"/>
    <x v="116"/>
  </r>
  <r>
    <x v="1"/>
    <n v="5"/>
    <n v="24"/>
    <x v="116"/>
  </r>
  <r>
    <x v="1"/>
    <n v="5"/>
    <n v="25"/>
    <x v="116"/>
  </r>
  <r>
    <x v="1"/>
    <n v="5"/>
    <n v="26"/>
    <x v="116"/>
  </r>
  <r>
    <x v="1"/>
    <n v="5"/>
    <n v="26"/>
    <x v="116"/>
  </r>
  <r>
    <x v="1"/>
    <n v="5"/>
    <n v="26"/>
    <x v="116"/>
  </r>
  <r>
    <x v="1"/>
    <n v="5"/>
    <n v="28"/>
    <x v="116"/>
  </r>
  <r>
    <x v="1"/>
    <n v="5"/>
    <n v="30"/>
    <x v="116"/>
  </r>
  <r>
    <x v="1"/>
    <n v="5"/>
    <n v="30"/>
    <x v="116"/>
  </r>
  <r>
    <x v="1"/>
    <n v="5"/>
    <n v="31"/>
    <x v="116"/>
  </r>
  <r>
    <x v="4"/>
    <n v="11"/>
    <n v="3"/>
    <x v="116"/>
  </r>
  <r>
    <x v="4"/>
    <n v="11"/>
    <n v="3"/>
    <x v="116"/>
  </r>
  <r>
    <x v="4"/>
    <n v="11"/>
    <n v="3"/>
    <x v="116"/>
  </r>
  <r>
    <x v="4"/>
    <n v="11"/>
    <n v="7"/>
    <x v="116"/>
  </r>
  <r>
    <x v="4"/>
    <n v="11"/>
    <n v="7"/>
    <x v="116"/>
  </r>
  <r>
    <x v="4"/>
    <n v="11"/>
    <n v="7"/>
    <x v="116"/>
  </r>
  <r>
    <x v="4"/>
    <n v="11"/>
    <n v="11"/>
    <x v="116"/>
  </r>
  <r>
    <x v="4"/>
    <n v="11"/>
    <n v="11"/>
    <x v="116"/>
  </r>
  <r>
    <x v="4"/>
    <n v="11"/>
    <n v="12"/>
    <x v="116"/>
  </r>
  <r>
    <x v="4"/>
    <n v="11"/>
    <n v="13"/>
    <x v="116"/>
  </r>
  <r>
    <x v="4"/>
    <n v="11"/>
    <n v="15"/>
    <x v="116"/>
  </r>
  <r>
    <x v="4"/>
    <n v="11"/>
    <n v="18"/>
    <x v="116"/>
  </r>
  <r>
    <x v="4"/>
    <n v="11"/>
    <n v="19"/>
    <x v="116"/>
  </r>
  <r>
    <x v="4"/>
    <n v="11"/>
    <n v="20"/>
    <x v="116"/>
  </r>
  <r>
    <x v="4"/>
    <n v="11"/>
    <n v="20"/>
    <x v="116"/>
  </r>
  <r>
    <x v="4"/>
    <n v="11"/>
    <n v="21"/>
    <x v="116"/>
  </r>
  <r>
    <x v="4"/>
    <n v="11"/>
    <n v="23"/>
    <x v="116"/>
  </r>
  <r>
    <x v="4"/>
    <n v="11"/>
    <n v="23"/>
    <x v="116"/>
  </r>
  <r>
    <x v="4"/>
    <n v="11"/>
    <n v="25"/>
    <x v="116"/>
  </r>
  <r>
    <x v="4"/>
    <n v="11"/>
    <n v="25"/>
    <x v="116"/>
  </r>
  <r>
    <x v="4"/>
    <n v="11"/>
    <n v="25"/>
    <x v="116"/>
  </r>
  <r>
    <x v="4"/>
    <n v="11"/>
    <n v="29"/>
    <x v="116"/>
  </r>
  <r>
    <x v="4"/>
    <n v="11"/>
    <n v="29"/>
    <x v="116"/>
  </r>
  <r>
    <x v="8"/>
    <n v="10"/>
    <n v="1"/>
    <x v="116"/>
  </r>
  <r>
    <x v="8"/>
    <n v="10"/>
    <n v="2"/>
    <x v="116"/>
  </r>
  <r>
    <x v="8"/>
    <n v="10"/>
    <n v="2"/>
    <x v="116"/>
  </r>
  <r>
    <x v="8"/>
    <n v="10"/>
    <n v="2"/>
    <x v="116"/>
  </r>
  <r>
    <x v="8"/>
    <n v="10"/>
    <n v="4"/>
    <x v="116"/>
  </r>
  <r>
    <x v="8"/>
    <n v="10"/>
    <n v="4"/>
    <x v="116"/>
  </r>
  <r>
    <x v="8"/>
    <n v="10"/>
    <n v="6"/>
    <x v="116"/>
  </r>
  <r>
    <x v="8"/>
    <n v="10"/>
    <n v="6"/>
    <x v="116"/>
  </r>
  <r>
    <x v="8"/>
    <n v="10"/>
    <n v="7"/>
    <x v="116"/>
  </r>
  <r>
    <x v="8"/>
    <n v="10"/>
    <n v="7"/>
    <x v="116"/>
  </r>
  <r>
    <x v="8"/>
    <n v="10"/>
    <n v="8"/>
    <x v="116"/>
  </r>
  <r>
    <x v="8"/>
    <n v="10"/>
    <n v="9"/>
    <x v="116"/>
  </r>
  <r>
    <x v="8"/>
    <n v="10"/>
    <n v="10"/>
    <x v="116"/>
  </r>
  <r>
    <x v="8"/>
    <n v="10"/>
    <n v="10"/>
    <x v="116"/>
  </r>
  <r>
    <x v="8"/>
    <n v="10"/>
    <n v="14"/>
    <x v="116"/>
  </r>
  <r>
    <x v="8"/>
    <n v="10"/>
    <n v="15"/>
    <x v="116"/>
  </r>
  <r>
    <x v="8"/>
    <n v="10"/>
    <n v="15"/>
    <x v="116"/>
  </r>
  <r>
    <x v="8"/>
    <n v="10"/>
    <n v="15"/>
    <x v="116"/>
  </r>
  <r>
    <x v="8"/>
    <n v="10"/>
    <n v="15"/>
    <x v="116"/>
  </r>
  <r>
    <x v="8"/>
    <n v="10"/>
    <n v="17"/>
    <x v="116"/>
  </r>
  <r>
    <x v="8"/>
    <n v="10"/>
    <n v="17"/>
    <x v="116"/>
  </r>
  <r>
    <x v="8"/>
    <n v="10"/>
    <n v="17"/>
    <x v="116"/>
  </r>
  <r>
    <x v="8"/>
    <n v="10"/>
    <n v="20"/>
    <x v="116"/>
  </r>
  <r>
    <x v="8"/>
    <n v="10"/>
    <n v="21"/>
    <x v="116"/>
  </r>
  <r>
    <x v="8"/>
    <n v="10"/>
    <n v="22"/>
    <x v="116"/>
  </r>
  <r>
    <x v="8"/>
    <n v="10"/>
    <n v="23"/>
    <x v="116"/>
  </r>
  <r>
    <x v="8"/>
    <n v="10"/>
    <n v="23"/>
    <x v="116"/>
  </r>
  <r>
    <x v="8"/>
    <n v="10"/>
    <n v="25"/>
    <x v="116"/>
  </r>
  <r>
    <x v="8"/>
    <n v="10"/>
    <n v="27"/>
    <x v="116"/>
  </r>
  <r>
    <x v="8"/>
    <n v="10"/>
    <n v="27"/>
    <x v="116"/>
  </r>
  <r>
    <x v="8"/>
    <n v="10"/>
    <n v="27"/>
    <x v="116"/>
  </r>
  <r>
    <x v="8"/>
    <n v="10"/>
    <n v="31"/>
    <x v="116"/>
  </r>
  <r>
    <x v="2"/>
    <n v="9"/>
    <n v="1"/>
    <x v="116"/>
  </r>
  <r>
    <x v="2"/>
    <n v="9"/>
    <n v="2"/>
    <x v="116"/>
  </r>
  <r>
    <x v="2"/>
    <n v="9"/>
    <n v="2"/>
    <x v="116"/>
  </r>
  <r>
    <x v="2"/>
    <n v="9"/>
    <n v="2"/>
    <x v="116"/>
  </r>
  <r>
    <x v="2"/>
    <n v="9"/>
    <n v="3"/>
    <x v="116"/>
  </r>
  <r>
    <x v="2"/>
    <n v="9"/>
    <n v="4"/>
    <x v="116"/>
  </r>
  <r>
    <x v="2"/>
    <n v="9"/>
    <n v="4"/>
    <x v="116"/>
  </r>
  <r>
    <x v="2"/>
    <n v="9"/>
    <n v="4"/>
    <x v="116"/>
  </r>
  <r>
    <x v="2"/>
    <n v="9"/>
    <n v="4"/>
    <x v="116"/>
  </r>
  <r>
    <x v="2"/>
    <n v="9"/>
    <n v="5"/>
    <x v="116"/>
  </r>
  <r>
    <x v="2"/>
    <n v="9"/>
    <n v="5"/>
    <x v="116"/>
  </r>
  <r>
    <x v="2"/>
    <n v="9"/>
    <n v="6"/>
    <x v="116"/>
  </r>
  <r>
    <x v="2"/>
    <n v="9"/>
    <n v="7"/>
    <x v="116"/>
  </r>
  <r>
    <x v="2"/>
    <n v="9"/>
    <n v="7"/>
    <x v="116"/>
  </r>
  <r>
    <x v="2"/>
    <n v="9"/>
    <n v="9"/>
    <x v="116"/>
  </r>
  <r>
    <x v="2"/>
    <n v="9"/>
    <n v="9"/>
    <x v="116"/>
  </r>
  <r>
    <x v="2"/>
    <n v="9"/>
    <n v="10"/>
    <x v="116"/>
  </r>
  <r>
    <x v="2"/>
    <n v="9"/>
    <n v="11"/>
    <x v="116"/>
  </r>
  <r>
    <x v="2"/>
    <n v="9"/>
    <n v="11"/>
    <x v="116"/>
  </r>
  <r>
    <x v="2"/>
    <n v="9"/>
    <n v="13"/>
    <x v="116"/>
  </r>
  <r>
    <x v="2"/>
    <n v="9"/>
    <n v="15"/>
    <x v="116"/>
  </r>
  <r>
    <x v="2"/>
    <n v="9"/>
    <n v="16"/>
    <x v="116"/>
  </r>
  <r>
    <x v="2"/>
    <n v="9"/>
    <n v="16"/>
    <x v="116"/>
  </r>
  <r>
    <x v="2"/>
    <n v="9"/>
    <n v="16"/>
    <x v="116"/>
  </r>
  <r>
    <x v="2"/>
    <n v="9"/>
    <n v="17"/>
    <x v="116"/>
  </r>
  <r>
    <x v="2"/>
    <n v="9"/>
    <n v="19"/>
    <x v="116"/>
  </r>
  <r>
    <x v="2"/>
    <n v="9"/>
    <n v="20"/>
    <x v="116"/>
  </r>
  <r>
    <x v="2"/>
    <n v="9"/>
    <n v="20"/>
    <x v="116"/>
  </r>
  <r>
    <x v="2"/>
    <n v="9"/>
    <n v="21"/>
    <x v="116"/>
  </r>
  <r>
    <x v="2"/>
    <n v="9"/>
    <n v="22"/>
    <x v="116"/>
  </r>
  <r>
    <x v="2"/>
    <n v="9"/>
    <n v="23"/>
    <x v="116"/>
  </r>
  <r>
    <x v="2"/>
    <n v="9"/>
    <n v="24"/>
    <x v="116"/>
  </r>
  <r>
    <x v="2"/>
    <n v="9"/>
    <n v="24"/>
    <x v="116"/>
  </r>
  <r>
    <x v="2"/>
    <n v="9"/>
    <n v="25"/>
    <x v="116"/>
  </r>
  <r>
    <x v="2"/>
    <n v="9"/>
    <n v="26"/>
    <x v="116"/>
  </r>
  <r>
    <x v="2"/>
    <n v="9"/>
    <n v="29"/>
    <x v="116"/>
  </r>
  <r>
    <x v="2"/>
    <n v="9"/>
    <n v="29"/>
    <x v="116"/>
  </r>
  <r>
    <x v="2"/>
    <n v="9"/>
    <n v="30"/>
    <x v="116"/>
  </r>
  <r>
    <x v="5"/>
    <n v="4"/>
    <n v="1"/>
    <x v="117"/>
  </r>
  <r>
    <x v="5"/>
    <n v="4"/>
    <n v="1"/>
    <x v="117"/>
  </r>
  <r>
    <x v="5"/>
    <n v="4"/>
    <n v="2"/>
    <x v="117"/>
  </r>
  <r>
    <x v="5"/>
    <n v="4"/>
    <n v="4"/>
    <x v="117"/>
  </r>
  <r>
    <x v="5"/>
    <n v="4"/>
    <n v="4"/>
    <x v="117"/>
  </r>
  <r>
    <x v="5"/>
    <n v="4"/>
    <n v="5"/>
    <x v="117"/>
  </r>
  <r>
    <x v="5"/>
    <n v="4"/>
    <n v="5"/>
    <x v="117"/>
  </r>
  <r>
    <x v="5"/>
    <n v="4"/>
    <n v="6"/>
    <x v="117"/>
  </r>
  <r>
    <x v="5"/>
    <n v="4"/>
    <n v="6"/>
    <x v="117"/>
  </r>
  <r>
    <x v="5"/>
    <n v="4"/>
    <n v="6"/>
    <x v="117"/>
  </r>
  <r>
    <x v="5"/>
    <n v="4"/>
    <n v="7"/>
    <x v="117"/>
  </r>
  <r>
    <x v="5"/>
    <n v="4"/>
    <n v="8"/>
    <x v="117"/>
  </r>
  <r>
    <x v="5"/>
    <n v="4"/>
    <n v="9"/>
    <x v="117"/>
  </r>
  <r>
    <x v="5"/>
    <n v="4"/>
    <n v="9"/>
    <x v="117"/>
  </r>
  <r>
    <x v="5"/>
    <n v="4"/>
    <n v="10"/>
    <x v="117"/>
  </r>
  <r>
    <x v="5"/>
    <n v="4"/>
    <n v="12"/>
    <x v="117"/>
  </r>
  <r>
    <x v="5"/>
    <n v="4"/>
    <n v="14"/>
    <x v="117"/>
  </r>
  <r>
    <x v="5"/>
    <n v="4"/>
    <n v="15"/>
    <x v="117"/>
  </r>
  <r>
    <x v="5"/>
    <n v="4"/>
    <n v="16"/>
    <x v="117"/>
  </r>
  <r>
    <x v="5"/>
    <n v="4"/>
    <n v="16"/>
    <x v="117"/>
  </r>
  <r>
    <x v="5"/>
    <n v="4"/>
    <n v="21"/>
    <x v="117"/>
  </r>
  <r>
    <x v="5"/>
    <n v="4"/>
    <n v="21"/>
    <x v="117"/>
  </r>
  <r>
    <x v="5"/>
    <n v="4"/>
    <n v="21"/>
    <x v="117"/>
  </r>
  <r>
    <x v="5"/>
    <n v="4"/>
    <n v="22"/>
    <x v="117"/>
  </r>
  <r>
    <x v="5"/>
    <n v="4"/>
    <n v="23"/>
    <x v="117"/>
  </r>
  <r>
    <x v="5"/>
    <n v="4"/>
    <n v="24"/>
    <x v="117"/>
  </r>
  <r>
    <x v="5"/>
    <n v="4"/>
    <n v="24"/>
    <x v="117"/>
  </r>
  <r>
    <x v="5"/>
    <n v="4"/>
    <n v="24"/>
    <x v="117"/>
  </r>
  <r>
    <x v="5"/>
    <n v="4"/>
    <n v="27"/>
    <x v="117"/>
  </r>
  <r>
    <x v="5"/>
    <n v="4"/>
    <n v="27"/>
    <x v="117"/>
  </r>
  <r>
    <x v="5"/>
    <n v="4"/>
    <n v="27"/>
    <x v="117"/>
  </r>
  <r>
    <x v="5"/>
    <n v="4"/>
    <n v="28"/>
    <x v="117"/>
  </r>
  <r>
    <x v="5"/>
    <n v="4"/>
    <n v="30"/>
    <x v="117"/>
  </r>
  <r>
    <x v="0"/>
    <n v="8"/>
    <n v="1"/>
    <x v="117"/>
  </r>
  <r>
    <x v="0"/>
    <n v="8"/>
    <n v="4"/>
    <x v="117"/>
  </r>
  <r>
    <x v="0"/>
    <n v="8"/>
    <n v="5"/>
    <x v="117"/>
  </r>
  <r>
    <x v="0"/>
    <n v="8"/>
    <n v="6"/>
    <x v="117"/>
  </r>
  <r>
    <x v="0"/>
    <n v="8"/>
    <n v="6"/>
    <x v="117"/>
  </r>
  <r>
    <x v="0"/>
    <n v="8"/>
    <n v="6"/>
    <x v="117"/>
  </r>
  <r>
    <x v="0"/>
    <n v="8"/>
    <n v="8"/>
    <x v="117"/>
  </r>
  <r>
    <x v="0"/>
    <n v="8"/>
    <n v="9"/>
    <x v="117"/>
  </r>
  <r>
    <x v="0"/>
    <n v="8"/>
    <n v="9"/>
    <x v="117"/>
  </r>
  <r>
    <x v="0"/>
    <n v="8"/>
    <n v="9"/>
    <x v="117"/>
  </r>
  <r>
    <x v="0"/>
    <n v="8"/>
    <n v="9"/>
    <x v="117"/>
  </r>
  <r>
    <x v="0"/>
    <n v="8"/>
    <n v="9"/>
    <x v="117"/>
  </r>
  <r>
    <x v="0"/>
    <n v="8"/>
    <n v="10"/>
    <x v="117"/>
  </r>
  <r>
    <x v="0"/>
    <n v="8"/>
    <n v="10"/>
    <x v="117"/>
  </r>
  <r>
    <x v="0"/>
    <n v="8"/>
    <n v="10"/>
    <x v="117"/>
  </r>
  <r>
    <x v="0"/>
    <n v="8"/>
    <n v="10"/>
    <x v="117"/>
  </r>
  <r>
    <x v="0"/>
    <n v="8"/>
    <n v="11"/>
    <x v="117"/>
  </r>
  <r>
    <x v="0"/>
    <n v="8"/>
    <n v="11"/>
    <x v="117"/>
  </r>
  <r>
    <x v="0"/>
    <n v="8"/>
    <n v="14"/>
    <x v="117"/>
  </r>
  <r>
    <x v="0"/>
    <n v="8"/>
    <n v="15"/>
    <x v="117"/>
  </r>
  <r>
    <x v="0"/>
    <n v="8"/>
    <n v="16"/>
    <x v="117"/>
  </r>
  <r>
    <x v="0"/>
    <n v="8"/>
    <n v="16"/>
    <x v="117"/>
  </r>
  <r>
    <x v="0"/>
    <n v="8"/>
    <n v="18"/>
    <x v="117"/>
  </r>
  <r>
    <x v="0"/>
    <n v="8"/>
    <n v="20"/>
    <x v="117"/>
  </r>
  <r>
    <x v="0"/>
    <n v="8"/>
    <n v="20"/>
    <x v="117"/>
  </r>
  <r>
    <x v="0"/>
    <n v="8"/>
    <n v="21"/>
    <x v="117"/>
  </r>
  <r>
    <x v="0"/>
    <n v="8"/>
    <n v="21"/>
    <x v="117"/>
  </r>
  <r>
    <x v="0"/>
    <n v="8"/>
    <n v="22"/>
    <x v="117"/>
  </r>
  <r>
    <x v="0"/>
    <n v="8"/>
    <n v="22"/>
    <x v="117"/>
  </r>
  <r>
    <x v="0"/>
    <n v="8"/>
    <n v="22"/>
    <x v="117"/>
  </r>
  <r>
    <x v="0"/>
    <n v="8"/>
    <n v="25"/>
    <x v="117"/>
  </r>
  <r>
    <x v="0"/>
    <n v="8"/>
    <n v="25"/>
    <x v="117"/>
  </r>
  <r>
    <x v="0"/>
    <n v="8"/>
    <n v="26"/>
    <x v="117"/>
  </r>
  <r>
    <x v="0"/>
    <n v="8"/>
    <n v="29"/>
    <x v="117"/>
  </r>
  <r>
    <x v="0"/>
    <n v="8"/>
    <n v="30"/>
    <x v="117"/>
  </r>
  <r>
    <x v="0"/>
    <n v="8"/>
    <n v="30"/>
    <x v="117"/>
  </r>
  <r>
    <x v="0"/>
    <n v="8"/>
    <n v="31"/>
    <x v="117"/>
  </r>
  <r>
    <x v="10"/>
    <n v="12"/>
    <n v="1"/>
    <x v="117"/>
  </r>
  <r>
    <x v="10"/>
    <n v="12"/>
    <n v="1"/>
    <x v="117"/>
  </r>
  <r>
    <x v="10"/>
    <n v="12"/>
    <n v="2"/>
    <x v="117"/>
  </r>
  <r>
    <x v="10"/>
    <n v="12"/>
    <n v="5"/>
    <x v="117"/>
  </r>
  <r>
    <x v="10"/>
    <n v="12"/>
    <n v="6"/>
    <x v="117"/>
  </r>
  <r>
    <x v="10"/>
    <n v="12"/>
    <n v="6"/>
    <x v="117"/>
  </r>
  <r>
    <x v="10"/>
    <n v="12"/>
    <n v="7"/>
    <x v="117"/>
  </r>
  <r>
    <x v="10"/>
    <n v="12"/>
    <n v="8"/>
    <x v="117"/>
  </r>
  <r>
    <x v="10"/>
    <n v="12"/>
    <n v="9"/>
    <x v="117"/>
  </r>
  <r>
    <x v="10"/>
    <n v="12"/>
    <n v="10"/>
    <x v="117"/>
  </r>
  <r>
    <x v="10"/>
    <n v="12"/>
    <n v="12"/>
    <x v="117"/>
  </r>
  <r>
    <x v="10"/>
    <n v="12"/>
    <n v="13"/>
    <x v="117"/>
  </r>
  <r>
    <x v="10"/>
    <n v="12"/>
    <n v="14"/>
    <x v="117"/>
  </r>
  <r>
    <x v="10"/>
    <n v="12"/>
    <n v="14"/>
    <x v="117"/>
  </r>
  <r>
    <x v="10"/>
    <n v="12"/>
    <n v="15"/>
    <x v="117"/>
  </r>
  <r>
    <x v="10"/>
    <n v="12"/>
    <n v="17"/>
    <x v="117"/>
  </r>
  <r>
    <x v="10"/>
    <n v="12"/>
    <n v="17"/>
    <x v="117"/>
  </r>
  <r>
    <x v="10"/>
    <n v="12"/>
    <n v="17"/>
    <x v="117"/>
  </r>
  <r>
    <x v="10"/>
    <n v="12"/>
    <n v="19"/>
    <x v="117"/>
  </r>
  <r>
    <x v="10"/>
    <n v="12"/>
    <n v="19"/>
    <x v="117"/>
  </r>
  <r>
    <x v="10"/>
    <n v="12"/>
    <n v="20"/>
    <x v="117"/>
  </r>
  <r>
    <x v="10"/>
    <n v="12"/>
    <n v="20"/>
    <x v="117"/>
  </r>
  <r>
    <x v="10"/>
    <n v="12"/>
    <n v="24"/>
    <x v="117"/>
  </r>
  <r>
    <x v="10"/>
    <n v="12"/>
    <n v="24"/>
    <x v="117"/>
  </r>
  <r>
    <x v="10"/>
    <n v="12"/>
    <n v="24"/>
    <x v="117"/>
  </r>
  <r>
    <x v="10"/>
    <n v="12"/>
    <n v="26"/>
    <x v="117"/>
  </r>
  <r>
    <x v="10"/>
    <n v="12"/>
    <n v="30"/>
    <x v="117"/>
  </r>
  <r>
    <x v="10"/>
    <n v="12"/>
    <n v="31"/>
    <x v="117"/>
  </r>
  <r>
    <x v="9"/>
    <n v="2"/>
    <n v="1"/>
    <x v="117"/>
  </r>
  <r>
    <x v="9"/>
    <n v="2"/>
    <n v="2"/>
    <x v="117"/>
  </r>
  <r>
    <x v="9"/>
    <n v="2"/>
    <n v="3"/>
    <x v="117"/>
  </r>
  <r>
    <x v="9"/>
    <n v="2"/>
    <n v="4"/>
    <x v="117"/>
  </r>
  <r>
    <x v="9"/>
    <n v="2"/>
    <n v="5"/>
    <x v="117"/>
  </r>
  <r>
    <x v="9"/>
    <n v="2"/>
    <n v="5"/>
    <x v="117"/>
  </r>
  <r>
    <x v="9"/>
    <n v="2"/>
    <n v="6"/>
    <x v="117"/>
  </r>
  <r>
    <x v="9"/>
    <n v="2"/>
    <n v="7"/>
    <x v="117"/>
  </r>
  <r>
    <x v="9"/>
    <n v="2"/>
    <n v="7"/>
    <x v="117"/>
  </r>
  <r>
    <x v="9"/>
    <n v="2"/>
    <n v="7"/>
    <x v="117"/>
  </r>
  <r>
    <x v="9"/>
    <n v="2"/>
    <n v="7"/>
    <x v="117"/>
  </r>
  <r>
    <x v="9"/>
    <n v="2"/>
    <n v="7"/>
    <x v="117"/>
  </r>
  <r>
    <x v="9"/>
    <n v="2"/>
    <n v="9"/>
    <x v="117"/>
  </r>
  <r>
    <x v="9"/>
    <n v="2"/>
    <n v="10"/>
    <x v="117"/>
  </r>
  <r>
    <x v="9"/>
    <n v="2"/>
    <n v="11"/>
    <x v="117"/>
  </r>
  <r>
    <x v="9"/>
    <n v="2"/>
    <n v="11"/>
    <x v="117"/>
  </r>
  <r>
    <x v="9"/>
    <n v="2"/>
    <n v="11"/>
    <x v="117"/>
  </r>
  <r>
    <x v="9"/>
    <n v="2"/>
    <n v="14"/>
    <x v="117"/>
  </r>
  <r>
    <x v="9"/>
    <n v="2"/>
    <n v="16"/>
    <x v="117"/>
  </r>
  <r>
    <x v="9"/>
    <n v="2"/>
    <n v="17"/>
    <x v="117"/>
  </r>
  <r>
    <x v="11"/>
    <n v="1"/>
    <n v="29"/>
    <x v="117"/>
  </r>
  <r>
    <x v="9"/>
    <n v="2"/>
    <n v="17"/>
    <x v="117"/>
  </r>
  <r>
    <x v="9"/>
    <n v="2"/>
    <n v="18"/>
    <x v="117"/>
  </r>
  <r>
    <x v="9"/>
    <n v="2"/>
    <n v="19"/>
    <x v="117"/>
  </r>
  <r>
    <x v="9"/>
    <n v="2"/>
    <n v="19"/>
    <x v="117"/>
  </r>
  <r>
    <x v="9"/>
    <n v="2"/>
    <n v="20"/>
    <x v="117"/>
  </r>
  <r>
    <x v="9"/>
    <n v="2"/>
    <n v="21"/>
    <x v="117"/>
  </r>
  <r>
    <x v="9"/>
    <n v="2"/>
    <n v="23"/>
    <x v="117"/>
  </r>
  <r>
    <x v="9"/>
    <n v="2"/>
    <n v="24"/>
    <x v="117"/>
  </r>
  <r>
    <x v="9"/>
    <n v="2"/>
    <n v="26"/>
    <x v="117"/>
  </r>
  <r>
    <x v="9"/>
    <n v="2"/>
    <n v="28"/>
    <x v="117"/>
  </r>
  <r>
    <x v="9"/>
    <n v="2"/>
    <n v="28"/>
    <x v="117"/>
  </r>
  <r>
    <x v="9"/>
    <n v="2"/>
    <n v="28"/>
    <x v="117"/>
  </r>
  <r>
    <x v="9"/>
    <n v="2"/>
    <n v="29"/>
    <x v="117"/>
  </r>
  <r>
    <x v="9"/>
    <n v="2"/>
    <n v="29"/>
    <x v="117"/>
  </r>
  <r>
    <x v="11"/>
    <n v="1"/>
    <n v="1"/>
    <x v="117"/>
  </r>
  <r>
    <x v="11"/>
    <n v="1"/>
    <n v="1"/>
    <x v="117"/>
  </r>
  <r>
    <x v="11"/>
    <n v="1"/>
    <n v="3"/>
    <x v="117"/>
  </r>
  <r>
    <x v="11"/>
    <n v="1"/>
    <n v="3"/>
    <x v="117"/>
  </r>
  <r>
    <x v="11"/>
    <n v="1"/>
    <n v="3"/>
    <x v="117"/>
  </r>
  <r>
    <x v="11"/>
    <n v="1"/>
    <n v="4"/>
    <x v="117"/>
  </r>
  <r>
    <x v="11"/>
    <n v="1"/>
    <n v="7"/>
    <x v="117"/>
  </r>
  <r>
    <x v="11"/>
    <n v="1"/>
    <n v="9"/>
    <x v="117"/>
  </r>
  <r>
    <x v="11"/>
    <n v="1"/>
    <n v="9"/>
    <x v="117"/>
  </r>
  <r>
    <x v="11"/>
    <n v="1"/>
    <n v="10"/>
    <x v="117"/>
  </r>
  <r>
    <x v="11"/>
    <n v="1"/>
    <n v="10"/>
    <x v="117"/>
  </r>
  <r>
    <x v="11"/>
    <n v="1"/>
    <n v="10"/>
    <x v="117"/>
  </r>
  <r>
    <x v="11"/>
    <n v="1"/>
    <n v="12"/>
    <x v="117"/>
  </r>
  <r>
    <x v="11"/>
    <n v="1"/>
    <n v="16"/>
    <x v="117"/>
  </r>
  <r>
    <x v="11"/>
    <n v="1"/>
    <n v="16"/>
    <x v="117"/>
  </r>
  <r>
    <x v="11"/>
    <n v="1"/>
    <n v="16"/>
    <x v="117"/>
  </r>
  <r>
    <x v="11"/>
    <n v="1"/>
    <n v="19"/>
    <x v="117"/>
  </r>
  <r>
    <x v="11"/>
    <n v="1"/>
    <n v="19"/>
    <x v="117"/>
  </r>
  <r>
    <x v="11"/>
    <n v="1"/>
    <n v="23"/>
    <x v="117"/>
  </r>
  <r>
    <x v="11"/>
    <n v="1"/>
    <n v="23"/>
    <x v="117"/>
  </r>
  <r>
    <x v="11"/>
    <n v="1"/>
    <n v="24"/>
    <x v="117"/>
  </r>
  <r>
    <x v="11"/>
    <n v="1"/>
    <n v="24"/>
    <x v="117"/>
  </r>
  <r>
    <x v="11"/>
    <n v="1"/>
    <n v="26"/>
    <x v="117"/>
  </r>
  <r>
    <x v="11"/>
    <n v="1"/>
    <n v="27"/>
    <x v="117"/>
  </r>
  <r>
    <x v="11"/>
    <n v="1"/>
    <n v="27"/>
    <x v="117"/>
  </r>
  <r>
    <x v="11"/>
    <n v="1"/>
    <n v="30"/>
    <x v="117"/>
  </r>
  <r>
    <x v="11"/>
    <n v="1"/>
    <n v="31"/>
    <x v="117"/>
  </r>
  <r>
    <x v="11"/>
    <n v="1"/>
    <n v="31"/>
    <x v="117"/>
  </r>
  <r>
    <x v="12"/>
    <n v="7"/>
    <n v="1"/>
    <x v="117"/>
  </r>
  <r>
    <x v="12"/>
    <n v="7"/>
    <n v="1"/>
    <x v="117"/>
  </r>
  <r>
    <x v="12"/>
    <n v="7"/>
    <n v="1"/>
    <x v="117"/>
  </r>
  <r>
    <x v="12"/>
    <n v="7"/>
    <n v="1"/>
    <x v="117"/>
  </r>
  <r>
    <x v="12"/>
    <n v="7"/>
    <n v="2"/>
    <x v="117"/>
  </r>
  <r>
    <x v="12"/>
    <n v="7"/>
    <n v="2"/>
    <x v="117"/>
  </r>
  <r>
    <x v="12"/>
    <n v="7"/>
    <n v="2"/>
    <x v="117"/>
  </r>
  <r>
    <x v="12"/>
    <n v="7"/>
    <n v="6"/>
    <x v="117"/>
  </r>
  <r>
    <x v="12"/>
    <n v="7"/>
    <n v="6"/>
    <x v="117"/>
  </r>
  <r>
    <x v="12"/>
    <n v="7"/>
    <n v="6"/>
    <x v="117"/>
  </r>
  <r>
    <x v="12"/>
    <n v="7"/>
    <n v="8"/>
    <x v="117"/>
  </r>
  <r>
    <x v="12"/>
    <n v="7"/>
    <n v="10"/>
    <x v="117"/>
  </r>
  <r>
    <x v="12"/>
    <n v="7"/>
    <n v="10"/>
    <x v="117"/>
  </r>
  <r>
    <x v="12"/>
    <n v="7"/>
    <n v="10"/>
    <x v="117"/>
  </r>
  <r>
    <x v="12"/>
    <n v="7"/>
    <n v="10"/>
    <x v="117"/>
  </r>
  <r>
    <x v="12"/>
    <n v="7"/>
    <n v="11"/>
    <x v="117"/>
  </r>
  <r>
    <x v="12"/>
    <n v="7"/>
    <n v="11"/>
    <x v="117"/>
  </r>
  <r>
    <x v="12"/>
    <n v="7"/>
    <n v="12"/>
    <x v="117"/>
  </r>
  <r>
    <x v="12"/>
    <n v="7"/>
    <n v="12"/>
    <x v="117"/>
  </r>
  <r>
    <x v="12"/>
    <n v="7"/>
    <n v="13"/>
    <x v="117"/>
  </r>
  <r>
    <x v="12"/>
    <n v="7"/>
    <n v="14"/>
    <x v="117"/>
  </r>
  <r>
    <x v="12"/>
    <n v="7"/>
    <n v="14"/>
    <x v="117"/>
  </r>
  <r>
    <x v="12"/>
    <n v="7"/>
    <n v="15"/>
    <x v="117"/>
  </r>
  <r>
    <x v="12"/>
    <n v="7"/>
    <n v="15"/>
    <x v="117"/>
  </r>
  <r>
    <x v="12"/>
    <n v="7"/>
    <n v="16"/>
    <x v="117"/>
  </r>
  <r>
    <x v="12"/>
    <n v="7"/>
    <n v="16"/>
    <x v="117"/>
  </r>
  <r>
    <x v="12"/>
    <n v="7"/>
    <n v="16"/>
    <x v="117"/>
  </r>
  <r>
    <x v="12"/>
    <n v="7"/>
    <n v="16"/>
    <x v="117"/>
  </r>
  <r>
    <x v="12"/>
    <n v="7"/>
    <n v="17"/>
    <x v="117"/>
  </r>
  <r>
    <x v="12"/>
    <n v="7"/>
    <n v="18"/>
    <x v="117"/>
  </r>
  <r>
    <x v="12"/>
    <n v="7"/>
    <n v="19"/>
    <x v="117"/>
  </r>
  <r>
    <x v="12"/>
    <n v="7"/>
    <n v="19"/>
    <x v="117"/>
  </r>
  <r>
    <x v="12"/>
    <n v="7"/>
    <n v="19"/>
    <x v="117"/>
  </r>
  <r>
    <x v="12"/>
    <n v="7"/>
    <n v="20"/>
    <x v="117"/>
  </r>
  <r>
    <x v="12"/>
    <n v="7"/>
    <n v="20"/>
    <x v="117"/>
  </r>
  <r>
    <x v="12"/>
    <n v="7"/>
    <n v="21"/>
    <x v="117"/>
  </r>
  <r>
    <x v="12"/>
    <n v="7"/>
    <n v="22"/>
    <x v="117"/>
  </r>
  <r>
    <x v="12"/>
    <n v="7"/>
    <n v="22"/>
    <x v="117"/>
  </r>
  <r>
    <x v="12"/>
    <n v="7"/>
    <n v="22"/>
    <x v="117"/>
  </r>
  <r>
    <x v="12"/>
    <n v="7"/>
    <n v="23"/>
    <x v="117"/>
  </r>
  <r>
    <x v="12"/>
    <n v="7"/>
    <n v="23"/>
    <x v="117"/>
  </r>
  <r>
    <x v="12"/>
    <n v="7"/>
    <n v="24"/>
    <x v="117"/>
  </r>
  <r>
    <x v="12"/>
    <n v="7"/>
    <n v="25"/>
    <x v="117"/>
  </r>
  <r>
    <x v="12"/>
    <n v="7"/>
    <n v="27"/>
    <x v="117"/>
  </r>
  <r>
    <x v="12"/>
    <n v="7"/>
    <n v="27"/>
    <x v="117"/>
  </r>
  <r>
    <x v="12"/>
    <n v="7"/>
    <n v="28"/>
    <x v="117"/>
  </r>
  <r>
    <x v="12"/>
    <n v="7"/>
    <n v="29"/>
    <x v="117"/>
  </r>
  <r>
    <x v="12"/>
    <n v="7"/>
    <n v="29"/>
    <x v="117"/>
  </r>
  <r>
    <x v="12"/>
    <n v="7"/>
    <n v="31"/>
    <x v="117"/>
  </r>
  <r>
    <x v="12"/>
    <n v="7"/>
    <n v="31"/>
    <x v="117"/>
  </r>
  <r>
    <x v="12"/>
    <n v="7"/>
    <n v="31"/>
    <x v="117"/>
  </r>
  <r>
    <x v="7"/>
    <n v="6"/>
    <n v="2"/>
    <x v="117"/>
  </r>
  <r>
    <x v="7"/>
    <n v="6"/>
    <n v="3"/>
    <x v="117"/>
  </r>
  <r>
    <x v="7"/>
    <n v="6"/>
    <n v="5"/>
    <x v="117"/>
  </r>
  <r>
    <x v="7"/>
    <n v="6"/>
    <n v="5"/>
    <x v="117"/>
  </r>
  <r>
    <x v="7"/>
    <n v="6"/>
    <n v="6"/>
    <x v="117"/>
  </r>
  <r>
    <x v="7"/>
    <n v="6"/>
    <n v="6"/>
    <x v="117"/>
  </r>
  <r>
    <x v="7"/>
    <n v="6"/>
    <n v="7"/>
    <x v="117"/>
  </r>
  <r>
    <x v="7"/>
    <n v="6"/>
    <n v="7"/>
    <x v="117"/>
  </r>
  <r>
    <x v="7"/>
    <n v="6"/>
    <n v="8"/>
    <x v="117"/>
  </r>
  <r>
    <x v="7"/>
    <n v="6"/>
    <n v="9"/>
    <x v="117"/>
  </r>
  <r>
    <x v="7"/>
    <n v="6"/>
    <n v="11"/>
    <x v="117"/>
  </r>
  <r>
    <x v="7"/>
    <n v="6"/>
    <n v="11"/>
    <x v="117"/>
  </r>
  <r>
    <x v="7"/>
    <n v="6"/>
    <n v="12"/>
    <x v="117"/>
  </r>
  <r>
    <x v="7"/>
    <n v="6"/>
    <n v="12"/>
    <x v="117"/>
  </r>
  <r>
    <x v="7"/>
    <n v="6"/>
    <n v="12"/>
    <x v="117"/>
  </r>
  <r>
    <x v="7"/>
    <n v="6"/>
    <n v="14"/>
    <x v="117"/>
  </r>
  <r>
    <x v="7"/>
    <n v="6"/>
    <n v="15"/>
    <x v="117"/>
  </r>
  <r>
    <x v="7"/>
    <n v="6"/>
    <n v="15"/>
    <x v="117"/>
  </r>
  <r>
    <x v="7"/>
    <n v="6"/>
    <n v="15"/>
    <x v="117"/>
  </r>
  <r>
    <x v="7"/>
    <n v="6"/>
    <n v="15"/>
    <x v="117"/>
  </r>
  <r>
    <x v="7"/>
    <n v="6"/>
    <n v="16"/>
    <x v="117"/>
  </r>
  <r>
    <x v="7"/>
    <n v="6"/>
    <n v="16"/>
    <x v="117"/>
  </r>
  <r>
    <x v="7"/>
    <n v="6"/>
    <n v="17"/>
    <x v="117"/>
  </r>
  <r>
    <x v="7"/>
    <n v="6"/>
    <n v="17"/>
    <x v="117"/>
  </r>
  <r>
    <x v="7"/>
    <n v="6"/>
    <n v="17"/>
    <x v="117"/>
  </r>
  <r>
    <x v="7"/>
    <n v="6"/>
    <n v="18"/>
    <x v="117"/>
  </r>
  <r>
    <x v="7"/>
    <n v="6"/>
    <n v="20"/>
    <x v="117"/>
  </r>
  <r>
    <x v="7"/>
    <n v="6"/>
    <n v="21"/>
    <x v="117"/>
  </r>
  <r>
    <x v="7"/>
    <n v="6"/>
    <n v="22"/>
    <x v="117"/>
  </r>
  <r>
    <x v="7"/>
    <n v="6"/>
    <n v="23"/>
    <x v="117"/>
  </r>
  <r>
    <x v="7"/>
    <n v="6"/>
    <n v="23"/>
    <x v="117"/>
  </r>
  <r>
    <x v="7"/>
    <n v="6"/>
    <n v="24"/>
    <x v="117"/>
  </r>
  <r>
    <x v="7"/>
    <n v="6"/>
    <n v="25"/>
    <x v="117"/>
  </r>
  <r>
    <x v="7"/>
    <n v="6"/>
    <n v="26"/>
    <x v="117"/>
  </r>
  <r>
    <x v="7"/>
    <n v="6"/>
    <n v="26"/>
    <x v="117"/>
  </r>
  <r>
    <x v="7"/>
    <n v="6"/>
    <n v="26"/>
    <x v="117"/>
  </r>
  <r>
    <x v="7"/>
    <n v="6"/>
    <n v="27"/>
    <x v="117"/>
  </r>
  <r>
    <x v="7"/>
    <n v="6"/>
    <n v="27"/>
    <x v="117"/>
  </r>
  <r>
    <x v="7"/>
    <n v="6"/>
    <n v="28"/>
    <x v="117"/>
  </r>
  <r>
    <x v="7"/>
    <n v="6"/>
    <n v="29"/>
    <x v="117"/>
  </r>
  <r>
    <x v="7"/>
    <n v="6"/>
    <n v="29"/>
    <x v="117"/>
  </r>
  <r>
    <x v="7"/>
    <n v="6"/>
    <n v="29"/>
    <x v="117"/>
  </r>
  <r>
    <x v="3"/>
    <n v="3"/>
    <n v="2"/>
    <x v="117"/>
  </r>
  <r>
    <x v="3"/>
    <n v="3"/>
    <n v="2"/>
    <x v="117"/>
  </r>
  <r>
    <x v="3"/>
    <n v="3"/>
    <n v="3"/>
    <x v="117"/>
  </r>
  <r>
    <x v="3"/>
    <n v="3"/>
    <n v="5"/>
    <x v="117"/>
  </r>
  <r>
    <x v="3"/>
    <n v="3"/>
    <n v="9"/>
    <x v="117"/>
  </r>
  <r>
    <x v="3"/>
    <n v="3"/>
    <n v="9"/>
    <x v="117"/>
  </r>
  <r>
    <x v="3"/>
    <n v="3"/>
    <n v="10"/>
    <x v="117"/>
  </r>
  <r>
    <x v="3"/>
    <n v="3"/>
    <n v="10"/>
    <x v="117"/>
  </r>
  <r>
    <x v="3"/>
    <n v="3"/>
    <n v="12"/>
    <x v="117"/>
  </r>
  <r>
    <x v="3"/>
    <n v="3"/>
    <n v="12"/>
    <x v="117"/>
  </r>
  <r>
    <x v="3"/>
    <n v="3"/>
    <n v="14"/>
    <x v="117"/>
  </r>
  <r>
    <x v="3"/>
    <n v="3"/>
    <n v="14"/>
    <x v="117"/>
  </r>
  <r>
    <x v="3"/>
    <n v="3"/>
    <n v="15"/>
    <x v="117"/>
  </r>
  <r>
    <x v="3"/>
    <n v="3"/>
    <n v="22"/>
    <x v="117"/>
  </r>
  <r>
    <x v="3"/>
    <n v="3"/>
    <n v="23"/>
    <x v="117"/>
  </r>
  <r>
    <x v="3"/>
    <n v="3"/>
    <n v="23"/>
    <x v="117"/>
  </r>
  <r>
    <x v="3"/>
    <n v="3"/>
    <n v="23"/>
    <x v="117"/>
  </r>
  <r>
    <x v="3"/>
    <n v="3"/>
    <n v="23"/>
    <x v="117"/>
  </r>
  <r>
    <x v="3"/>
    <n v="3"/>
    <n v="24"/>
    <x v="117"/>
  </r>
  <r>
    <x v="3"/>
    <n v="3"/>
    <n v="25"/>
    <x v="117"/>
  </r>
  <r>
    <x v="3"/>
    <n v="3"/>
    <n v="25"/>
    <x v="117"/>
  </r>
  <r>
    <x v="3"/>
    <n v="3"/>
    <n v="25"/>
    <x v="117"/>
  </r>
  <r>
    <x v="3"/>
    <n v="3"/>
    <n v="27"/>
    <x v="117"/>
  </r>
  <r>
    <x v="3"/>
    <n v="3"/>
    <n v="28"/>
    <x v="117"/>
  </r>
  <r>
    <x v="3"/>
    <n v="3"/>
    <n v="29"/>
    <x v="117"/>
  </r>
  <r>
    <x v="3"/>
    <n v="3"/>
    <n v="29"/>
    <x v="117"/>
  </r>
  <r>
    <x v="3"/>
    <n v="3"/>
    <n v="29"/>
    <x v="117"/>
  </r>
  <r>
    <x v="3"/>
    <n v="3"/>
    <n v="31"/>
    <x v="117"/>
  </r>
  <r>
    <x v="3"/>
    <n v="3"/>
    <n v="31"/>
    <x v="117"/>
  </r>
  <r>
    <x v="3"/>
    <n v="3"/>
    <n v="31"/>
    <x v="117"/>
  </r>
  <r>
    <x v="1"/>
    <n v="5"/>
    <n v="1"/>
    <x v="117"/>
  </r>
  <r>
    <x v="1"/>
    <n v="5"/>
    <n v="4"/>
    <x v="117"/>
  </r>
  <r>
    <x v="1"/>
    <n v="5"/>
    <n v="4"/>
    <x v="117"/>
  </r>
  <r>
    <x v="1"/>
    <n v="5"/>
    <n v="5"/>
    <x v="117"/>
  </r>
  <r>
    <x v="1"/>
    <n v="5"/>
    <n v="6"/>
    <x v="117"/>
  </r>
  <r>
    <x v="1"/>
    <n v="5"/>
    <n v="8"/>
    <x v="117"/>
  </r>
  <r>
    <x v="1"/>
    <n v="5"/>
    <n v="10"/>
    <x v="117"/>
  </r>
  <r>
    <x v="1"/>
    <n v="5"/>
    <n v="10"/>
    <x v="117"/>
  </r>
  <r>
    <x v="1"/>
    <n v="5"/>
    <n v="10"/>
    <x v="117"/>
  </r>
  <r>
    <x v="1"/>
    <n v="5"/>
    <n v="11"/>
    <x v="117"/>
  </r>
  <r>
    <x v="1"/>
    <n v="5"/>
    <n v="11"/>
    <x v="117"/>
  </r>
  <r>
    <x v="1"/>
    <n v="5"/>
    <n v="12"/>
    <x v="117"/>
  </r>
  <r>
    <x v="1"/>
    <n v="5"/>
    <n v="13"/>
    <x v="117"/>
  </r>
  <r>
    <x v="1"/>
    <n v="5"/>
    <n v="13"/>
    <x v="117"/>
  </r>
  <r>
    <x v="1"/>
    <n v="5"/>
    <n v="15"/>
    <x v="117"/>
  </r>
  <r>
    <x v="1"/>
    <n v="5"/>
    <n v="15"/>
    <x v="117"/>
  </r>
  <r>
    <x v="1"/>
    <n v="5"/>
    <n v="15"/>
    <x v="117"/>
  </r>
  <r>
    <x v="1"/>
    <n v="5"/>
    <n v="18"/>
    <x v="117"/>
  </r>
  <r>
    <x v="1"/>
    <n v="5"/>
    <n v="19"/>
    <x v="117"/>
  </r>
  <r>
    <x v="1"/>
    <n v="5"/>
    <n v="19"/>
    <x v="117"/>
  </r>
  <r>
    <x v="1"/>
    <n v="5"/>
    <n v="20"/>
    <x v="117"/>
  </r>
  <r>
    <x v="1"/>
    <n v="5"/>
    <n v="20"/>
    <x v="117"/>
  </r>
  <r>
    <x v="1"/>
    <n v="5"/>
    <n v="22"/>
    <x v="117"/>
  </r>
  <r>
    <x v="1"/>
    <n v="5"/>
    <n v="23"/>
    <x v="117"/>
  </r>
  <r>
    <x v="1"/>
    <n v="5"/>
    <n v="23"/>
    <x v="117"/>
  </r>
  <r>
    <x v="1"/>
    <n v="5"/>
    <n v="25"/>
    <x v="117"/>
  </r>
  <r>
    <x v="1"/>
    <n v="5"/>
    <n v="25"/>
    <x v="117"/>
  </r>
  <r>
    <x v="1"/>
    <n v="5"/>
    <n v="27"/>
    <x v="117"/>
  </r>
  <r>
    <x v="1"/>
    <n v="5"/>
    <n v="27"/>
    <x v="117"/>
  </r>
  <r>
    <x v="1"/>
    <n v="5"/>
    <n v="27"/>
    <x v="117"/>
  </r>
  <r>
    <x v="1"/>
    <n v="5"/>
    <n v="28"/>
    <x v="117"/>
  </r>
  <r>
    <x v="1"/>
    <n v="5"/>
    <n v="28"/>
    <x v="117"/>
  </r>
  <r>
    <x v="1"/>
    <n v="5"/>
    <n v="30"/>
    <x v="117"/>
  </r>
  <r>
    <x v="1"/>
    <n v="5"/>
    <n v="30"/>
    <x v="117"/>
  </r>
  <r>
    <x v="1"/>
    <n v="5"/>
    <n v="30"/>
    <x v="117"/>
  </r>
  <r>
    <x v="4"/>
    <n v="11"/>
    <n v="3"/>
    <x v="117"/>
  </r>
  <r>
    <x v="4"/>
    <n v="11"/>
    <n v="5"/>
    <x v="117"/>
  </r>
  <r>
    <x v="4"/>
    <n v="11"/>
    <n v="5"/>
    <x v="117"/>
  </r>
  <r>
    <x v="4"/>
    <n v="11"/>
    <n v="6"/>
    <x v="117"/>
  </r>
  <r>
    <x v="4"/>
    <n v="11"/>
    <n v="6"/>
    <x v="117"/>
  </r>
  <r>
    <x v="4"/>
    <n v="11"/>
    <n v="7"/>
    <x v="117"/>
  </r>
  <r>
    <x v="4"/>
    <n v="11"/>
    <n v="8"/>
    <x v="117"/>
  </r>
  <r>
    <x v="4"/>
    <n v="11"/>
    <n v="9"/>
    <x v="117"/>
  </r>
  <r>
    <x v="4"/>
    <n v="11"/>
    <n v="11"/>
    <x v="117"/>
  </r>
  <r>
    <x v="4"/>
    <n v="11"/>
    <n v="11"/>
    <x v="117"/>
  </r>
  <r>
    <x v="4"/>
    <n v="11"/>
    <n v="11"/>
    <x v="117"/>
  </r>
  <r>
    <x v="4"/>
    <n v="11"/>
    <n v="11"/>
    <x v="117"/>
  </r>
  <r>
    <x v="4"/>
    <n v="11"/>
    <n v="11"/>
    <x v="117"/>
  </r>
  <r>
    <x v="4"/>
    <n v="11"/>
    <n v="11"/>
    <x v="117"/>
  </r>
  <r>
    <x v="4"/>
    <n v="11"/>
    <n v="13"/>
    <x v="117"/>
  </r>
  <r>
    <x v="4"/>
    <n v="11"/>
    <n v="16"/>
    <x v="117"/>
  </r>
  <r>
    <x v="4"/>
    <n v="11"/>
    <n v="17"/>
    <x v="117"/>
  </r>
  <r>
    <x v="4"/>
    <n v="11"/>
    <n v="18"/>
    <x v="117"/>
  </r>
  <r>
    <x v="4"/>
    <n v="11"/>
    <n v="19"/>
    <x v="117"/>
  </r>
  <r>
    <x v="4"/>
    <n v="11"/>
    <n v="20"/>
    <x v="117"/>
  </r>
  <r>
    <x v="4"/>
    <n v="11"/>
    <n v="20"/>
    <x v="117"/>
  </r>
  <r>
    <x v="4"/>
    <n v="11"/>
    <n v="21"/>
    <x v="117"/>
  </r>
  <r>
    <x v="4"/>
    <n v="11"/>
    <n v="21"/>
    <x v="117"/>
  </r>
  <r>
    <x v="4"/>
    <n v="11"/>
    <n v="22"/>
    <x v="117"/>
  </r>
  <r>
    <x v="4"/>
    <n v="11"/>
    <n v="22"/>
    <x v="117"/>
  </r>
  <r>
    <x v="4"/>
    <n v="11"/>
    <n v="24"/>
    <x v="117"/>
  </r>
  <r>
    <x v="4"/>
    <n v="11"/>
    <n v="28"/>
    <x v="117"/>
  </r>
  <r>
    <x v="4"/>
    <n v="11"/>
    <n v="30"/>
    <x v="117"/>
  </r>
  <r>
    <x v="8"/>
    <n v="10"/>
    <n v="1"/>
    <x v="117"/>
  </r>
  <r>
    <x v="8"/>
    <n v="10"/>
    <n v="2"/>
    <x v="117"/>
  </r>
  <r>
    <x v="8"/>
    <n v="10"/>
    <n v="2"/>
    <x v="117"/>
  </r>
  <r>
    <x v="8"/>
    <n v="10"/>
    <n v="3"/>
    <x v="117"/>
  </r>
  <r>
    <x v="8"/>
    <n v="10"/>
    <n v="3"/>
    <x v="117"/>
  </r>
  <r>
    <x v="8"/>
    <n v="10"/>
    <n v="4"/>
    <x v="117"/>
  </r>
  <r>
    <x v="8"/>
    <n v="10"/>
    <n v="5"/>
    <x v="117"/>
  </r>
  <r>
    <x v="8"/>
    <n v="10"/>
    <n v="5"/>
    <x v="117"/>
  </r>
  <r>
    <x v="8"/>
    <n v="10"/>
    <n v="6"/>
    <x v="117"/>
  </r>
  <r>
    <x v="8"/>
    <n v="10"/>
    <n v="6"/>
    <x v="117"/>
  </r>
  <r>
    <x v="8"/>
    <n v="10"/>
    <n v="6"/>
    <x v="117"/>
  </r>
  <r>
    <x v="8"/>
    <n v="10"/>
    <n v="7"/>
    <x v="117"/>
  </r>
  <r>
    <x v="8"/>
    <n v="10"/>
    <n v="7"/>
    <x v="117"/>
  </r>
  <r>
    <x v="8"/>
    <n v="10"/>
    <n v="7"/>
    <x v="117"/>
  </r>
  <r>
    <x v="8"/>
    <n v="10"/>
    <n v="8"/>
    <x v="117"/>
  </r>
  <r>
    <x v="8"/>
    <n v="10"/>
    <n v="9"/>
    <x v="117"/>
  </r>
  <r>
    <x v="8"/>
    <n v="10"/>
    <n v="11"/>
    <x v="117"/>
  </r>
  <r>
    <x v="8"/>
    <n v="10"/>
    <n v="12"/>
    <x v="117"/>
  </r>
  <r>
    <x v="8"/>
    <n v="10"/>
    <n v="13"/>
    <x v="117"/>
  </r>
  <r>
    <x v="8"/>
    <n v="10"/>
    <n v="13"/>
    <x v="117"/>
  </r>
  <r>
    <x v="8"/>
    <n v="10"/>
    <n v="14"/>
    <x v="117"/>
  </r>
  <r>
    <x v="8"/>
    <n v="10"/>
    <n v="14"/>
    <x v="117"/>
  </r>
  <r>
    <x v="8"/>
    <n v="10"/>
    <n v="15"/>
    <x v="117"/>
  </r>
  <r>
    <x v="8"/>
    <n v="10"/>
    <n v="16"/>
    <x v="117"/>
  </r>
  <r>
    <x v="8"/>
    <n v="10"/>
    <n v="17"/>
    <x v="117"/>
  </r>
  <r>
    <x v="8"/>
    <n v="10"/>
    <n v="19"/>
    <x v="117"/>
  </r>
  <r>
    <x v="8"/>
    <n v="10"/>
    <n v="19"/>
    <x v="117"/>
  </r>
  <r>
    <x v="8"/>
    <n v="10"/>
    <n v="19"/>
    <x v="117"/>
  </r>
  <r>
    <x v="8"/>
    <n v="10"/>
    <n v="20"/>
    <x v="117"/>
  </r>
  <r>
    <x v="8"/>
    <n v="10"/>
    <n v="20"/>
    <x v="117"/>
  </r>
  <r>
    <x v="8"/>
    <n v="10"/>
    <n v="23"/>
    <x v="117"/>
  </r>
  <r>
    <x v="8"/>
    <n v="10"/>
    <n v="24"/>
    <x v="117"/>
  </r>
  <r>
    <x v="8"/>
    <n v="10"/>
    <n v="25"/>
    <x v="117"/>
  </r>
  <r>
    <x v="8"/>
    <n v="10"/>
    <n v="25"/>
    <x v="117"/>
  </r>
  <r>
    <x v="8"/>
    <n v="10"/>
    <n v="26"/>
    <x v="117"/>
  </r>
  <r>
    <x v="8"/>
    <n v="10"/>
    <n v="26"/>
    <x v="117"/>
  </r>
  <r>
    <x v="8"/>
    <n v="10"/>
    <n v="26"/>
    <x v="117"/>
  </r>
  <r>
    <x v="8"/>
    <n v="10"/>
    <n v="28"/>
    <x v="117"/>
  </r>
  <r>
    <x v="8"/>
    <n v="10"/>
    <n v="28"/>
    <x v="117"/>
  </r>
  <r>
    <x v="8"/>
    <n v="10"/>
    <n v="29"/>
    <x v="117"/>
  </r>
  <r>
    <x v="8"/>
    <n v="10"/>
    <n v="29"/>
    <x v="117"/>
  </r>
  <r>
    <x v="8"/>
    <n v="10"/>
    <n v="30"/>
    <x v="117"/>
  </r>
  <r>
    <x v="8"/>
    <n v="10"/>
    <n v="31"/>
    <x v="117"/>
  </r>
  <r>
    <x v="2"/>
    <n v="9"/>
    <n v="1"/>
    <x v="117"/>
  </r>
  <r>
    <x v="2"/>
    <n v="9"/>
    <n v="1"/>
    <x v="117"/>
  </r>
  <r>
    <x v="2"/>
    <n v="9"/>
    <n v="3"/>
    <x v="117"/>
  </r>
  <r>
    <x v="2"/>
    <n v="9"/>
    <n v="3"/>
    <x v="117"/>
  </r>
  <r>
    <x v="2"/>
    <n v="9"/>
    <n v="3"/>
    <x v="117"/>
  </r>
  <r>
    <x v="2"/>
    <n v="9"/>
    <n v="3"/>
    <x v="117"/>
  </r>
  <r>
    <x v="2"/>
    <n v="9"/>
    <n v="4"/>
    <x v="117"/>
  </r>
  <r>
    <x v="2"/>
    <n v="9"/>
    <n v="5"/>
    <x v="117"/>
  </r>
  <r>
    <x v="2"/>
    <n v="9"/>
    <n v="5"/>
    <x v="117"/>
  </r>
  <r>
    <x v="2"/>
    <n v="9"/>
    <n v="6"/>
    <x v="117"/>
  </r>
  <r>
    <x v="2"/>
    <n v="9"/>
    <n v="6"/>
    <x v="117"/>
  </r>
  <r>
    <x v="2"/>
    <n v="9"/>
    <n v="8"/>
    <x v="117"/>
  </r>
  <r>
    <x v="2"/>
    <n v="9"/>
    <n v="9"/>
    <x v="117"/>
  </r>
  <r>
    <x v="2"/>
    <n v="9"/>
    <n v="11"/>
    <x v="117"/>
  </r>
  <r>
    <x v="2"/>
    <n v="9"/>
    <n v="12"/>
    <x v="117"/>
  </r>
  <r>
    <x v="2"/>
    <n v="9"/>
    <n v="12"/>
    <x v="117"/>
  </r>
  <r>
    <x v="2"/>
    <n v="9"/>
    <n v="14"/>
    <x v="117"/>
  </r>
  <r>
    <x v="2"/>
    <n v="9"/>
    <n v="14"/>
    <x v="117"/>
  </r>
  <r>
    <x v="2"/>
    <n v="9"/>
    <n v="14"/>
    <x v="117"/>
  </r>
  <r>
    <x v="2"/>
    <n v="9"/>
    <n v="15"/>
    <x v="117"/>
  </r>
  <r>
    <x v="2"/>
    <n v="9"/>
    <n v="15"/>
    <x v="117"/>
  </r>
  <r>
    <x v="2"/>
    <n v="9"/>
    <n v="16"/>
    <x v="117"/>
  </r>
  <r>
    <x v="2"/>
    <n v="9"/>
    <n v="18"/>
    <x v="117"/>
  </r>
  <r>
    <x v="2"/>
    <n v="9"/>
    <n v="19"/>
    <x v="117"/>
  </r>
  <r>
    <x v="2"/>
    <n v="9"/>
    <n v="19"/>
    <x v="117"/>
  </r>
  <r>
    <x v="2"/>
    <n v="9"/>
    <n v="21"/>
    <x v="117"/>
  </r>
  <r>
    <x v="2"/>
    <n v="9"/>
    <n v="22"/>
    <x v="117"/>
  </r>
  <r>
    <x v="2"/>
    <n v="9"/>
    <n v="23"/>
    <x v="117"/>
  </r>
  <r>
    <x v="2"/>
    <n v="9"/>
    <n v="23"/>
    <x v="117"/>
  </r>
  <r>
    <x v="2"/>
    <n v="9"/>
    <n v="25"/>
    <x v="117"/>
  </r>
  <r>
    <x v="2"/>
    <n v="9"/>
    <n v="26"/>
    <x v="117"/>
  </r>
  <r>
    <x v="2"/>
    <n v="9"/>
    <n v="27"/>
    <x v="117"/>
  </r>
  <r>
    <x v="2"/>
    <n v="9"/>
    <n v="27"/>
    <x v="117"/>
  </r>
  <r>
    <x v="2"/>
    <n v="9"/>
    <n v="28"/>
    <x v="117"/>
  </r>
  <r>
    <x v="2"/>
    <n v="9"/>
    <n v="28"/>
    <x v="117"/>
  </r>
  <r>
    <x v="2"/>
    <n v="9"/>
    <n v="28"/>
    <x v="117"/>
  </r>
  <r>
    <x v="2"/>
    <n v="9"/>
    <n v="30"/>
    <x v="117"/>
  </r>
  <r>
    <x v="2"/>
    <n v="9"/>
    <n v="30"/>
    <x v="117"/>
  </r>
  <r>
    <x v="5"/>
    <n v="4"/>
    <n v="1"/>
    <x v="118"/>
  </r>
  <r>
    <x v="5"/>
    <n v="4"/>
    <n v="2"/>
    <x v="118"/>
  </r>
  <r>
    <x v="5"/>
    <n v="4"/>
    <n v="3"/>
    <x v="118"/>
  </r>
  <r>
    <x v="5"/>
    <n v="4"/>
    <n v="3"/>
    <x v="118"/>
  </r>
  <r>
    <x v="5"/>
    <n v="4"/>
    <n v="3"/>
    <x v="118"/>
  </r>
  <r>
    <x v="5"/>
    <n v="4"/>
    <n v="5"/>
    <x v="118"/>
  </r>
  <r>
    <x v="5"/>
    <n v="4"/>
    <n v="5"/>
    <x v="118"/>
  </r>
  <r>
    <x v="5"/>
    <n v="4"/>
    <n v="6"/>
    <x v="118"/>
  </r>
  <r>
    <x v="5"/>
    <n v="4"/>
    <n v="6"/>
    <x v="118"/>
  </r>
  <r>
    <x v="5"/>
    <n v="4"/>
    <n v="8"/>
    <x v="118"/>
  </r>
  <r>
    <x v="5"/>
    <n v="4"/>
    <n v="9"/>
    <x v="118"/>
  </r>
  <r>
    <x v="5"/>
    <n v="4"/>
    <n v="9"/>
    <x v="118"/>
  </r>
  <r>
    <x v="5"/>
    <n v="4"/>
    <n v="10"/>
    <x v="118"/>
  </r>
  <r>
    <x v="5"/>
    <n v="4"/>
    <n v="11"/>
    <x v="118"/>
  </r>
  <r>
    <x v="5"/>
    <n v="4"/>
    <n v="11"/>
    <x v="118"/>
  </r>
  <r>
    <x v="5"/>
    <n v="4"/>
    <n v="11"/>
    <x v="118"/>
  </r>
  <r>
    <x v="5"/>
    <n v="4"/>
    <n v="12"/>
    <x v="118"/>
  </r>
  <r>
    <x v="5"/>
    <n v="4"/>
    <n v="14"/>
    <x v="118"/>
  </r>
  <r>
    <x v="5"/>
    <n v="4"/>
    <n v="15"/>
    <x v="118"/>
  </r>
  <r>
    <x v="5"/>
    <n v="4"/>
    <n v="16"/>
    <x v="118"/>
  </r>
  <r>
    <x v="5"/>
    <n v="4"/>
    <n v="16"/>
    <x v="118"/>
  </r>
  <r>
    <x v="5"/>
    <n v="4"/>
    <n v="16"/>
    <x v="118"/>
  </r>
  <r>
    <x v="5"/>
    <n v="4"/>
    <n v="17"/>
    <x v="118"/>
  </r>
  <r>
    <x v="5"/>
    <n v="4"/>
    <n v="18"/>
    <x v="118"/>
  </r>
  <r>
    <x v="5"/>
    <n v="4"/>
    <n v="19"/>
    <x v="118"/>
  </r>
  <r>
    <x v="5"/>
    <n v="4"/>
    <n v="23"/>
    <x v="118"/>
  </r>
  <r>
    <x v="5"/>
    <n v="4"/>
    <n v="23"/>
    <x v="118"/>
  </r>
  <r>
    <x v="5"/>
    <n v="4"/>
    <n v="24"/>
    <x v="118"/>
  </r>
  <r>
    <x v="5"/>
    <n v="4"/>
    <n v="24"/>
    <x v="118"/>
  </r>
  <r>
    <x v="5"/>
    <n v="4"/>
    <n v="24"/>
    <x v="118"/>
  </r>
  <r>
    <x v="5"/>
    <n v="4"/>
    <n v="25"/>
    <x v="118"/>
  </r>
  <r>
    <x v="5"/>
    <n v="4"/>
    <n v="27"/>
    <x v="118"/>
  </r>
  <r>
    <x v="5"/>
    <n v="4"/>
    <n v="28"/>
    <x v="118"/>
  </r>
  <r>
    <x v="5"/>
    <n v="4"/>
    <n v="30"/>
    <x v="118"/>
  </r>
  <r>
    <x v="0"/>
    <n v="8"/>
    <n v="3"/>
    <x v="118"/>
  </r>
  <r>
    <x v="0"/>
    <n v="8"/>
    <n v="3"/>
    <x v="118"/>
  </r>
  <r>
    <x v="0"/>
    <n v="8"/>
    <n v="5"/>
    <x v="118"/>
  </r>
  <r>
    <x v="0"/>
    <n v="8"/>
    <n v="5"/>
    <x v="118"/>
  </r>
  <r>
    <x v="0"/>
    <n v="8"/>
    <n v="5"/>
    <x v="118"/>
  </r>
  <r>
    <x v="0"/>
    <n v="8"/>
    <n v="5"/>
    <x v="118"/>
  </r>
  <r>
    <x v="0"/>
    <n v="8"/>
    <n v="5"/>
    <x v="118"/>
  </r>
  <r>
    <x v="0"/>
    <n v="8"/>
    <n v="6"/>
    <x v="118"/>
  </r>
  <r>
    <x v="0"/>
    <n v="8"/>
    <n v="6"/>
    <x v="118"/>
  </r>
  <r>
    <x v="0"/>
    <n v="8"/>
    <n v="7"/>
    <x v="118"/>
  </r>
  <r>
    <x v="0"/>
    <n v="8"/>
    <n v="7"/>
    <x v="118"/>
  </r>
  <r>
    <x v="0"/>
    <n v="8"/>
    <n v="7"/>
    <x v="118"/>
  </r>
  <r>
    <x v="0"/>
    <n v="8"/>
    <n v="7"/>
    <x v="118"/>
  </r>
  <r>
    <x v="0"/>
    <n v="8"/>
    <n v="9"/>
    <x v="118"/>
  </r>
  <r>
    <x v="0"/>
    <n v="8"/>
    <n v="9"/>
    <x v="118"/>
  </r>
  <r>
    <x v="0"/>
    <n v="8"/>
    <n v="10"/>
    <x v="118"/>
  </r>
  <r>
    <x v="0"/>
    <n v="8"/>
    <n v="11"/>
    <x v="118"/>
  </r>
  <r>
    <x v="0"/>
    <n v="8"/>
    <n v="12"/>
    <x v="118"/>
  </r>
  <r>
    <x v="0"/>
    <n v="8"/>
    <n v="12"/>
    <x v="118"/>
  </r>
  <r>
    <x v="0"/>
    <n v="8"/>
    <n v="14"/>
    <x v="118"/>
  </r>
  <r>
    <x v="0"/>
    <n v="8"/>
    <n v="14"/>
    <x v="118"/>
  </r>
  <r>
    <x v="0"/>
    <n v="8"/>
    <n v="14"/>
    <x v="118"/>
  </r>
  <r>
    <x v="0"/>
    <n v="8"/>
    <n v="14"/>
    <x v="118"/>
  </r>
  <r>
    <x v="0"/>
    <n v="8"/>
    <n v="16"/>
    <x v="118"/>
  </r>
  <r>
    <x v="0"/>
    <n v="8"/>
    <n v="16"/>
    <x v="118"/>
  </r>
  <r>
    <x v="0"/>
    <n v="8"/>
    <n v="17"/>
    <x v="118"/>
  </r>
  <r>
    <x v="0"/>
    <n v="8"/>
    <n v="17"/>
    <x v="118"/>
  </r>
  <r>
    <x v="0"/>
    <n v="8"/>
    <n v="18"/>
    <x v="118"/>
  </r>
  <r>
    <x v="0"/>
    <n v="8"/>
    <n v="19"/>
    <x v="118"/>
  </r>
  <r>
    <x v="0"/>
    <n v="8"/>
    <n v="21"/>
    <x v="118"/>
  </r>
  <r>
    <x v="0"/>
    <n v="8"/>
    <n v="22"/>
    <x v="118"/>
  </r>
  <r>
    <x v="0"/>
    <n v="8"/>
    <n v="22"/>
    <x v="118"/>
  </r>
  <r>
    <x v="0"/>
    <n v="8"/>
    <n v="23"/>
    <x v="118"/>
  </r>
  <r>
    <x v="0"/>
    <n v="8"/>
    <n v="23"/>
    <x v="118"/>
  </r>
  <r>
    <x v="0"/>
    <n v="8"/>
    <n v="24"/>
    <x v="118"/>
  </r>
  <r>
    <x v="0"/>
    <n v="8"/>
    <n v="25"/>
    <x v="118"/>
  </r>
  <r>
    <x v="0"/>
    <n v="8"/>
    <n v="25"/>
    <x v="118"/>
  </r>
  <r>
    <x v="0"/>
    <n v="8"/>
    <n v="26"/>
    <x v="118"/>
  </r>
  <r>
    <x v="0"/>
    <n v="8"/>
    <n v="27"/>
    <x v="118"/>
  </r>
  <r>
    <x v="0"/>
    <n v="8"/>
    <n v="28"/>
    <x v="118"/>
  </r>
  <r>
    <x v="0"/>
    <n v="8"/>
    <n v="28"/>
    <x v="118"/>
  </r>
  <r>
    <x v="0"/>
    <n v="8"/>
    <n v="28"/>
    <x v="118"/>
  </r>
  <r>
    <x v="10"/>
    <n v="12"/>
    <n v="5"/>
    <x v="118"/>
  </r>
  <r>
    <x v="10"/>
    <n v="12"/>
    <n v="5"/>
    <x v="118"/>
  </r>
  <r>
    <x v="10"/>
    <n v="12"/>
    <n v="6"/>
    <x v="118"/>
  </r>
  <r>
    <x v="10"/>
    <n v="12"/>
    <n v="7"/>
    <x v="118"/>
  </r>
  <r>
    <x v="10"/>
    <n v="12"/>
    <n v="8"/>
    <x v="118"/>
  </r>
  <r>
    <x v="10"/>
    <n v="12"/>
    <n v="9"/>
    <x v="118"/>
  </r>
  <r>
    <x v="10"/>
    <n v="12"/>
    <n v="9"/>
    <x v="118"/>
  </r>
  <r>
    <x v="10"/>
    <n v="12"/>
    <n v="9"/>
    <x v="118"/>
  </r>
  <r>
    <x v="10"/>
    <n v="12"/>
    <n v="11"/>
    <x v="118"/>
  </r>
  <r>
    <x v="10"/>
    <n v="12"/>
    <n v="11"/>
    <x v="118"/>
  </r>
  <r>
    <x v="10"/>
    <n v="12"/>
    <n v="11"/>
    <x v="118"/>
  </r>
  <r>
    <x v="10"/>
    <n v="12"/>
    <n v="13"/>
    <x v="118"/>
  </r>
  <r>
    <x v="10"/>
    <n v="12"/>
    <n v="13"/>
    <x v="118"/>
  </r>
  <r>
    <x v="10"/>
    <n v="12"/>
    <n v="13"/>
    <x v="118"/>
  </r>
  <r>
    <x v="10"/>
    <n v="12"/>
    <n v="14"/>
    <x v="118"/>
  </r>
  <r>
    <x v="10"/>
    <n v="12"/>
    <n v="14"/>
    <x v="118"/>
  </r>
  <r>
    <x v="10"/>
    <n v="12"/>
    <n v="15"/>
    <x v="118"/>
  </r>
  <r>
    <x v="10"/>
    <n v="12"/>
    <n v="17"/>
    <x v="118"/>
  </r>
  <r>
    <x v="10"/>
    <n v="12"/>
    <n v="17"/>
    <x v="118"/>
  </r>
  <r>
    <x v="10"/>
    <n v="12"/>
    <n v="17"/>
    <x v="118"/>
  </r>
  <r>
    <x v="10"/>
    <n v="12"/>
    <n v="18"/>
    <x v="118"/>
  </r>
  <r>
    <x v="10"/>
    <n v="12"/>
    <n v="19"/>
    <x v="118"/>
  </r>
  <r>
    <x v="10"/>
    <n v="12"/>
    <n v="19"/>
    <x v="118"/>
  </r>
  <r>
    <x v="10"/>
    <n v="12"/>
    <n v="23"/>
    <x v="118"/>
  </r>
  <r>
    <x v="10"/>
    <n v="12"/>
    <n v="23"/>
    <x v="118"/>
  </r>
  <r>
    <x v="10"/>
    <n v="12"/>
    <n v="23"/>
    <x v="118"/>
  </r>
  <r>
    <x v="10"/>
    <n v="12"/>
    <n v="24"/>
    <x v="118"/>
  </r>
  <r>
    <x v="10"/>
    <n v="12"/>
    <n v="25"/>
    <x v="118"/>
  </r>
  <r>
    <x v="10"/>
    <n v="12"/>
    <n v="26"/>
    <x v="118"/>
  </r>
  <r>
    <x v="10"/>
    <n v="12"/>
    <n v="27"/>
    <x v="118"/>
  </r>
  <r>
    <x v="10"/>
    <n v="12"/>
    <n v="27"/>
    <x v="118"/>
  </r>
  <r>
    <x v="10"/>
    <n v="12"/>
    <n v="27"/>
    <x v="118"/>
  </r>
  <r>
    <x v="10"/>
    <n v="12"/>
    <n v="28"/>
    <x v="118"/>
  </r>
  <r>
    <x v="10"/>
    <n v="12"/>
    <n v="28"/>
    <x v="118"/>
  </r>
  <r>
    <x v="10"/>
    <n v="12"/>
    <n v="28"/>
    <x v="118"/>
  </r>
  <r>
    <x v="10"/>
    <n v="12"/>
    <n v="30"/>
    <x v="118"/>
  </r>
  <r>
    <x v="10"/>
    <n v="12"/>
    <n v="30"/>
    <x v="118"/>
  </r>
  <r>
    <x v="10"/>
    <n v="12"/>
    <n v="31"/>
    <x v="118"/>
  </r>
  <r>
    <x v="9"/>
    <n v="2"/>
    <n v="3"/>
    <x v="118"/>
  </r>
  <r>
    <x v="9"/>
    <n v="2"/>
    <n v="4"/>
    <x v="118"/>
  </r>
  <r>
    <x v="9"/>
    <n v="2"/>
    <n v="5"/>
    <x v="118"/>
  </r>
  <r>
    <x v="9"/>
    <n v="2"/>
    <n v="5"/>
    <x v="118"/>
  </r>
  <r>
    <x v="9"/>
    <n v="2"/>
    <n v="6"/>
    <x v="118"/>
  </r>
  <r>
    <x v="9"/>
    <n v="2"/>
    <n v="7"/>
    <x v="118"/>
  </r>
  <r>
    <x v="9"/>
    <n v="2"/>
    <n v="8"/>
    <x v="118"/>
  </r>
  <r>
    <x v="9"/>
    <n v="2"/>
    <n v="12"/>
    <x v="118"/>
  </r>
  <r>
    <x v="9"/>
    <n v="2"/>
    <n v="13"/>
    <x v="118"/>
  </r>
  <r>
    <x v="9"/>
    <n v="2"/>
    <n v="14"/>
    <x v="118"/>
  </r>
  <r>
    <x v="9"/>
    <n v="2"/>
    <n v="14"/>
    <x v="118"/>
  </r>
  <r>
    <x v="9"/>
    <n v="2"/>
    <n v="15"/>
    <x v="118"/>
  </r>
  <r>
    <x v="9"/>
    <n v="2"/>
    <n v="16"/>
    <x v="118"/>
  </r>
  <r>
    <x v="9"/>
    <n v="2"/>
    <n v="18"/>
    <x v="118"/>
  </r>
  <r>
    <x v="9"/>
    <n v="2"/>
    <n v="18"/>
    <x v="118"/>
  </r>
  <r>
    <x v="9"/>
    <n v="2"/>
    <n v="21"/>
    <x v="118"/>
  </r>
  <r>
    <x v="9"/>
    <n v="2"/>
    <n v="23"/>
    <x v="118"/>
  </r>
  <r>
    <x v="9"/>
    <n v="2"/>
    <n v="23"/>
    <x v="118"/>
  </r>
  <r>
    <x v="9"/>
    <n v="2"/>
    <n v="25"/>
    <x v="118"/>
  </r>
  <r>
    <x v="9"/>
    <n v="2"/>
    <n v="26"/>
    <x v="118"/>
  </r>
  <r>
    <x v="9"/>
    <n v="2"/>
    <n v="27"/>
    <x v="118"/>
  </r>
  <r>
    <x v="9"/>
    <n v="2"/>
    <n v="28"/>
    <x v="118"/>
  </r>
  <r>
    <x v="11"/>
    <n v="1"/>
    <n v="1"/>
    <x v="118"/>
  </r>
  <r>
    <x v="11"/>
    <n v="1"/>
    <n v="1"/>
    <x v="118"/>
  </r>
  <r>
    <x v="11"/>
    <n v="1"/>
    <n v="1"/>
    <x v="118"/>
  </r>
  <r>
    <x v="11"/>
    <n v="1"/>
    <n v="1"/>
    <x v="118"/>
  </r>
  <r>
    <x v="11"/>
    <n v="1"/>
    <n v="3"/>
    <x v="118"/>
  </r>
  <r>
    <x v="11"/>
    <n v="1"/>
    <n v="4"/>
    <x v="118"/>
  </r>
  <r>
    <x v="11"/>
    <n v="1"/>
    <n v="5"/>
    <x v="118"/>
  </r>
  <r>
    <x v="11"/>
    <n v="1"/>
    <n v="7"/>
    <x v="118"/>
  </r>
  <r>
    <x v="11"/>
    <n v="1"/>
    <n v="9"/>
    <x v="118"/>
  </r>
  <r>
    <x v="11"/>
    <n v="1"/>
    <n v="11"/>
    <x v="118"/>
  </r>
  <r>
    <x v="11"/>
    <n v="1"/>
    <n v="12"/>
    <x v="118"/>
  </r>
  <r>
    <x v="11"/>
    <n v="1"/>
    <n v="12"/>
    <x v="118"/>
  </r>
  <r>
    <x v="11"/>
    <n v="1"/>
    <n v="13"/>
    <x v="118"/>
  </r>
  <r>
    <x v="11"/>
    <n v="1"/>
    <n v="14"/>
    <x v="118"/>
  </r>
  <r>
    <x v="11"/>
    <n v="1"/>
    <n v="14"/>
    <x v="118"/>
  </r>
  <r>
    <x v="11"/>
    <n v="1"/>
    <n v="15"/>
    <x v="118"/>
  </r>
  <r>
    <x v="11"/>
    <n v="1"/>
    <n v="16"/>
    <x v="118"/>
  </r>
  <r>
    <x v="11"/>
    <n v="1"/>
    <n v="17"/>
    <x v="118"/>
  </r>
  <r>
    <x v="11"/>
    <n v="1"/>
    <n v="17"/>
    <x v="118"/>
  </r>
  <r>
    <x v="11"/>
    <n v="1"/>
    <n v="19"/>
    <x v="118"/>
  </r>
  <r>
    <x v="11"/>
    <n v="1"/>
    <n v="19"/>
    <x v="118"/>
  </r>
  <r>
    <x v="11"/>
    <n v="1"/>
    <n v="19"/>
    <x v="118"/>
  </r>
  <r>
    <x v="11"/>
    <n v="1"/>
    <n v="21"/>
    <x v="118"/>
  </r>
  <r>
    <x v="11"/>
    <n v="1"/>
    <n v="21"/>
    <x v="118"/>
  </r>
  <r>
    <x v="11"/>
    <n v="1"/>
    <n v="21"/>
    <x v="118"/>
  </r>
  <r>
    <x v="11"/>
    <n v="1"/>
    <n v="23"/>
    <x v="118"/>
  </r>
  <r>
    <x v="11"/>
    <n v="1"/>
    <n v="24"/>
    <x v="118"/>
  </r>
  <r>
    <x v="11"/>
    <n v="1"/>
    <n v="26"/>
    <x v="118"/>
  </r>
  <r>
    <x v="11"/>
    <n v="1"/>
    <n v="26"/>
    <x v="118"/>
  </r>
  <r>
    <x v="11"/>
    <n v="1"/>
    <n v="30"/>
    <x v="118"/>
  </r>
  <r>
    <x v="12"/>
    <n v="7"/>
    <n v="1"/>
    <x v="118"/>
  </r>
  <r>
    <x v="12"/>
    <n v="7"/>
    <n v="1"/>
    <x v="118"/>
  </r>
  <r>
    <x v="12"/>
    <n v="7"/>
    <n v="1"/>
    <x v="118"/>
  </r>
  <r>
    <x v="12"/>
    <n v="7"/>
    <n v="2"/>
    <x v="118"/>
  </r>
  <r>
    <x v="12"/>
    <n v="7"/>
    <n v="2"/>
    <x v="118"/>
  </r>
  <r>
    <x v="12"/>
    <n v="7"/>
    <n v="3"/>
    <x v="118"/>
  </r>
  <r>
    <x v="12"/>
    <n v="7"/>
    <n v="4"/>
    <x v="118"/>
  </r>
  <r>
    <x v="12"/>
    <n v="7"/>
    <n v="4"/>
    <x v="118"/>
  </r>
  <r>
    <x v="12"/>
    <n v="7"/>
    <n v="4"/>
    <x v="118"/>
  </r>
  <r>
    <x v="12"/>
    <n v="7"/>
    <n v="4"/>
    <x v="118"/>
  </r>
  <r>
    <x v="12"/>
    <n v="7"/>
    <n v="4"/>
    <x v="118"/>
  </r>
  <r>
    <x v="12"/>
    <n v="7"/>
    <n v="4"/>
    <x v="118"/>
  </r>
  <r>
    <x v="12"/>
    <n v="7"/>
    <n v="5"/>
    <x v="118"/>
  </r>
  <r>
    <x v="12"/>
    <n v="7"/>
    <n v="5"/>
    <x v="118"/>
  </r>
  <r>
    <x v="12"/>
    <n v="7"/>
    <n v="6"/>
    <x v="118"/>
  </r>
  <r>
    <x v="12"/>
    <n v="7"/>
    <n v="8"/>
    <x v="118"/>
  </r>
  <r>
    <x v="12"/>
    <n v="7"/>
    <n v="8"/>
    <x v="118"/>
  </r>
  <r>
    <x v="12"/>
    <n v="7"/>
    <n v="8"/>
    <x v="118"/>
  </r>
  <r>
    <x v="12"/>
    <n v="7"/>
    <n v="9"/>
    <x v="118"/>
  </r>
  <r>
    <x v="12"/>
    <n v="7"/>
    <n v="9"/>
    <x v="118"/>
  </r>
  <r>
    <x v="12"/>
    <n v="7"/>
    <n v="10"/>
    <x v="118"/>
  </r>
  <r>
    <x v="12"/>
    <n v="7"/>
    <n v="10"/>
    <x v="118"/>
  </r>
  <r>
    <x v="12"/>
    <n v="7"/>
    <n v="10"/>
    <x v="118"/>
  </r>
  <r>
    <x v="12"/>
    <n v="7"/>
    <n v="11"/>
    <x v="118"/>
  </r>
  <r>
    <x v="12"/>
    <n v="7"/>
    <n v="11"/>
    <x v="118"/>
  </r>
  <r>
    <x v="12"/>
    <n v="7"/>
    <n v="12"/>
    <x v="118"/>
  </r>
  <r>
    <x v="12"/>
    <n v="7"/>
    <n v="13"/>
    <x v="118"/>
  </r>
  <r>
    <x v="12"/>
    <n v="7"/>
    <n v="14"/>
    <x v="118"/>
  </r>
  <r>
    <x v="12"/>
    <n v="7"/>
    <n v="14"/>
    <x v="118"/>
  </r>
  <r>
    <x v="12"/>
    <n v="7"/>
    <n v="14"/>
    <x v="118"/>
  </r>
  <r>
    <x v="12"/>
    <n v="7"/>
    <n v="15"/>
    <x v="118"/>
  </r>
  <r>
    <x v="12"/>
    <n v="7"/>
    <n v="15"/>
    <x v="118"/>
  </r>
  <r>
    <x v="12"/>
    <n v="7"/>
    <n v="15"/>
    <x v="118"/>
  </r>
  <r>
    <x v="12"/>
    <n v="7"/>
    <n v="15"/>
    <x v="118"/>
  </r>
  <r>
    <x v="12"/>
    <n v="7"/>
    <n v="16"/>
    <x v="118"/>
  </r>
  <r>
    <x v="12"/>
    <n v="7"/>
    <n v="16"/>
    <x v="118"/>
  </r>
  <r>
    <x v="12"/>
    <n v="7"/>
    <n v="17"/>
    <x v="118"/>
  </r>
  <r>
    <x v="12"/>
    <n v="7"/>
    <n v="17"/>
    <x v="118"/>
  </r>
  <r>
    <x v="12"/>
    <n v="7"/>
    <n v="18"/>
    <x v="118"/>
  </r>
  <r>
    <x v="12"/>
    <n v="7"/>
    <n v="19"/>
    <x v="118"/>
  </r>
  <r>
    <x v="12"/>
    <n v="7"/>
    <n v="19"/>
    <x v="118"/>
  </r>
  <r>
    <x v="12"/>
    <n v="7"/>
    <n v="19"/>
    <x v="118"/>
  </r>
  <r>
    <x v="12"/>
    <n v="7"/>
    <n v="19"/>
    <x v="118"/>
  </r>
  <r>
    <x v="12"/>
    <n v="7"/>
    <n v="19"/>
    <x v="118"/>
  </r>
  <r>
    <x v="12"/>
    <n v="7"/>
    <n v="20"/>
    <x v="118"/>
  </r>
  <r>
    <x v="12"/>
    <n v="7"/>
    <n v="20"/>
    <x v="118"/>
  </r>
  <r>
    <x v="12"/>
    <n v="7"/>
    <n v="20"/>
    <x v="118"/>
  </r>
  <r>
    <x v="12"/>
    <n v="7"/>
    <n v="20"/>
    <x v="118"/>
  </r>
  <r>
    <x v="12"/>
    <n v="7"/>
    <n v="21"/>
    <x v="118"/>
  </r>
  <r>
    <x v="12"/>
    <n v="7"/>
    <n v="21"/>
    <x v="118"/>
  </r>
  <r>
    <x v="12"/>
    <n v="7"/>
    <n v="21"/>
    <x v="118"/>
  </r>
  <r>
    <x v="12"/>
    <n v="7"/>
    <n v="21"/>
    <x v="118"/>
  </r>
  <r>
    <x v="12"/>
    <n v="7"/>
    <n v="22"/>
    <x v="118"/>
  </r>
  <r>
    <x v="12"/>
    <n v="7"/>
    <n v="22"/>
    <x v="118"/>
  </r>
  <r>
    <x v="12"/>
    <n v="7"/>
    <n v="22"/>
    <x v="118"/>
  </r>
  <r>
    <x v="12"/>
    <n v="7"/>
    <n v="23"/>
    <x v="118"/>
  </r>
  <r>
    <x v="12"/>
    <n v="7"/>
    <n v="23"/>
    <x v="118"/>
  </r>
  <r>
    <x v="12"/>
    <n v="7"/>
    <n v="23"/>
    <x v="118"/>
  </r>
  <r>
    <x v="12"/>
    <n v="7"/>
    <n v="23"/>
    <x v="118"/>
  </r>
  <r>
    <x v="12"/>
    <n v="7"/>
    <n v="23"/>
    <x v="118"/>
  </r>
  <r>
    <x v="12"/>
    <n v="7"/>
    <n v="24"/>
    <x v="118"/>
  </r>
  <r>
    <x v="12"/>
    <n v="7"/>
    <n v="24"/>
    <x v="118"/>
  </r>
  <r>
    <x v="12"/>
    <n v="7"/>
    <n v="24"/>
    <x v="118"/>
  </r>
  <r>
    <x v="12"/>
    <n v="7"/>
    <n v="25"/>
    <x v="118"/>
  </r>
  <r>
    <x v="12"/>
    <n v="7"/>
    <n v="25"/>
    <x v="118"/>
  </r>
  <r>
    <x v="12"/>
    <n v="7"/>
    <n v="26"/>
    <x v="118"/>
  </r>
  <r>
    <x v="12"/>
    <n v="7"/>
    <n v="27"/>
    <x v="118"/>
  </r>
  <r>
    <x v="12"/>
    <n v="7"/>
    <n v="27"/>
    <x v="118"/>
  </r>
  <r>
    <x v="12"/>
    <n v="7"/>
    <n v="27"/>
    <x v="118"/>
  </r>
  <r>
    <x v="12"/>
    <n v="7"/>
    <n v="27"/>
    <x v="118"/>
  </r>
  <r>
    <x v="12"/>
    <n v="7"/>
    <n v="27"/>
    <x v="118"/>
  </r>
  <r>
    <x v="12"/>
    <n v="7"/>
    <n v="29"/>
    <x v="118"/>
  </r>
  <r>
    <x v="12"/>
    <n v="7"/>
    <n v="30"/>
    <x v="118"/>
  </r>
  <r>
    <x v="12"/>
    <n v="7"/>
    <n v="31"/>
    <x v="118"/>
  </r>
  <r>
    <x v="12"/>
    <n v="7"/>
    <n v="31"/>
    <x v="118"/>
  </r>
  <r>
    <x v="7"/>
    <n v="6"/>
    <n v="1"/>
    <x v="118"/>
  </r>
  <r>
    <x v="7"/>
    <n v="6"/>
    <n v="2"/>
    <x v="118"/>
  </r>
  <r>
    <x v="7"/>
    <n v="6"/>
    <n v="2"/>
    <x v="118"/>
  </r>
  <r>
    <x v="7"/>
    <n v="6"/>
    <n v="3"/>
    <x v="118"/>
  </r>
  <r>
    <x v="7"/>
    <n v="6"/>
    <n v="4"/>
    <x v="118"/>
  </r>
  <r>
    <x v="7"/>
    <n v="6"/>
    <n v="4"/>
    <x v="118"/>
  </r>
  <r>
    <x v="7"/>
    <n v="6"/>
    <n v="4"/>
    <x v="118"/>
  </r>
  <r>
    <x v="7"/>
    <n v="6"/>
    <n v="5"/>
    <x v="118"/>
  </r>
  <r>
    <x v="7"/>
    <n v="6"/>
    <n v="6"/>
    <x v="118"/>
  </r>
  <r>
    <x v="7"/>
    <n v="6"/>
    <n v="7"/>
    <x v="118"/>
  </r>
  <r>
    <x v="7"/>
    <n v="6"/>
    <n v="9"/>
    <x v="118"/>
  </r>
  <r>
    <x v="7"/>
    <n v="6"/>
    <n v="9"/>
    <x v="118"/>
  </r>
  <r>
    <x v="7"/>
    <n v="6"/>
    <n v="9"/>
    <x v="118"/>
  </r>
  <r>
    <x v="7"/>
    <n v="6"/>
    <n v="9"/>
    <x v="118"/>
  </r>
  <r>
    <x v="7"/>
    <n v="6"/>
    <n v="9"/>
    <x v="118"/>
  </r>
  <r>
    <x v="7"/>
    <n v="6"/>
    <n v="10"/>
    <x v="118"/>
  </r>
  <r>
    <x v="7"/>
    <n v="6"/>
    <n v="11"/>
    <x v="118"/>
  </r>
  <r>
    <x v="7"/>
    <n v="6"/>
    <n v="11"/>
    <x v="118"/>
  </r>
  <r>
    <x v="7"/>
    <n v="6"/>
    <n v="11"/>
    <x v="118"/>
  </r>
  <r>
    <x v="7"/>
    <n v="6"/>
    <n v="11"/>
    <x v="118"/>
  </r>
  <r>
    <x v="7"/>
    <n v="6"/>
    <n v="11"/>
    <x v="118"/>
  </r>
  <r>
    <x v="7"/>
    <n v="6"/>
    <n v="12"/>
    <x v="118"/>
  </r>
  <r>
    <x v="7"/>
    <n v="6"/>
    <n v="13"/>
    <x v="118"/>
  </r>
  <r>
    <x v="7"/>
    <n v="6"/>
    <n v="13"/>
    <x v="118"/>
  </r>
  <r>
    <x v="7"/>
    <n v="6"/>
    <n v="13"/>
    <x v="118"/>
  </r>
  <r>
    <x v="7"/>
    <n v="6"/>
    <n v="15"/>
    <x v="118"/>
  </r>
  <r>
    <x v="7"/>
    <n v="6"/>
    <n v="15"/>
    <x v="118"/>
  </r>
  <r>
    <x v="7"/>
    <n v="6"/>
    <n v="15"/>
    <x v="118"/>
  </r>
  <r>
    <x v="7"/>
    <n v="6"/>
    <n v="15"/>
    <x v="118"/>
  </r>
  <r>
    <x v="7"/>
    <n v="6"/>
    <n v="16"/>
    <x v="118"/>
  </r>
  <r>
    <x v="7"/>
    <n v="6"/>
    <n v="17"/>
    <x v="118"/>
  </r>
  <r>
    <x v="7"/>
    <n v="6"/>
    <n v="17"/>
    <x v="118"/>
  </r>
  <r>
    <x v="7"/>
    <n v="6"/>
    <n v="17"/>
    <x v="118"/>
  </r>
  <r>
    <x v="7"/>
    <n v="6"/>
    <n v="17"/>
    <x v="118"/>
  </r>
  <r>
    <x v="7"/>
    <n v="6"/>
    <n v="18"/>
    <x v="118"/>
  </r>
  <r>
    <x v="7"/>
    <n v="6"/>
    <n v="18"/>
    <x v="118"/>
  </r>
  <r>
    <x v="7"/>
    <n v="6"/>
    <n v="18"/>
    <x v="118"/>
  </r>
  <r>
    <x v="7"/>
    <n v="6"/>
    <n v="18"/>
    <x v="118"/>
  </r>
  <r>
    <x v="7"/>
    <n v="6"/>
    <n v="19"/>
    <x v="118"/>
  </r>
  <r>
    <x v="7"/>
    <n v="6"/>
    <n v="19"/>
    <x v="118"/>
  </r>
  <r>
    <x v="7"/>
    <n v="6"/>
    <n v="21"/>
    <x v="118"/>
  </r>
  <r>
    <x v="7"/>
    <n v="6"/>
    <n v="21"/>
    <x v="118"/>
  </r>
  <r>
    <x v="7"/>
    <n v="6"/>
    <n v="21"/>
    <x v="118"/>
  </r>
  <r>
    <x v="7"/>
    <n v="6"/>
    <n v="22"/>
    <x v="118"/>
  </r>
  <r>
    <x v="7"/>
    <n v="6"/>
    <n v="23"/>
    <x v="118"/>
  </r>
  <r>
    <x v="7"/>
    <n v="6"/>
    <n v="24"/>
    <x v="118"/>
  </r>
  <r>
    <x v="7"/>
    <n v="6"/>
    <n v="25"/>
    <x v="118"/>
  </r>
  <r>
    <x v="7"/>
    <n v="6"/>
    <n v="25"/>
    <x v="118"/>
  </r>
  <r>
    <x v="7"/>
    <n v="6"/>
    <n v="26"/>
    <x v="118"/>
  </r>
  <r>
    <x v="7"/>
    <n v="6"/>
    <n v="27"/>
    <x v="118"/>
  </r>
  <r>
    <x v="7"/>
    <n v="6"/>
    <n v="27"/>
    <x v="118"/>
  </r>
  <r>
    <x v="7"/>
    <n v="6"/>
    <n v="27"/>
    <x v="118"/>
  </r>
  <r>
    <x v="7"/>
    <n v="6"/>
    <n v="28"/>
    <x v="118"/>
  </r>
  <r>
    <x v="7"/>
    <n v="6"/>
    <n v="28"/>
    <x v="118"/>
  </r>
  <r>
    <x v="7"/>
    <n v="6"/>
    <n v="28"/>
    <x v="118"/>
  </r>
  <r>
    <x v="7"/>
    <n v="6"/>
    <n v="28"/>
    <x v="118"/>
  </r>
  <r>
    <x v="7"/>
    <n v="6"/>
    <n v="30"/>
    <x v="118"/>
  </r>
  <r>
    <x v="7"/>
    <n v="6"/>
    <n v="30"/>
    <x v="118"/>
  </r>
  <r>
    <x v="3"/>
    <n v="3"/>
    <n v="1"/>
    <x v="118"/>
  </r>
  <r>
    <x v="3"/>
    <n v="3"/>
    <n v="1"/>
    <x v="118"/>
  </r>
  <r>
    <x v="3"/>
    <n v="3"/>
    <n v="2"/>
    <x v="118"/>
  </r>
  <r>
    <x v="3"/>
    <n v="3"/>
    <n v="4"/>
    <x v="118"/>
  </r>
  <r>
    <x v="3"/>
    <n v="3"/>
    <n v="11"/>
    <x v="118"/>
  </r>
  <r>
    <x v="3"/>
    <n v="3"/>
    <n v="13"/>
    <x v="118"/>
  </r>
  <r>
    <x v="3"/>
    <n v="3"/>
    <n v="17"/>
    <x v="118"/>
  </r>
  <r>
    <x v="3"/>
    <n v="3"/>
    <n v="18"/>
    <x v="118"/>
  </r>
  <r>
    <x v="3"/>
    <n v="3"/>
    <n v="19"/>
    <x v="118"/>
  </r>
  <r>
    <x v="3"/>
    <n v="3"/>
    <n v="19"/>
    <x v="118"/>
  </r>
  <r>
    <x v="3"/>
    <n v="3"/>
    <n v="19"/>
    <x v="118"/>
  </r>
  <r>
    <x v="3"/>
    <n v="3"/>
    <n v="20"/>
    <x v="118"/>
  </r>
  <r>
    <x v="3"/>
    <n v="3"/>
    <n v="20"/>
    <x v="118"/>
  </r>
  <r>
    <x v="3"/>
    <n v="3"/>
    <n v="24"/>
    <x v="118"/>
  </r>
  <r>
    <x v="3"/>
    <n v="3"/>
    <n v="24"/>
    <x v="118"/>
  </r>
  <r>
    <x v="3"/>
    <n v="3"/>
    <n v="24"/>
    <x v="118"/>
  </r>
  <r>
    <x v="3"/>
    <n v="3"/>
    <n v="25"/>
    <x v="118"/>
  </r>
  <r>
    <x v="3"/>
    <n v="3"/>
    <n v="28"/>
    <x v="118"/>
  </r>
  <r>
    <x v="3"/>
    <n v="3"/>
    <n v="28"/>
    <x v="118"/>
  </r>
  <r>
    <x v="3"/>
    <n v="3"/>
    <n v="28"/>
    <x v="118"/>
  </r>
  <r>
    <x v="1"/>
    <n v="5"/>
    <n v="1"/>
    <x v="118"/>
  </r>
  <r>
    <x v="1"/>
    <n v="5"/>
    <n v="2"/>
    <x v="118"/>
  </r>
  <r>
    <x v="1"/>
    <n v="5"/>
    <n v="3"/>
    <x v="118"/>
  </r>
  <r>
    <x v="1"/>
    <n v="5"/>
    <n v="5"/>
    <x v="118"/>
  </r>
  <r>
    <x v="1"/>
    <n v="5"/>
    <n v="5"/>
    <x v="118"/>
  </r>
  <r>
    <x v="1"/>
    <n v="5"/>
    <n v="6"/>
    <x v="118"/>
  </r>
  <r>
    <x v="1"/>
    <n v="5"/>
    <n v="6"/>
    <x v="118"/>
  </r>
  <r>
    <x v="1"/>
    <n v="5"/>
    <n v="10"/>
    <x v="118"/>
  </r>
  <r>
    <x v="1"/>
    <n v="5"/>
    <n v="10"/>
    <x v="118"/>
  </r>
  <r>
    <x v="1"/>
    <n v="5"/>
    <n v="11"/>
    <x v="118"/>
  </r>
  <r>
    <x v="1"/>
    <n v="5"/>
    <n v="11"/>
    <x v="118"/>
  </r>
  <r>
    <x v="1"/>
    <n v="5"/>
    <n v="11"/>
    <x v="118"/>
  </r>
  <r>
    <x v="1"/>
    <n v="5"/>
    <n v="11"/>
    <x v="118"/>
  </r>
  <r>
    <x v="1"/>
    <n v="5"/>
    <n v="18"/>
    <x v="118"/>
  </r>
  <r>
    <x v="1"/>
    <n v="5"/>
    <n v="18"/>
    <x v="118"/>
  </r>
  <r>
    <x v="1"/>
    <n v="5"/>
    <n v="18"/>
    <x v="118"/>
  </r>
  <r>
    <x v="1"/>
    <n v="5"/>
    <n v="19"/>
    <x v="118"/>
  </r>
  <r>
    <x v="1"/>
    <n v="5"/>
    <n v="19"/>
    <x v="118"/>
  </r>
  <r>
    <x v="1"/>
    <n v="5"/>
    <n v="19"/>
    <x v="118"/>
  </r>
  <r>
    <x v="1"/>
    <n v="5"/>
    <n v="20"/>
    <x v="118"/>
  </r>
  <r>
    <x v="1"/>
    <n v="5"/>
    <n v="21"/>
    <x v="118"/>
  </r>
  <r>
    <x v="1"/>
    <n v="5"/>
    <n v="21"/>
    <x v="118"/>
  </r>
  <r>
    <x v="1"/>
    <n v="5"/>
    <n v="24"/>
    <x v="118"/>
  </r>
  <r>
    <x v="1"/>
    <n v="5"/>
    <n v="24"/>
    <x v="118"/>
  </r>
  <r>
    <x v="1"/>
    <n v="5"/>
    <n v="24"/>
    <x v="118"/>
  </r>
  <r>
    <x v="1"/>
    <n v="5"/>
    <n v="25"/>
    <x v="118"/>
  </r>
  <r>
    <x v="1"/>
    <n v="5"/>
    <n v="25"/>
    <x v="118"/>
  </r>
  <r>
    <x v="1"/>
    <n v="5"/>
    <n v="25"/>
    <x v="118"/>
  </r>
  <r>
    <x v="1"/>
    <n v="5"/>
    <n v="26"/>
    <x v="118"/>
  </r>
  <r>
    <x v="1"/>
    <n v="5"/>
    <n v="27"/>
    <x v="118"/>
  </r>
  <r>
    <x v="1"/>
    <n v="5"/>
    <n v="28"/>
    <x v="118"/>
  </r>
  <r>
    <x v="1"/>
    <n v="5"/>
    <n v="28"/>
    <x v="118"/>
  </r>
  <r>
    <x v="1"/>
    <n v="5"/>
    <n v="28"/>
    <x v="118"/>
  </r>
  <r>
    <x v="1"/>
    <n v="5"/>
    <n v="29"/>
    <x v="118"/>
  </r>
  <r>
    <x v="1"/>
    <n v="5"/>
    <n v="29"/>
    <x v="118"/>
  </r>
  <r>
    <x v="1"/>
    <n v="5"/>
    <n v="29"/>
    <x v="118"/>
  </r>
  <r>
    <x v="1"/>
    <n v="5"/>
    <n v="30"/>
    <x v="118"/>
  </r>
  <r>
    <x v="1"/>
    <n v="5"/>
    <n v="31"/>
    <x v="118"/>
  </r>
  <r>
    <x v="4"/>
    <n v="11"/>
    <n v="4"/>
    <x v="118"/>
  </r>
  <r>
    <x v="4"/>
    <n v="11"/>
    <n v="6"/>
    <x v="118"/>
  </r>
  <r>
    <x v="4"/>
    <n v="11"/>
    <n v="6"/>
    <x v="118"/>
  </r>
  <r>
    <x v="4"/>
    <n v="11"/>
    <n v="7"/>
    <x v="118"/>
  </r>
  <r>
    <x v="4"/>
    <n v="11"/>
    <n v="7"/>
    <x v="118"/>
  </r>
  <r>
    <x v="4"/>
    <n v="11"/>
    <n v="10"/>
    <x v="118"/>
  </r>
  <r>
    <x v="4"/>
    <n v="11"/>
    <n v="11"/>
    <x v="118"/>
  </r>
  <r>
    <x v="4"/>
    <n v="11"/>
    <n v="11"/>
    <x v="118"/>
  </r>
  <r>
    <x v="4"/>
    <n v="11"/>
    <n v="11"/>
    <x v="118"/>
  </r>
  <r>
    <x v="4"/>
    <n v="11"/>
    <n v="11"/>
    <x v="118"/>
  </r>
  <r>
    <x v="4"/>
    <n v="11"/>
    <n v="12"/>
    <x v="118"/>
  </r>
  <r>
    <x v="4"/>
    <n v="11"/>
    <n v="12"/>
    <x v="118"/>
  </r>
  <r>
    <x v="4"/>
    <n v="11"/>
    <n v="14"/>
    <x v="118"/>
  </r>
  <r>
    <x v="4"/>
    <n v="11"/>
    <n v="14"/>
    <x v="118"/>
  </r>
  <r>
    <x v="4"/>
    <n v="11"/>
    <n v="16"/>
    <x v="118"/>
  </r>
  <r>
    <x v="4"/>
    <n v="11"/>
    <n v="16"/>
    <x v="118"/>
  </r>
  <r>
    <x v="4"/>
    <n v="11"/>
    <n v="17"/>
    <x v="118"/>
  </r>
  <r>
    <x v="4"/>
    <n v="11"/>
    <n v="17"/>
    <x v="118"/>
  </r>
  <r>
    <x v="4"/>
    <n v="11"/>
    <n v="18"/>
    <x v="118"/>
  </r>
  <r>
    <x v="4"/>
    <n v="11"/>
    <n v="19"/>
    <x v="118"/>
  </r>
  <r>
    <x v="4"/>
    <n v="11"/>
    <n v="20"/>
    <x v="118"/>
  </r>
  <r>
    <x v="4"/>
    <n v="11"/>
    <n v="22"/>
    <x v="118"/>
  </r>
  <r>
    <x v="4"/>
    <n v="11"/>
    <n v="24"/>
    <x v="118"/>
  </r>
  <r>
    <x v="4"/>
    <n v="11"/>
    <n v="24"/>
    <x v="118"/>
  </r>
  <r>
    <x v="4"/>
    <n v="11"/>
    <n v="25"/>
    <x v="118"/>
  </r>
  <r>
    <x v="4"/>
    <n v="11"/>
    <n v="26"/>
    <x v="118"/>
  </r>
  <r>
    <x v="4"/>
    <n v="11"/>
    <n v="26"/>
    <x v="118"/>
  </r>
  <r>
    <x v="4"/>
    <n v="11"/>
    <n v="26"/>
    <x v="118"/>
  </r>
  <r>
    <x v="4"/>
    <n v="11"/>
    <n v="26"/>
    <x v="118"/>
  </r>
  <r>
    <x v="4"/>
    <n v="11"/>
    <n v="27"/>
    <x v="118"/>
  </r>
  <r>
    <x v="4"/>
    <n v="11"/>
    <n v="30"/>
    <x v="118"/>
  </r>
  <r>
    <x v="4"/>
    <n v="11"/>
    <n v="30"/>
    <x v="118"/>
  </r>
  <r>
    <x v="8"/>
    <n v="10"/>
    <n v="1"/>
    <x v="118"/>
  </r>
  <r>
    <x v="8"/>
    <n v="10"/>
    <n v="1"/>
    <x v="118"/>
  </r>
  <r>
    <x v="8"/>
    <n v="10"/>
    <n v="2"/>
    <x v="118"/>
  </r>
  <r>
    <x v="8"/>
    <n v="10"/>
    <n v="2"/>
    <x v="118"/>
  </r>
  <r>
    <x v="8"/>
    <n v="10"/>
    <n v="3"/>
    <x v="118"/>
  </r>
  <r>
    <x v="8"/>
    <n v="10"/>
    <n v="4"/>
    <x v="118"/>
  </r>
  <r>
    <x v="8"/>
    <n v="10"/>
    <n v="4"/>
    <x v="118"/>
  </r>
  <r>
    <x v="8"/>
    <n v="10"/>
    <n v="4"/>
    <x v="118"/>
  </r>
  <r>
    <x v="8"/>
    <n v="10"/>
    <n v="5"/>
    <x v="118"/>
  </r>
  <r>
    <x v="8"/>
    <n v="10"/>
    <n v="7"/>
    <x v="118"/>
  </r>
  <r>
    <x v="8"/>
    <n v="10"/>
    <n v="8"/>
    <x v="118"/>
  </r>
  <r>
    <x v="8"/>
    <n v="10"/>
    <n v="10"/>
    <x v="118"/>
  </r>
  <r>
    <x v="8"/>
    <n v="10"/>
    <n v="11"/>
    <x v="118"/>
  </r>
  <r>
    <x v="8"/>
    <n v="10"/>
    <n v="11"/>
    <x v="118"/>
  </r>
  <r>
    <x v="8"/>
    <n v="10"/>
    <n v="11"/>
    <x v="118"/>
  </r>
  <r>
    <x v="8"/>
    <n v="10"/>
    <n v="11"/>
    <x v="118"/>
  </r>
  <r>
    <x v="8"/>
    <n v="10"/>
    <n v="12"/>
    <x v="118"/>
  </r>
  <r>
    <x v="8"/>
    <n v="10"/>
    <n v="14"/>
    <x v="118"/>
  </r>
  <r>
    <x v="8"/>
    <n v="10"/>
    <n v="14"/>
    <x v="118"/>
  </r>
  <r>
    <x v="8"/>
    <n v="10"/>
    <n v="14"/>
    <x v="118"/>
  </r>
  <r>
    <x v="8"/>
    <n v="10"/>
    <n v="16"/>
    <x v="118"/>
  </r>
  <r>
    <x v="8"/>
    <n v="10"/>
    <n v="16"/>
    <x v="118"/>
  </r>
  <r>
    <x v="8"/>
    <n v="10"/>
    <n v="16"/>
    <x v="118"/>
  </r>
  <r>
    <x v="8"/>
    <n v="10"/>
    <n v="18"/>
    <x v="118"/>
  </r>
  <r>
    <x v="8"/>
    <n v="10"/>
    <n v="19"/>
    <x v="118"/>
  </r>
  <r>
    <x v="8"/>
    <n v="10"/>
    <n v="19"/>
    <x v="118"/>
  </r>
  <r>
    <x v="8"/>
    <n v="10"/>
    <n v="19"/>
    <x v="118"/>
  </r>
  <r>
    <x v="8"/>
    <n v="10"/>
    <n v="22"/>
    <x v="118"/>
  </r>
  <r>
    <x v="8"/>
    <n v="10"/>
    <n v="25"/>
    <x v="118"/>
  </r>
  <r>
    <x v="8"/>
    <n v="10"/>
    <n v="25"/>
    <x v="118"/>
  </r>
  <r>
    <x v="8"/>
    <n v="10"/>
    <n v="26"/>
    <x v="118"/>
  </r>
  <r>
    <x v="8"/>
    <n v="10"/>
    <n v="28"/>
    <x v="118"/>
  </r>
  <r>
    <x v="8"/>
    <n v="10"/>
    <n v="30"/>
    <x v="118"/>
  </r>
  <r>
    <x v="2"/>
    <n v="9"/>
    <n v="1"/>
    <x v="118"/>
  </r>
  <r>
    <x v="2"/>
    <n v="9"/>
    <n v="1"/>
    <x v="118"/>
  </r>
  <r>
    <x v="2"/>
    <n v="9"/>
    <n v="2"/>
    <x v="118"/>
  </r>
  <r>
    <x v="2"/>
    <n v="9"/>
    <n v="3"/>
    <x v="118"/>
  </r>
  <r>
    <x v="2"/>
    <n v="9"/>
    <n v="3"/>
    <x v="118"/>
  </r>
  <r>
    <x v="2"/>
    <n v="9"/>
    <n v="3"/>
    <x v="118"/>
  </r>
  <r>
    <x v="2"/>
    <n v="9"/>
    <n v="4"/>
    <x v="118"/>
  </r>
  <r>
    <x v="2"/>
    <n v="9"/>
    <n v="5"/>
    <x v="118"/>
  </r>
  <r>
    <x v="2"/>
    <n v="9"/>
    <n v="5"/>
    <x v="118"/>
  </r>
  <r>
    <x v="2"/>
    <n v="9"/>
    <n v="6"/>
    <x v="118"/>
  </r>
  <r>
    <x v="2"/>
    <n v="9"/>
    <n v="7"/>
    <x v="118"/>
  </r>
  <r>
    <x v="2"/>
    <n v="9"/>
    <n v="7"/>
    <x v="118"/>
  </r>
  <r>
    <x v="2"/>
    <n v="9"/>
    <n v="7"/>
    <x v="118"/>
  </r>
  <r>
    <x v="2"/>
    <n v="9"/>
    <n v="8"/>
    <x v="118"/>
  </r>
  <r>
    <x v="2"/>
    <n v="9"/>
    <n v="8"/>
    <x v="118"/>
  </r>
  <r>
    <x v="2"/>
    <n v="9"/>
    <n v="9"/>
    <x v="118"/>
  </r>
  <r>
    <x v="2"/>
    <n v="9"/>
    <n v="9"/>
    <x v="118"/>
  </r>
  <r>
    <x v="2"/>
    <n v="9"/>
    <n v="10"/>
    <x v="118"/>
  </r>
  <r>
    <x v="2"/>
    <n v="9"/>
    <n v="11"/>
    <x v="118"/>
  </r>
  <r>
    <x v="2"/>
    <n v="9"/>
    <n v="12"/>
    <x v="118"/>
  </r>
  <r>
    <x v="2"/>
    <n v="9"/>
    <n v="14"/>
    <x v="118"/>
  </r>
  <r>
    <x v="2"/>
    <n v="9"/>
    <n v="14"/>
    <x v="118"/>
  </r>
  <r>
    <x v="2"/>
    <n v="9"/>
    <n v="15"/>
    <x v="118"/>
  </r>
  <r>
    <x v="2"/>
    <n v="9"/>
    <n v="16"/>
    <x v="118"/>
  </r>
  <r>
    <x v="2"/>
    <n v="9"/>
    <n v="16"/>
    <x v="118"/>
  </r>
  <r>
    <x v="2"/>
    <n v="9"/>
    <n v="16"/>
    <x v="118"/>
  </r>
  <r>
    <x v="2"/>
    <n v="9"/>
    <n v="16"/>
    <x v="118"/>
  </r>
  <r>
    <x v="2"/>
    <n v="9"/>
    <n v="17"/>
    <x v="118"/>
  </r>
  <r>
    <x v="2"/>
    <n v="9"/>
    <n v="17"/>
    <x v="118"/>
  </r>
  <r>
    <x v="2"/>
    <n v="9"/>
    <n v="17"/>
    <x v="118"/>
  </r>
  <r>
    <x v="2"/>
    <n v="9"/>
    <n v="18"/>
    <x v="118"/>
  </r>
  <r>
    <x v="2"/>
    <n v="9"/>
    <n v="19"/>
    <x v="118"/>
  </r>
  <r>
    <x v="2"/>
    <n v="9"/>
    <n v="20"/>
    <x v="118"/>
  </r>
  <r>
    <x v="2"/>
    <n v="9"/>
    <n v="21"/>
    <x v="118"/>
  </r>
  <r>
    <x v="2"/>
    <n v="9"/>
    <n v="21"/>
    <x v="118"/>
  </r>
  <r>
    <x v="2"/>
    <n v="9"/>
    <n v="21"/>
    <x v="118"/>
  </r>
  <r>
    <x v="2"/>
    <n v="9"/>
    <n v="21"/>
    <x v="118"/>
  </r>
  <r>
    <x v="2"/>
    <n v="9"/>
    <n v="21"/>
    <x v="118"/>
  </r>
  <r>
    <x v="2"/>
    <n v="9"/>
    <n v="22"/>
    <x v="118"/>
  </r>
  <r>
    <x v="2"/>
    <n v="9"/>
    <n v="22"/>
    <x v="118"/>
  </r>
  <r>
    <x v="2"/>
    <n v="9"/>
    <n v="22"/>
    <x v="118"/>
  </r>
  <r>
    <x v="2"/>
    <n v="9"/>
    <n v="22"/>
    <x v="118"/>
  </r>
  <r>
    <x v="2"/>
    <n v="9"/>
    <n v="23"/>
    <x v="118"/>
  </r>
  <r>
    <x v="2"/>
    <n v="9"/>
    <n v="23"/>
    <x v="118"/>
  </r>
  <r>
    <x v="2"/>
    <n v="9"/>
    <n v="24"/>
    <x v="118"/>
  </r>
  <r>
    <x v="2"/>
    <n v="9"/>
    <n v="26"/>
    <x v="118"/>
  </r>
  <r>
    <x v="2"/>
    <n v="9"/>
    <n v="27"/>
    <x v="118"/>
  </r>
  <r>
    <x v="2"/>
    <n v="9"/>
    <n v="27"/>
    <x v="118"/>
  </r>
  <r>
    <x v="2"/>
    <n v="9"/>
    <n v="27"/>
    <x v="118"/>
  </r>
  <r>
    <x v="2"/>
    <n v="9"/>
    <n v="28"/>
    <x v="118"/>
  </r>
  <r>
    <x v="2"/>
    <n v="9"/>
    <n v="28"/>
    <x v="118"/>
  </r>
  <r>
    <x v="2"/>
    <n v="9"/>
    <n v="28"/>
    <x v="118"/>
  </r>
  <r>
    <x v="2"/>
    <n v="9"/>
    <n v="29"/>
    <x v="118"/>
  </r>
  <r>
    <x v="2"/>
    <n v="9"/>
    <n v="29"/>
    <x v="118"/>
  </r>
  <r>
    <x v="5"/>
    <n v="4"/>
    <n v="1"/>
    <x v="119"/>
  </r>
  <r>
    <x v="5"/>
    <n v="4"/>
    <n v="2"/>
    <x v="119"/>
  </r>
  <r>
    <x v="5"/>
    <n v="4"/>
    <n v="3"/>
    <x v="119"/>
  </r>
  <r>
    <x v="5"/>
    <n v="4"/>
    <n v="3"/>
    <x v="119"/>
  </r>
  <r>
    <x v="5"/>
    <n v="4"/>
    <n v="4"/>
    <x v="119"/>
  </r>
  <r>
    <x v="5"/>
    <n v="4"/>
    <n v="4"/>
    <x v="119"/>
  </r>
  <r>
    <x v="5"/>
    <n v="4"/>
    <n v="6"/>
    <x v="119"/>
  </r>
  <r>
    <x v="5"/>
    <n v="4"/>
    <n v="6"/>
    <x v="119"/>
  </r>
  <r>
    <x v="5"/>
    <n v="4"/>
    <n v="6"/>
    <x v="119"/>
  </r>
  <r>
    <x v="5"/>
    <n v="4"/>
    <n v="7"/>
    <x v="119"/>
  </r>
  <r>
    <x v="5"/>
    <n v="4"/>
    <n v="9"/>
    <x v="119"/>
  </r>
  <r>
    <x v="5"/>
    <n v="4"/>
    <n v="9"/>
    <x v="119"/>
  </r>
  <r>
    <x v="5"/>
    <n v="4"/>
    <n v="9"/>
    <x v="119"/>
  </r>
  <r>
    <x v="5"/>
    <n v="4"/>
    <n v="10"/>
    <x v="119"/>
  </r>
  <r>
    <x v="5"/>
    <n v="4"/>
    <n v="11"/>
    <x v="119"/>
  </r>
  <r>
    <x v="5"/>
    <n v="4"/>
    <n v="12"/>
    <x v="119"/>
  </r>
  <r>
    <x v="5"/>
    <n v="4"/>
    <n v="13"/>
    <x v="119"/>
  </r>
  <r>
    <x v="5"/>
    <n v="4"/>
    <n v="13"/>
    <x v="119"/>
  </r>
  <r>
    <x v="5"/>
    <n v="4"/>
    <n v="15"/>
    <x v="119"/>
  </r>
  <r>
    <x v="5"/>
    <n v="4"/>
    <n v="16"/>
    <x v="119"/>
  </r>
  <r>
    <x v="5"/>
    <n v="4"/>
    <n v="16"/>
    <x v="119"/>
  </r>
  <r>
    <x v="5"/>
    <n v="4"/>
    <n v="16"/>
    <x v="119"/>
  </r>
  <r>
    <x v="5"/>
    <n v="4"/>
    <n v="17"/>
    <x v="119"/>
  </r>
  <r>
    <x v="5"/>
    <n v="4"/>
    <n v="18"/>
    <x v="119"/>
  </r>
  <r>
    <x v="5"/>
    <n v="4"/>
    <n v="19"/>
    <x v="119"/>
  </r>
  <r>
    <x v="5"/>
    <n v="4"/>
    <n v="19"/>
    <x v="119"/>
  </r>
  <r>
    <x v="5"/>
    <n v="4"/>
    <n v="20"/>
    <x v="119"/>
  </r>
  <r>
    <x v="5"/>
    <n v="4"/>
    <n v="20"/>
    <x v="119"/>
  </r>
  <r>
    <x v="5"/>
    <n v="4"/>
    <n v="21"/>
    <x v="119"/>
  </r>
  <r>
    <x v="5"/>
    <n v="4"/>
    <n v="21"/>
    <x v="119"/>
  </r>
  <r>
    <x v="5"/>
    <n v="4"/>
    <n v="21"/>
    <x v="119"/>
  </r>
  <r>
    <x v="5"/>
    <n v="4"/>
    <n v="21"/>
    <x v="119"/>
  </r>
  <r>
    <x v="5"/>
    <n v="4"/>
    <n v="21"/>
    <x v="119"/>
  </r>
  <r>
    <x v="5"/>
    <n v="4"/>
    <n v="21"/>
    <x v="119"/>
  </r>
  <r>
    <x v="5"/>
    <n v="4"/>
    <n v="22"/>
    <x v="119"/>
  </r>
  <r>
    <x v="5"/>
    <n v="4"/>
    <n v="23"/>
    <x v="119"/>
  </r>
  <r>
    <x v="5"/>
    <n v="4"/>
    <n v="26"/>
    <x v="119"/>
  </r>
  <r>
    <x v="5"/>
    <n v="4"/>
    <n v="26"/>
    <x v="119"/>
  </r>
  <r>
    <x v="5"/>
    <n v="4"/>
    <n v="28"/>
    <x v="119"/>
  </r>
  <r>
    <x v="5"/>
    <n v="4"/>
    <n v="28"/>
    <x v="119"/>
  </r>
  <r>
    <x v="5"/>
    <n v="4"/>
    <n v="28"/>
    <x v="119"/>
  </r>
  <r>
    <x v="5"/>
    <n v="4"/>
    <n v="30"/>
    <x v="119"/>
  </r>
  <r>
    <x v="5"/>
    <n v="4"/>
    <n v="30"/>
    <x v="119"/>
  </r>
  <r>
    <x v="0"/>
    <n v="8"/>
    <n v="2"/>
    <x v="119"/>
  </r>
  <r>
    <x v="0"/>
    <n v="8"/>
    <n v="2"/>
    <x v="119"/>
  </r>
  <r>
    <x v="0"/>
    <n v="8"/>
    <n v="2"/>
    <x v="119"/>
  </r>
  <r>
    <x v="0"/>
    <n v="8"/>
    <n v="2"/>
    <x v="119"/>
  </r>
  <r>
    <x v="0"/>
    <n v="8"/>
    <n v="2"/>
    <x v="119"/>
  </r>
  <r>
    <x v="0"/>
    <n v="8"/>
    <n v="3"/>
    <x v="119"/>
  </r>
  <r>
    <x v="0"/>
    <n v="8"/>
    <n v="3"/>
    <x v="119"/>
  </r>
  <r>
    <x v="0"/>
    <n v="8"/>
    <n v="3"/>
    <x v="119"/>
  </r>
  <r>
    <x v="0"/>
    <n v="8"/>
    <n v="3"/>
    <x v="119"/>
  </r>
  <r>
    <x v="0"/>
    <n v="8"/>
    <n v="3"/>
    <x v="119"/>
  </r>
  <r>
    <x v="0"/>
    <n v="8"/>
    <n v="3"/>
    <x v="119"/>
  </r>
  <r>
    <x v="0"/>
    <n v="8"/>
    <n v="3"/>
    <x v="119"/>
  </r>
  <r>
    <x v="0"/>
    <n v="8"/>
    <n v="4"/>
    <x v="119"/>
  </r>
  <r>
    <x v="0"/>
    <n v="8"/>
    <n v="5"/>
    <x v="119"/>
  </r>
  <r>
    <x v="0"/>
    <n v="8"/>
    <n v="6"/>
    <x v="119"/>
  </r>
  <r>
    <x v="0"/>
    <n v="8"/>
    <n v="6"/>
    <x v="119"/>
  </r>
  <r>
    <x v="0"/>
    <n v="8"/>
    <n v="6"/>
    <x v="119"/>
  </r>
  <r>
    <x v="0"/>
    <n v="8"/>
    <n v="7"/>
    <x v="119"/>
  </r>
  <r>
    <x v="0"/>
    <n v="8"/>
    <n v="8"/>
    <x v="119"/>
  </r>
  <r>
    <x v="0"/>
    <n v="8"/>
    <n v="10"/>
    <x v="119"/>
  </r>
  <r>
    <x v="0"/>
    <n v="8"/>
    <n v="11"/>
    <x v="119"/>
  </r>
  <r>
    <x v="0"/>
    <n v="8"/>
    <n v="11"/>
    <x v="119"/>
  </r>
  <r>
    <x v="0"/>
    <n v="8"/>
    <n v="12"/>
    <x v="119"/>
  </r>
  <r>
    <x v="0"/>
    <n v="8"/>
    <n v="13"/>
    <x v="119"/>
  </r>
  <r>
    <x v="0"/>
    <n v="8"/>
    <n v="14"/>
    <x v="119"/>
  </r>
  <r>
    <x v="0"/>
    <n v="8"/>
    <n v="15"/>
    <x v="119"/>
  </r>
  <r>
    <x v="0"/>
    <n v="8"/>
    <n v="17"/>
    <x v="119"/>
  </r>
  <r>
    <x v="10"/>
    <n v="12"/>
    <n v="22"/>
    <x v="119"/>
  </r>
  <r>
    <x v="0"/>
    <n v="8"/>
    <n v="18"/>
    <x v="119"/>
  </r>
  <r>
    <x v="0"/>
    <n v="8"/>
    <n v="18"/>
    <x v="119"/>
  </r>
  <r>
    <x v="0"/>
    <n v="8"/>
    <n v="19"/>
    <x v="119"/>
  </r>
  <r>
    <x v="0"/>
    <n v="8"/>
    <n v="20"/>
    <x v="119"/>
  </r>
  <r>
    <x v="0"/>
    <n v="8"/>
    <n v="21"/>
    <x v="119"/>
  </r>
  <r>
    <x v="0"/>
    <n v="8"/>
    <n v="21"/>
    <x v="119"/>
  </r>
  <r>
    <x v="0"/>
    <n v="8"/>
    <n v="22"/>
    <x v="119"/>
  </r>
  <r>
    <x v="0"/>
    <n v="8"/>
    <n v="22"/>
    <x v="119"/>
  </r>
  <r>
    <x v="0"/>
    <n v="8"/>
    <n v="25"/>
    <x v="119"/>
  </r>
  <r>
    <x v="0"/>
    <n v="8"/>
    <n v="25"/>
    <x v="119"/>
  </r>
  <r>
    <x v="0"/>
    <n v="8"/>
    <n v="26"/>
    <x v="119"/>
  </r>
  <r>
    <x v="0"/>
    <n v="8"/>
    <n v="26"/>
    <x v="119"/>
  </r>
  <r>
    <x v="0"/>
    <n v="8"/>
    <n v="27"/>
    <x v="119"/>
  </r>
  <r>
    <x v="0"/>
    <n v="8"/>
    <n v="29"/>
    <x v="119"/>
  </r>
  <r>
    <x v="0"/>
    <n v="8"/>
    <n v="29"/>
    <x v="119"/>
  </r>
  <r>
    <x v="0"/>
    <n v="8"/>
    <n v="30"/>
    <x v="119"/>
  </r>
  <r>
    <x v="0"/>
    <n v="8"/>
    <n v="30"/>
    <x v="119"/>
  </r>
  <r>
    <x v="10"/>
    <n v="12"/>
    <n v="3"/>
    <x v="119"/>
  </r>
  <r>
    <x v="10"/>
    <n v="12"/>
    <n v="3"/>
    <x v="119"/>
  </r>
  <r>
    <x v="10"/>
    <n v="12"/>
    <n v="3"/>
    <x v="119"/>
  </r>
  <r>
    <x v="10"/>
    <n v="12"/>
    <n v="5"/>
    <x v="119"/>
  </r>
  <r>
    <x v="10"/>
    <n v="12"/>
    <n v="6"/>
    <x v="119"/>
  </r>
  <r>
    <x v="10"/>
    <n v="12"/>
    <n v="6"/>
    <x v="119"/>
  </r>
  <r>
    <x v="10"/>
    <n v="12"/>
    <n v="7"/>
    <x v="119"/>
  </r>
  <r>
    <x v="10"/>
    <n v="12"/>
    <n v="7"/>
    <x v="119"/>
  </r>
  <r>
    <x v="10"/>
    <n v="12"/>
    <n v="7"/>
    <x v="119"/>
  </r>
  <r>
    <x v="10"/>
    <n v="12"/>
    <n v="7"/>
    <x v="119"/>
  </r>
  <r>
    <x v="10"/>
    <n v="12"/>
    <n v="8"/>
    <x v="119"/>
  </r>
  <r>
    <x v="10"/>
    <n v="12"/>
    <n v="8"/>
    <x v="119"/>
  </r>
  <r>
    <x v="10"/>
    <n v="12"/>
    <n v="10"/>
    <x v="119"/>
  </r>
  <r>
    <x v="10"/>
    <n v="12"/>
    <n v="10"/>
    <x v="119"/>
  </r>
  <r>
    <x v="10"/>
    <n v="12"/>
    <n v="10"/>
    <x v="119"/>
  </r>
  <r>
    <x v="10"/>
    <n v="12"/>
    <n v="14"/>
    <x v="119"/>
  </r>
  <r>
    <x v="10"/>
    <n v="12"/>
    <n v="17"/>
    <x v="119"/>
  </r>
  <r>
    <x v="10"/>
    <n v="12"/>
    <n v="17"/>
    <x v="119"/>
  </r>
  <r>
    <x v="10"/>
    <n v="12"/>
    <n v="17"/>
    <x v="119"/>
  </r>
  <r>
    <x v="10"/>
    <n v="12"/>
    <n v="18"/>
    <x v="119"/>
  </r>
  <r>
    <x v="10"/>
    <n v="12"/>
    <n v="18"/>
    <x v="119"/>
  </r>
  <r>
    <x v="10"/>
    <n v="12"/>
    <n v="21"/>
    <x v="119"/>
  </r>
  <r>
    <x v="10"/>
    <n v="12"/>
    <n v="23"/>
    <x v="119"/>
  </r>
  <r>
    <x v="10"/>
    <n v="12"/>
    <n v="23"/>
    <x v="119"/>
  </r>
  <r>
    <x v="10"/>
    <n v="12"/>
    <n v="25"/>
    <x v="119"/>
  </r>
  <r>
    <x v="10"/>
    <n v="12"/>
    <n v="25"/>
    <x v="119"/>
  </r>
  <r>
    <x v="10"/>
    <n v="12"/>
    <n v="25"/>
    <x v="119"/>
  </r>
  <r>
    <x v="10"/>
    <n v="12"/>
    <n v="28"/>
    <x v="119"/>
  </r>
  <r>
    <x v="10"/>
    <n v="12"/>
    <n v="29"/>
    <x v="119"/>
  </r>
  <r>
    <x v="9"/>
    <n v="2"/>
    <n v="1"/>
    <x v="119"/>
  </r>
  <r>
    <x v="9"/>
    <n v="2"/>
    <n v="2"/>
    <x v="119"/>
  </r>
  <r>
    <x v="9"/>
    <n v="2"/>
    <n v="4"/>
    <x v="119"/>
  </r>
  <r>
    <x v="9"/>
    <n v="2"/>
    <n v="5"/>
    <x v="119"/>
  </r>
  <r>
    <x v="9"/>
    <n v="2"/>
    <n v="5"/>
    <x v="119"/>
  </r>
  <r>
    <x v="9"/>
    <n v="2"/>
    <n v="6"/>
    <x v="119"/>
  </r>
  <r>
    <x v="9"/>
    <n v="2"/>
    <n v="6"/>
    <x v="119"/>
  </r>
  <r>
    <x v="9"/>
    <n v="2"/>
    <n v="7"/>
    <x v="119"/>
  </r>
  <r>
    <x v="9"/>
    <n v="2"/>
    <n v="9"/>
    <x v="119"/>
  </r>
  <r>
    <x v="9"/>
    <n v="2"/>
    <n v="12"/>
    <x v="119"/>
  </r>
  <r>
    <x v="9"/>
    <n v="2"/>
    <n v="12"/>
    <x v="119"/>
  </r>
  <r>
    <x v="9"/>
    <n v="2"/>
    <n v="13"/>
    <x v="119"/>
  </r>
  <r>
    <x v="9"/>
    <n v="2"/>
    <n v="16"/>
    <x v="119"/>
  </r>
  <r>
    <x v="9"/>
    <n v="2"/>
    <n v="18"/>
    <x v="119"/>
  </r>
  <r>
    <x v="9"/>
    <n v="2"/>
    <n v="18"/>
    <x v="119"/>
  </r>
  <r>
    <x v="9"/>
    <n v="2"/>
    <n v="18"/>
    <x v="119"/>
  </r>
  <r>
    <x v="9"/>
    <n v="2"/>
    <n v="18"/>
    <x v="119"/>
  </r>
  <r>
    <x v="9"/>
    <n v="2"/>
    <n v="19"/>
    <x v="119"/>
  </r>
  <r>
    <x v="9"/>
    <n v="2"/>
    <n v="20"/>
    <x v="119"/>
  </r>
  <r>
    <x v="9"/>
    <n v="2"/>
    <n v="20"/>
    <x v="119"/>
  </r>
  <r>
    <x v="9"/>
    <n v="2"/>
    <n v="20"/>
    <x v="119"/>
  </r>
  <r>
    <x v="9"/>
    <n v="2"/>
    <n v="21"/>
    <x v="119"/>
  </r>
  <r>
    <x v="9"/>
    <n v="2"/>
    <n v="22"/>
    <x v="119"/>
  </r>
  <r>
    <x v="9"/>
    <n v="2"/>
    <n v="22"/>
    <x v="119"/>
  </r>
  <r>
    <x v="9"/>
    <n v="2"/>
    <n v="23"/>
    <x v="119"/>
  </r>
  <r>
    <x v="9"/>
    <n v="2"/>
    <n v="24"/>
    <x v="119"/>
  </r>
  <r>
    <x v="9"/>
    <n v="2"/>
    <n v="26"/>
    <x v="119"/>
  </r>
  <r>
    <x v="9"/>
    <n v="2"/>
    <n v="27"/>
    <x v="119"/>
  </r>
  <r>
    <x v="9"/>
    <n v="2"/>
    <n v="27"/>
    <x v="119"/>
  </r>
  <r>
    <x v="9"/>
    <n v="2"/>
    <n v="27"/>
    <x v="119"/>
  </r>
  <r>
    <x v="9"/>
    <n v="2"/>
    <n v="28"/>
    <x v="119"/>
  </r>
  <r>
    <x v="9"/>
    <n v="2"/>
    <n v="28"/>
    <x v="119"/>
  </r>
  <r>
    <x v="9"/>
    <n v="2"/>
    <n v="28"/>
    <x v="119"/>
  </r>
  <r>
    <x v="11"/>
    <n v="1"/>
    <n v="1"/>
    <x v="119"/>
  </r>
  <r>
    <x v="11"/>
    <n v="1"/>
    <n v="2"/>
    <x v="119"/>
  </r>
  <r>
    <x v="11"/>
    <n v="1"/>
    <n v="3"/>
    <x v="119"/>
  </r>
  <r>
    <x v="11"/>
    <n v="1"/>
    <n v="4"/>
    <x v="119"/>
  </r>
  <r>
    <x v="11"/>
    <n v="1"/>
    <n v="5"/>
    <x v="119"/>
  </r>
  <r>
    <x v="11"/>
    <n v="1"/>
    <n v="5"/>
    <x v="119"/>
  </r>
  <r>
    <x v="11"/>
    <n v="1"/>
    <n v="6"/>
    <x v="119"/>
  </r>
  <r>
    <x v="11"/>
    <n v="1"/>
    <n v="8"/>
    <x v="119"/>
  </r>
  <r>
    <x v="11"/>
    <n v="1"/>
    <n v="8"/>
    <x v="119"/>
  </r>
  <r>
    <x v="11"/>
    <n v="1"/>
    <n v="9"/>
    <x v="119"/>
  </r>
  <r>
    <x v="11"/>
    <n v="1"/>
    <n v="9"/>
    <x v="119"/>
  </r>
  <r>
    <x v="11"/>
    <n v="1"/>
    <n v="9"/>
    <x v="119"/>
  </r>
  <r>
    <x v="11"/>
    <n v="1"/>
    <n v="12"/>
    <x v="119"/>
  </r>
  <r>
    <x v="11"/>
    <n v="1"/>
    <n v="14"/>
    <x v="119"/>
  </r>
  <r>
    <x v="11"/>
    <n v="1"/>
    <n v="14"/>
    <x v="119"/>
  </r>
  <r>
    <x v="11"/>
    <n v="1"/>
    <n v="15"/>
    <x v="119"/>
  </r>
  <r>
    <x v="11"/>
    <n v="1"/>
    <n v="15"/>
    <x v="119"/>
  </r>
  <r>
    <x v="11"/>
    <n v="1"/>
    <n v="15"/>
    <x v="119"/>
  </r>
  <r>
    <x v="11"/>
    <n v="1"/>
    <n v="16"/>
    <x v="119"/>
  </r>
  <r>
    <x v="11"/>
    <n v="1"/>
    <n v="17"/>
    <x v="119"/>
  </r>
  <r>
    <x v="11"/>
    <n v="1"/>
    <n v="17"/>
    <x v="119"/>
  </r>
  <r>
    <x v="11"/>
    <n v="1"/>
    <n v="20"/>
    <x v="119"/>
  </r>
  <r>
    <x v="11"/>
    <n v="1"/>
    <n v="21"/>
    <x v="119"/>
  </r>
  <r>
    <x v="11"/>
    <n v="1"/>
    <n v="22"/>
    <x v="119"/>
  </r>
  <r>
    <x v="11"/>
    <n v="1"/>
    <n v="22"/>
    <x v="119"/>
  </r>
  <r>
    <x v="11"/>
    <n v="1"/>
    <n v="23"/>
    <x v="119"/>
  </r>
  <r>
    <x v="11"/>
    <n v="1"/>
    <n v="24"/>
    <x v="119"/>
  </r>
  <r>
    <x v="11"/>
    <n v="1"/>
    <n v="24"/>
    <x v="119"/>
  </r>
  <r>
    <x v="11"/>
    <n v="1"/>
    <n v="24"/>
    <x v="119"/>
  </r>
  <r>
    <x v="11"/>
    <n v="1"/>
    <n v="24"/>
    <x v="119"/>
  </r>
  <r>
    <x v="11"/>
    <n v="1"/>
    <n v="26"/>
    <x v="119"/>
  </r>
  <r>
    <x v="11"/>
    <n v="1"/>
    <n v="28"/>
    <x v="119"/>
  </r>
  <r>
    <x v="11"/>
    <n v="1"/>
    <n v="29"/>
    <x v="119"/>
  </r>
  <r>
    <x v="11"/>
    <n v="1"/>
    <n v="31"/>
    <x v="119"/>
  </r>
  <r>
    <x v="11"/>
    <n v="1"/>
    <n v="31"/>
    <x v="119"/>
  </r>
  <r>
    <x v="12"/>
    <n v="7"/>
    <n v="1"/>
    <x v="119"/>
  </r>
  <r>
    <x v="12"/>
    <n v="7"/>
    <n v="2"/>
    <x v="119"/>
  </r>
  <r>
    <x v="12"/>
    <n v="7"/>
    <n v="2"/>
    <x v="119"/>
  </r>
  <r>
    <x v="12"/>
    <n v="7"/>
    <n v="2"/>
    <x v="119"/>
  </r>
  <r>
    <x v="12"/>
    <n v="7"/>
    <n v="3"/>
    <x v="119"/>
  </r>
  <r>
    <x v="12"/>
    <n v="7"/>
    <n v="3"/>
    <x v="119"/>
  </r>
  <r>
    <x v="12"/>
    <n v="7"/>
    <n v="3"/>
    <x v="119"/>
  </r>
  <r>
    <x v="12"/>
    <n v="7"/>
    <n v="3"/>
    <x v="119"/>
  </r>
  <r>
    <x v="12"/>
    <n v="7"/>
    <n v="4"/>
    <x v="119"/>
  </r>
  <r>
    <x v="12"/>
    <n v="7"/>
    <n v="4"/>
    <x v="119"/>
  </r>
  <r>
    <x v="12"/>
    <n v="7"/>
    <n v="4"/>
    <x v="119"/>
  </r>
  <r>
    <x v="12"/>
    <n v="7"/>
    <n v="4"/>
    <x v="119"/>
  </r>
  <r>
    <x v="12"/>
    <n v="7"/>
    <n v="5"/>
    <x v="119"/>
  </r>
  <r>
    <x v="12"/>
    <n v="7"/>
    <n v="5"/>
    <x v="119"/>
  </r>
  <r>
    <x v="12"/>
    <n v="7"/>
    <n v="5"/>
    <x v="119"/>
  </r>
  <r>
    <x v="12"/>
    <n v="7"/>
    <n v="5"/>
    <x v="119"/>
  </r>
  <r>
    <x v="12"/>
    <n v="7"/>
    <n v="6"/>
    <x v="119"/>
  </r>
  <r>
    <x v="12"/>
    <n v="7"/>
    <n v="6"/>
    <x v="119"/>
  </r>
  <r>
    <x v="12"/>
    <n v="7"/>
    <n v="6"/>
    <x v="119"/>
  </r>
  <r>
    <x v="12"/>
    <n v="7"/>
    <n v="6"/>
    <x v="119"/>
  </r>
  <r>
    <x v="12"/>
    <n v="7"/>
    <n v="6"/>
    <x v="119"/>
  </r>
  <r>
    <x v="12"/>
    <n v="7"/>
    <n v="7"/>
    <x v="119"/>
  </r>
  <r>
    <x v="12"/>
    <n v="7"/>
    <n v="8"/>
    <x v="119"/>
  </r>
  <r>
    <x v="12"/>
    <n v="7"/>
    <n v="8"/>
    <x v="119"/>
  </r>
  <r>
    <x v="12"/>
    <n v="7"/>
    <n v="8"/>
    <x v="119"/>
  </r>
  <r>
    <x v="12"/>
    <n v="7"/>
    <n v="8"/>
    <x v="119"/>
  </r>
  <r>
    <x v="12"/>
    <n v="7"/>
    <n v="8"/>
    <x v="119"/>
  </r>
  <r>
    <x v="12"/>
    <n v="7"/>
    <n v="8"/>
    <x v="119"/>
  </r>
  <r>
    <x v="12"/>
    <n v="7"/>
    <n v="8"/>
    <x v="119"/>
  </r>
  <r>
    <x v="12"/>
    <n v="7"/>
    <n v="9"/>
    <x v="119"/>
  </r>
  <r>
    <x v="12"/>
    <n v="7"/>
    <n v="9"/>
    <x v="119"/>
  </r>
  <r>
    <x v="12"/>
    <n v="7"/>
    <n v="9"/>
    <x v="119"/>
  </r>
  <r>
    <x v="12"/>
    <n v="7"/>
    <n v="9"/>
    <x v="119"/>
  </r>
  <r>
    <x v="12"/>
    <n v="7"/>
    <n v="9"/>
    <x v="119"/>
  </r>
  <r>
    <x v="12"/>
    <n v="7"/>
    <n v="9"/>
    <x v="119"/>
  </r>
  <r>
    <x v="12"/>
    <n v="7"/>
    <n v="9"/>
    <x v="119"/>
  </r>
  <r>
    <x v="12"/>
    <n v="7"/>
    <n v="9"/>
    <x v="119"/>
  </r>
  <r>
    <x v="12"/>
    <n v="7"/>
    <n v="10"/>
    <x v="119"/>
  </r>
  <r>
    <x v="12"/>
    <n v="7"/>
    <n v="10"/>
    <x v="119"/>
  </r>
  <r>
    <x v="12"/>
    <n v="7"/>
    <n v="10"/>
    <x v="119"/>
  </r>
  <r>
    <x v="12"/>
    <n v="7"/>
    <n v="12"/>
    <x v="119"/>
  </r>
  <r>
    <x v="12"/>
    <n v="7"/>
    <n v="12"/>
    <x v="119"/>
  </r>
  <r>
    <x v="12"/>
    <n v="7"/>
    <n v="12"/>
    <x v="119"/>
  </r>
  <r>
    <x v="12"/>
    <n v="7"/>
    <n v="13"/>
    <x v="119"/>
  </r>
  <r>
    <x v="12"/>
    <n v="7"/>
    <n v="13"/>
    <x v="119"/>
  </r>
  <r>
    <x v="12"/>
    <n v="7"/>
    <n v="13"/>
    <x v="119"/>
  </r>
  <r>
    <x v="12"/>
    <n v="7"/>
    <n v="13"/>
    <x v="119"/>
  </r>
  <r>
    <x v="12"/>
    <n v="7"/>
    <n v="13"/>
    <x v="119"/>
  </r>
  <r>
    <x v="12"/>
    <n v="7"/>
    <n v="14"/>
    <x v="119"/>
  </r>
  <r>
    <x v="12"/>
    <n v="7"/>
    <n v="14"/>
    <x v="119"/>
  </r>
  <r>
    <x v="12"/>
    <n v="7"/>
    <n v="14"/>
    <x v="119"/>
  </r>
  <r>
    <x v="12"/>
    <n v="7"/>
    <n v="15"/>
    <x v="119"/>
  </r>
  <r>
    <x v="12"/>
    <n v="7"/>
    <n v="15"/>
    <x v="119"/>
  </r>
  <r>
    <x v="12"/>
    <n v="7"/>
    <n v="15"/>
    <x v="119"/>
  </r>
  <r>
    <x v="12"/>
    <n v="7"/>
    <n v="15"/>
    <x v="119"/>
  </r>
  <r>
    <x v="12"/>
    <n v="7"/>
    <n v="16"/>
    <x v="119"/>
  </r>
  <r>
    <x v="12"/>
    <n v="7"/>
    <n v="16"/>
    <x v="119"/>
  </r>
  <r>
    <x v="12"/>
    <n v="7"/>
    <n v="16"/>
    <x v="119"/>
  </r>
  <r>
    <x v="12"/>
    <n v="7"/>
    <n v="16"/>
    <x v="119"/>
  </r>
  <r>
    <x v="12"/>
    <n v="7"/>
    <n v="17"/>
    <x v="119"/>
  </r>
  <r>
    <x v="12"/>
    <n v="7"/>
    <n v="17"/>
    <x v="119"/>
  </r>
  <r>
    <x v="12"/>
    <n v="7"/>
    <n v="17"/>
    <x v="119"/>
  </r>
  <r>
    <x v="12"/>
    <n v="7"/>
    <n v="17"/>
    <x v="119"/>
  </r>
  <r>
    <x v="12"/>
    <n v="7"/>
    <n v="18"/>
    <x v="119"/>
  </r>
  <r>
    <x v="12"/>
    <n v="7"/>
    <n v="18"/>
    <x v="119"/>
  </r>
  <r>
    <x v="12"/>
    <n v="7"/>
    <n v="18"/>
    <x v="119"/>
  </r>
  <r>
    <x v="12"/>
    <n v="7"/>
    <n v="18"/>
    <x v="119"/>
  </r>
  <r>
    <x v="12"/>
    <n v="7"/>
    <n v="19"/>
    <x v="119"/>
  </r>
  <r>
    <x v="12"/>
    <n v="7"/>
    <n v="19"/>
    <x v="119"/>
  </r>
  <r>
    <x v="12"/>
    <n v="7"/>
    <n v="19"/>
    <x v="119"/>
  </r>
  <r>
    <x v="12"/>
    <n v="7"/>
    <n v="21"/>
    <x v="119"/>
  </r>
  <r>
    <x v="12"/>
    <n v="7"/>
    <n v="21"/>
    <x v="119"/>
  </r>
  <r>
    <x v="12"/>
    <n v="7"/>
    <n v="21"/>
    <x v="119"/>
  </r>
  <r>
    <x v="12"/>
    <n v="7"/>
    <n v="21"/>
    <x v="119"/>
  </r>
  <r>
    <x v="12"/>
    <n v="7"/>
    <n v="23"/>
    <x v="119"/>
  </r>
  <r>
    <x v="12"/>
    <n v="7"/>
    <n v="23"/>
    <x v="119"/>
  </r>
  <r>
    <x v="12"/>
    <n v="7"/>
    <n v="25"/>
    <x v="119"/>
  </r>
  <r>
    <x v="12"/>
    <n v="7"/>
    <n v="25"/>
    <x v="119"/>
  </r>
  <r>
    <x v="12"/>
    <n v="7"/>
    <n v="25"/>
    <x v="119"/>
  </r>
  <r>
    <x v="12"/>
    <n v="7"/>
    <n v="25"/>
    <x v="119"/>
  </r>
  <r>
    <x v="12"/>
    <n v="7"/>
    <n v="25"/>
    <x v="119"/>
  </r>
  <r>
    <x v="12"/>
    <n v="7"/>
    <n v="27"/>
    <x v="119"/>
  </r>
  <r>
    <x v="12"/>
    <n v="7"/>
    <n v="27"/>
    <x v="119"/>
  </r>
  <r>
    <x v="12"/>
    <n v="7"/>
    <n v="28"/>
    <x v="119"/>
  </r>
  <r>
    <x v="12"/>
    <n v="7"/>
    <n v="29"/>
    <x v="119"/>
  </r>
  <r>
    <x v="12"/>
    <n v="7"/>
    <n v="29"/>
    <x v="119"/>
  </r>
  <r>
    <x v="12"/>
    <n v="7"/>
    <n v="29"/>
    <x v="119"/>
  </r>
  <r>
    <x v="12"/>
    <n v="7"/>
    <n v="29"/>
    <x v="119"/>
  </r>
  <r>
    <x v="12"/>
    <n v="7"/>
    <n v="30"/>
    <x v="119"/>
  </r>
  <r>
    <x v="12"/>
    <n v="7"/>
    <n v="30"/>
    <x v="119"/>
  </r>
  <r>
    <x v="12"/>
    <n v="7"/>
    <n v="31"/>
    <x v="119"/>
  </r>
  <r>
    <x v="12"/>
    <n v="7"/>
    <n v="31"/>
    <x v="119"/>
  </r>
  <r>
    <x v="12"/>
    <n v="7"/>
    <n v="31"/>
    <x v="119"/>
  </r>
  <r>
    <x v="12"/>
    <n v="7"/>
    <n v="31"/>
    <x v="119"/>
  </r>
  <r>
    <x v="12"/>
    <n v="7"/>
    <n v="31"/>
    <x v="119"/>
  </r>
  <r>
    <x v="7"/>
    <n v="6"/>
    <n v="1"/>
    <x v="119"/>
  </r>
  <r>
    <x v="7"/>
    <n v="6"/>
    <n v="1"/>
    <x v="119"/>
  </r>
  <r>
    <x v="7"/>
    <n v="6"/>
    <n v="1"/>
    <x v="119"/>
  </r>
  <r>
    <x v="7"/>
    <n v="6"/>
    <n v="1"/>
    <x v="119"/>
  </r>
  <r>
    <x v="7"/>
    <n v="6"/>
    <n v="2"/>
    <x v="119"/>
  </r>
  <r>
    <x v="7"/>
    <n v="6"/>
    <n v="2"/>
    <x v="119"/>
  </r>
  <r>
    <x v="7"/>
    <n v="6"/>
    <n v="2"/>
    <x v="119"/>
  </r>
  <r>
    <x v="7"/>
    <n v="6"/>
    <n v="2"/>
    <x v="119"/>
  </r>
  <r>
    <x v="7"/>
    <n v="6"/>
    <n v="2"/>
    <x v="119"/>
  </r>
  <r>
    <x v="7"/>
    <n v="6"/>
    <n v="2"/>
    <x v="119"/>
  </r>
  <r>
    <x v="7"/>
    <n v="6"/>
    <n v="2"/>
    <x v="119"/>
  </r>
  <r>
    <x v="7"/>
    <n v="6"/>
    <n v="2"/>
    <x v="119"/>
  </r>
  <r>
    <x v="7"/>
    <n v="6"/>
    <n v="3"/>
    <x v="119"/>
  </r>
  <r>
    <x v="7"/>
    <n v="6"/>
    <n v="3"/>
    <x v="119"/>
  </r>
  <r>
    <x v="7"/>
    <n v="6"/>
    <n v="3"/>
    <x v="119"/>
  </r>
  <r>
    <x v="7"/>
    <n v="6"/>
    <n v="4"/>
    <x v="119"/>
  </r>
  <r>
    <x v="7"/>
    <n v="6"/>
    <n v="4"/>
    <x v="119"/>
  </r>
  <r>
    <x v="7"/>
    <n v="6"/>
    <n v="5"/>
    <x v="119"/>
  </r>
  <r>
    <x v="7"/>
    <n v="6"/>
    <n v="5"/>
    <x v="119"/>
  </r>
  <r>
    <x v="7"/>
    <n v="6"/>
    <n v="5"/>
    <x v="119"/>
  </r>
  <r>
    <x v="7"/>
    <n v="6"/>
    <n v="5"/>
    <x v="119"/>
  </r>
  <r>
    <x v="7"/>
    <n v="6"/>
    <n v="6"/>
    <x v="119"/>
  </r>
  <r>
    <x v="7"/>
    <n v="6"/>
    <n v="6"/>
    <x v="119"/>
  </r>
  <r>
    <x v="7"/>
    <n v="6"/>
    <n v="6"/>
    <x v="119"/>
  </r>
  <r>
    <x v="7"/>
    <n v="6"/>
    <n v="6"/>
    <x v="119"/>
  </r>
  <r>
    <x v="7"/>
    <n v="6"/>
    <n v="6"/>
    <x v="119"/>
  </r>
  <r>
    <x v="7"/>
    <n v="6"/>
    <n v="6"/>
    <x v="119"/>
  </r>
  <r>
    <x v="7"/>
    <n v="6"/>
    <n v="6"/>
    <x v="119"/>
  </r>
  <r>
    <x v="7"/>
    <n v="6"/>
    <n v="6"/>
    <x v="119"/>
  </r>
  <r>
    <x v="7"/>
    <n v="6"/>
    <n v="7"/>
    <x v="119"/>
  </r>
  <r>
    <x v="7"/>
    <n v="6"/>
    <n v="7"/>
    <x v="119"/>
  </r>
  <r>
    <x v="7"/>
    <n v="6"/>
    <n v="7"/>
    <x v="119"/>
  </r>
  <r>
    <x v="7"/>
    <n v="6"/>
    <n v="7"/>
    <x v="119"/>
  </r>
  <r>
    <x v="7"/>
    <n v="6"/>
    <n v="8"/>
    <x v="119"/>
  </r>
  <r>
    <x v="7"/>
    <n v="6"/>
    <n v="8"/>
    <x v="119"/>
  </r>
  <r>
    <x v="7"/>
    <n v="6"/>
    <n v="8"/>
    <x v="119"/>
  </r>
  <r>
    <x v="7"/>
    <n v="6"/>
    <n v="9"/>
    <x v="119"/>
  </r>
  <r>
    <x v="7"/>
    <n v="6"/>
    <n v="10"/>
    <x v="119"/>
  </r>
  <r>
    <x v="7"/>
    <n v="6"/>
    <n v="10"/>
    <x v="119"/>
  </r>
  <r>
    <x v="7"/>
    <n v="6"/>
    <n v="10"/>
    <x v="119"/>
  </r>
  <r>
    <x v="7"/>
    <n v="6"/>
    <n v="11"/>
    <x v="119"/>
  </r>
  <r>
    <x v="7"/>
    <n v="6"/>
    <n v="11"/>
    <x v="119"/>
  </r>
  <r>
    <x v="7"/>
    <n v="6"/>
    <n v="11"/>
    <x v="119"/>
  </r>
  <r>
    <x v="7"/>
    <n v="6"/>
    <n v="11"/>
    <x v="119"/>
  </r>
  <r>
    <x v="7"/>
    <n v="6"/>
    <n v="11"/>
    <x v="119"/>
  </r>
  <r>
    <x v="7"/>
    <n v="6"/>
    <n v="11"/>
    <x v="119"/>
  </r>
  <r>
    <x v="7"/>
    <n v="6"/>
    <n v="12"/>
    <x v="119"/>
  </r>
  <r>
    <x v="7"/>
    <n v="6"/>
    <n v="12"/>
    <x v="119"/>
  </r>
  <r>
    <x v="7"/>
    <n v="6"/>
    <n v="13"/>
    <x v="119"/>
  </r>
  <r>
    <x v="7"/>
    <n v="6"/>
    <n v="13"/>
    <x v="119"/>
  </r>
  <r>
    <x v="7"/>
    <n v="6"/>
    <n v="13"/>
    <x v="119"/>
  </r>
  <r>
    <x v="7"/>
    <n v="6"/>
    <n v="14"/>
    <x v="119"/>
  </r>
  <r>
    <x v="7"/>
    <n v="6"/>
    <n v="15"/>
    <x v="119"/>
  </r>
  <r>
    <x v="7"/>
    <n v="6"/>
    <n v="17"/>
    <x v="119"/>
  </r>
  <r>
    <x v="7"/>
    <n v="6"/>
    <n v="17"/>
    <x v="119"/>
  </r>
  <r>
    <x v="7"/>
    <n v="6"/>
    <n v="17"/>
    <x v="119"/>
  </r>
  <r>
    <x v="7"/>
    <n v="6"/>
    <n v="17"/>
    <x v="119"/>
  </r>
  <r>
    <x v="7"/>
    <n v="6"/>
    <n v="18"/>
    <x v="119"/>
  </r>
  <r>
    <x v="7"/>
    <n v="6"/>
    <n v="18"/>
    <x v="119"/>
  </r>
  <r>
    <x v="7"/>
    <n v="6"/>
    <n v="18"/>
    <x v="119"/>
  </r>
  <r>
    <x v="7"/>
    <n v="6"/>
    <n v="18"/>
    <x v="119"/>
  </r>
  <r>
    <x v="7"/>
    <n v="6"/>
    <n v="19"/>
    <x v="119"/>
  </r>
  <r>
    <x v="7"/>
    <n v="6"/>
    <n v="20"/>
    <x v="119"/>
  </r>
  <r>
    <x v="7"/>
    <n v="6"/>
    <n v="20"/>
    <x v="119"/>
  </r>
  <r>
    <x v="7"/>
    <n v="6"/>
    <n v="20"/>
    <x v="119"/>
  </r>
  <r>
    <x v="7"/>
    <n v="6"/>
    <n v="20"/>
    <x v="119"/>
  </r>
  <r>
    <x v="7"/>
    <n v="6"/>
    <n v="20"/>
    <x v="119"/>
  </r>
  <r>
    <x v="7"/>
    <n v="6"/>
    <n v="20"/>
    <x v="119"/>
  </r>
  <r>
    <x v="7"/>
    <n v="6"/>
    <n v="20"/>
    <x v="119"/>
  </r>
  <r>
    <x v="7"/>
    <n v="6"/>
    <n v="21"/>
    <x v="119"/>
  </r>
  <r>
    <x v="7"/>
    <n v="6"/>
    <n v="21"/>
    <x v="119"/>
  </r>
  <r>
    <x v="7"/>
    <n v="6"/>
    <n v="21"/>
    <x v="119"/>
  </r>
  <r>
    <x v="7"/>
    <n v="6"/>
    <n v="21"/>
    <x v="119"/>
  </r>
  <r>
    <x v="7"/>
    <n v="6"/>
    <n v="21"/>
    <x v="119"/>
  </r>
  <r>
    <x v="7"/>
    <n v="6"/>
    <n v="21"/>
    <x v="119"/>
  </r>
  <r>
    <x v="7"/>
    <n v="6"/>
    <n v="21"/>
    <x v="119"/>
  </r>
  <r>
    <x v="7"/>
    <n v="6"/>
    <n v="21"/>
    <x v="119"/>
  </r>
  <r>
    <x v="7"/>
    <n v="6"/>
    <n v="22"/>
    <x v="119"/>
  </r>
  <r>
    <x v="7"/>
    <n v="6"/>
    <n v="22"/>
    <x v="119"/>
  </r>
  <r>
    <x v="7"/>
    <n v="6"/>
    <n v="22"/>
    <x v="119"/>
  </r>
  <r>
    <x v="7"/>
    <n v="6"/>
    <n v="23"/>
    <x v="119"/>
  </r>
  <r>
    <x v="7"/>
    <n v="6"/>
    <n v="23"/>
    <x v="119"/>
  </r>
  <r>
    <x v="7"/>
    <n v="6"/>
    <n v="23"/>
    <x v="119"/>
  </r>
  <r>
    <x v="7"/>
    <n v="6"/>
    <n v="23"/>
    <x v="119"/>
  </r>
  <r>
    <x v="7"/>
    <n v="6"/>
    <n v="23"/>
    <x v="119"/>
  </r>
  <r>
    <x v="7"/>
    <n v="6"/>
    <n v="23"/>
    <x v="119"/>
  </r>
  <r>
    <x v="7"/>
    <n v="6"/>
    <n v="23"/>
    <x v="119"/>
  </r>
  <r>
    <x v="7"/>
    <n v="6"/>
    <n v="23"/>
    <x v="119"/>
  </r>
  <r>
    <x v="7"/>
    <n v="6"/>
    <n v="23"/>
    <x v="119"/>
  </r>
  <r>
    <x v="7"/>
    <n v="6"/>
    <n v="23"/>
    <x v="119"/>
  </r>
  <r>
    <x v="7"/>
    <n v="6"/>
    <n v="24"/>
    <x v="119"/>
  </r>
  <r>
    <x v="7"/>
    <n v="6"/>
    <n v="24"/>
    <x v="119"/>
  </r>
  <r>
    <x v="7"/>
    <n v="6"/>
    <n v="24"/>
    <x v="119"/>
  </r>
  <r>
    <x v="7"/>
    <n v="6"/>
    <n v="24"/>
    <x v="119"/>
  </r>
  <r>
    <x v="7"/>
    <n v="6"/>
    <n v="24"/>
    <x v="119"/>
  </r>
  <r>
    <x v="7"/>
    <n v="6"/>
    <n v="24"/>
    <x v="119"/>
  </r>
  <r>
    <x v="7"/>
    <n v="6"/>
    <n v="25"/>
    <x v="119"/>
  </r>
  <r>
    <x v="7"/>
    <n v="6"/>
    <n v="25"/>
    <x v="119"/>
  </r>
  <r>
    <x v="7"/>
    <n v="6"/>
    <n v="25"/>
    <x v="119"/>
  </r>
  <r>
    <x v="7"/>
    <n v="6"/>
    <n v="25"/>
    <x v="119"/>
  </r>
  <r>
    <x v="7"/>
    <n v="6"/>
    <n v="25"/>
    <x v="119"/>
  </r>
  <r>
    <x v="7"/>
    <n v="6"/>
    <n v="25"/>
    <x v="119"/>
  </r>
  <r>
    <x v="7"/>
    <n v="6"/>
    <n v="25"/>
    <x v="119"/>
  </r>
  <r>
    <x v="7"/>
    <n v="6"/>
    <n v="25"/>
    <x v="119"/>
  </r>
  <r>
    <x v="7"/>
    <n v="6"/>
    <n v="25"/>
    <x v="119"/>
  </r>
  <r>
    <x v="7"/>
    <n v="6"/>
    <n v="26"/>
    <x v="119"/>
  </r>
  <r>
    <x v="7"/>
    <n v="6"/>
    <n v="26"/>
    <x v="119"/>
  </r>
  <r>
    <x v="7"/>
    <n v="6"/>
    <n v="26"/>
    <x v="119"/>
  </r>
  <r>
    <x v="7"/>
    <n v="6"/>
    <n v="26"/>
    <x v="119"/>
  </r>
  <r>
    <x v="7"/>
    <n v="6"/>
    <n v="26"/>
    <x v="119"/>
  </r>
  <r>
    <x v="7"/>
    <n v="6"/>
    <n v="26"/>
    <x v="119"/>
  </r>
  <r>
    <x v="7"/>
    <n v="6"/>
    <n v="26"/>
    <x v="119"/>
  </r>
  <r>
    <x v="7"/>
    <n v="6"/>
    <n v="26"/>
    <x v="119"/>
  </r>
  <r>
    <x v="7"/>
    <n v="6"/>
    <n v="27"/>
    <x v="119"/>
  </r>
  <r>
    <x v="7"/>
    <n v="6"/>
    <n v="27"/>
    <x v="119"/>
  </r>
  <r>
    <x v="7"/>
    <n v="6"/>
    <n v="27"/>
    <x v="119"/>
  </r>
  <r>
    <x v="7"/>
    <n v="6"/>
    <n v="27"/>
    <x v="119"/>
  </r>
  <r>
    <x v="7"/>
    <n v="6"/>
    <n v="27"/>
    <x v="119"/>
  </r>
  <r>
    <x v="7"/>
    <n v="6"/>
    <n v="27"/>
    <x v="119"/>
  </r>
  <r>
    <x v="7"/>
    <n v="6"/>
    <n v="28"/>
    <x v="119"/>
  </r>
  <r>
    <x v="7"/>
    <n v="6"/>
    <n v="28"/>
    <x v="119"/>
  </r>
  <r>
    <x v="7"/>
    <n v="6"/>
    <n v="28"/>
    <x v="119"/>
  </r>
  <r>
    <x v="7"/>
    <n v="6"/>
    <n v="28"/>
    <x v="119"/>
  </r>
  <r>
    <x v="7"/>
    <n v="6"/>
    <n v="28"/>
    <x v="119"/>
  </r>
  <r>
    <x v="7"/>
    <n v="6"/>
    <n v="29"/>
    <x v="119"/>
  </r>
  <r>
    <x v="7"/>
    <n v="6"/>
    <n v="29"/>
    <x v="119"/>
  </r>
  <r>
    <x v="7"/>
    <n v="6"/>
    <n v="29"/>
    <x v="119"/>
  </r>
  <r>
    <x v="7"/>
    <n v="6"/>
    <n v="29"/>
    <x v="119"/>
  </r>
  <r>
    <x v="7"/>
    <n v="6"/>
    <n v="29"/>
    <x v="119"/>
  </r>
  <r>
    <x v="7"/>
    <n v="6"/>
    <n v="29"/>
    <x v="119"/>
  </r>
  <r>
    <x v="7"/>
    <n v="6"/>
    <n v="30"/>
    <x v="119"/>
  </r>
  <r>
    <x v="7"/>
    <n v="6"/>
    <n v="30"/>
    <x v="119"/>
  </r>
  <r>
    <x v="7"/>
    <n v="6"/>
    <n v="30"/>
    <x v="119"/>
  </r>
  <r>
    <x v="7"/>
    <n v="6"/>
    <n v="30"/>
    <x v="119"/>
  </r>
  <r>
    <x v="7"/>
    <n v="6"/>
    <n v="30"/>
    <x v="119"/>
  </r>
  <r>
    <x v="7"/>
    <n v="6"/>
    <n v="30"/>
    <x v="119"/>
  </r>
  <r>
    <x v="7"/>
    <n v="6"/>
    <n v="30"/>
    <x v="119"/>
  </r>
  <r>
    <x v="3"/>
    <n v="3"/>
    <n v="6"/>
    <x v="119"/>
  </r>
  <r>
    <x v="3"/>
    <n v="3"/>
    <n v="6"/>
    <x v="119"/>
  </r>
  <r>
    <x v="3"/>
    <n v="3"/>
    <n v="6"/>
    <x v="119"/>
  </r>
  <r>
    <x v="3"/>
    <n v="3"/>
    <n v="7"/>
    <x v="119"/>
  </r>
  <r>
    <x v="3"/>
    <n v="3"/>
    <n v="7"/>
    <x v="119"/>
  </r>
  <r>
    <x v="3"/>
    <n v="3"/>
    <n v="8"/>
    <x v="119"/>
  </r>
  <r>
    <x v="3"/>
    <n v="3"/>
    <n v="8"/>
    <x v="119"/>
  </r>
  <r>
    <x v="3"/>
    <n v="3"/>
    <n v="8"/>
    <x v="119"/>
  </r>
  <r>
    <x v="3"/>
    <n v="3"/>
    <n v="8"/>
    <x v="119"/>
  </r>
  <r>
    <x v="3"/>
    <n v="3"/>
    <n v="9"/>
    <x v="119"/>
  </r>
  <r>
    <x v="3"/>
    <n v="3"/>
    <n v="9"/>
    <x v="119"/>
  </r>
  <r>
    <x v="3"/>
    <n v="3"/>
    <n v="9"/>
    <x v="119"/>
  </r>
  <r>
    <x v="3"/>
    <n v="3"/>
    <n v="9"/>
    <x v="119"/>
  </r>
  <r>
    <x v="3"/>
    <n v="3"/>
    <n v="9"/>
    <x v="119"/>
  </r>
  <r>
    <x v="3"/>
    <n v="3"/>
    <n v="10"/>
    <x v="119"/>
  </r>
  <r>
    <x v="3"/>
    <n v="3"/>
    <n v="12"/>
    <x v="119"/>
  </r>
  <r>
    <x v="3"/>
    <n v="3"/>
    <n v="13"/>
    <x v="119"/>
  </r>
  <r>
    <x v="3"/>
    <n v="3"/>
    <n v="15"/>
    <x v="119"/>
  </r>
  <r>
    <x v="3"/>
    <n v="3"/>
    <n v="16"/>
    <x v="119"/>
  </r>
  <r>
    <x v="3"/>
    <n v="3"/>
    <n v="17"/>
    <x v="119"/>
  </r>
  <r>
    <x v="3"/>
    <n v="3"/>
    <n v="18"/>
    <x v="119"/>
  </r>
  <r>
    <x v="3"/>
    <n v="3"/>
    <n v="19"/>
    <x v="119"/>
  </r>
  <r>
    <x v="3"/>
    <n v="3"/>
    <n v="20"/>
    <x v="119"/>
  </r>
  <r>
    <x v="3"/>
    <n v="3"/>
    <n v="20"/>
    <x v="119"/>
  </r>
  <r>
    <x v="3"/>
    <n v="3"/>
    <n v="21"/>
    <x v="119"/>
  </r>
  <r>
    <x v="3"/>
    <n v="3"/>
    <n v="21"/>
    <x v="119"/>
  </r>
  <r>
    <x v="3"/>
    <n v="3"/>
    <n v="22"/>
    <x v="119"/>
  </r>
  <r>
    <x v="3"/>
    <n v="3"/>
    <n v="22"/>
    <x v="119"/>
  </r>
  <r>
    <x v="3"/>
    <n v="3"/>
    <n v="24"/>
    <x v="119"/>
  </r>
  <r>
    <x v="3"/>
    <n v="3"/>
    <n v="27"/>
    <x v="119"/>
  </r>
  <r>
    <x v="3"/>
    <n v="3"/>
    <n v="27"/>
    <x v="119"/>
  </r>
  <r>
    <x v="3"/>
    <n v="3"/>
    <n v="28"/>
    <x v="119"/>
  </r>
  <r>
    <x v="3"/>
    <n v="3"/>
    <n v="29"/>
    <x v="119"/>
  </r>
  <r>
    <x v="3"/>
    <n v="3"/>
    <n v="30"/>
    <x v="119"/>
  </r>
  <r>
    <x v="1"/>
    <n v="5"/>
    <n v="1"/>
    <x v="119"/>
  </r>
  <r>
    <x v="1"/>
    <n v="5"/>
    <n v="2"/>
    <x v="119"/>
  </r>
  <r>
    <x v="1"/>
    <n v="5"/>
    <n v="2"/>
    <x v="119"/>
  </r>
  <r>
    <x v="1"/>
    <n v="5"/>
    <n v="4"/>
    <x v="119"/>
  </r>
  <r>
    <x v="1"/>
    <n v="5"/>
    <n v="5"/>
    <x v="119"/>
  </r>
  <r>
    <x v="1"/>
    <n v="5"/>
    <n v="5"/>
    <x v="119"/>
  </r>
  <r>
    <x v="1"/>
    <n v="5"/>
    <n v="6"/>
    <x v="119"/>
  </r>
  <r>
    <x v="1"/>
    <n v="5"/>
    <n v="6"/>
    <x v="119"/>
  </r>
  <r>
    <x v="1"/>
    <n v="5"/>
    <n v="6"/>
    <x v="119"/>
  </r>
  <r>
    <x v="1"/>
    <n v="5"/>
    <n v="7"/>
    <x v="119"/>
  </r>
  <r>
    <x v="1"/>
    <n v="5"/>
    <n v="7"/>
    <x v="119"/>
  </r>
  <r>
    <x v="1"/>
    <n v="5"/>
    <n v="7"/>
    <x v="119"/>
  </r>
  <r>
    <x v="1"/>
    <n v="5"/>
    <n v="9"/>
    <x v="119"/>
  </r>
  <r>
    <x v="1"/>
    <n v="5"/>
    <n v="10"/>
    <x v="119"/>
  </r>
  <r>
    <x v="1"/>
    <n v="5"/>
    <n v="10"/>
    <x v="119"/>
  </r>
  <r>
    <x v="1"/>
    <n v="5"/>
    <n v="10"/>
    <x v="119"/>
  </r>
  <r>
    <x v="1"/>
    <n v="5"/>
    <n v="11"/>
    <x v="119"/>
  </r>
  <r>
    <x v="1"/>
    <n v="5"/>
    <n v="12"/>
    <x v="119"/>
  </r>
  <r>
    <x v="1"/>
    <n v="5"/>
    <n v="12"/>
    <x v="119"/>
  </r>
  <r>
    <x v="1"/>
    <n v="5"/>
    <n v="12"/>
    <x v="119"/>
  </r>
  <r>
    <x v="1"/>
    <n v="5"/>
    <n v="12"/>
    <x v="119"/>
  </r>
  <r>
    <x v="1"/>
    <n v="5"/>
    <n v="13"/>
    <x v="119"/>
  </r>
  <r>
    <x v="1"/>
    <n v="5"/>
    <n v="13"/>
    <x v="119"/>
  </r>
  <r>
    <x v="1"/>
    <n v="5"/>
    <n v="13"/>
    <x v="119"/>
  </r>
  <r>
    <x v="1"/>
    <n v="5"/>
    <n v="14"/>
    <x v="119"/>
  </r>
  <r>
    <x v="1"/>
    <n v="5"/>
    <n v="15"/>
    <x v="119"/>
  </r>
  <r>
    <x v="1"/>
    <n v="5"/>
    <n v="19"/>
    <x v="119"/>
  </r>
  <r>
    <x v="1"/>
    <n v="5"/>
    <n v="20"/>
    <x v="119"/>
  </r>
  <r>
    <x v="1"/>
    <n v="5"/>
    <n v="20"/>
    <x v="119"/>
  </r>
  <r>
    <x v="1"/>
    <n v="5"/>
    <n v="21"/>
    <x v="119"/>
  </r>
  <r>
    <x v="1"/>
    <n v="5"/>
    <n v="21"/>
    <x v="119"/>
  </r>
  <r>
    <x v="1"/>
    <n v="5"/>
    <n v="22"/>
    <x v="119"/>
  </r>
  <r>
    <x v="1"/>
    <n v="5"/>
    <n v="22"/>
    <x v="119"/>
  </r>
  <r>
    <x v="1"/>
    <n v="5"/>
    <n v="22"/>
    <x v="119"/>
  </r>
  <r>
    <x v="1"/>
    <n v="5"/>
    <n v="23"/>
    <x v="119"/>
  </r>
  <r>
    <x v="1"/>
    <n v="5"/>
    <n v="24"/>
    <x v="119"/>
  </r>
  <r>
    <x v="1"/>
    <n v="5"/>
    <n v="26"/>
    <x v="119"/>
  </r>
  <r>
    <x v="1"/>
    <n v="5"/>
    <n v="26"/>
    <x v="119"/>
  </r>
  <r>
    <x v="1"/>
    <n v="5"/>
    <n v="27"/>
    <x v="119"/>
  </r>
  <r>
    <x v="1"/>
    <n v="5"/>
    <n v="27"/>
    <x v="119"/>
  </r>
  <r>
    <x v="1"/>
    <n v="5"/>
    <n v="28"/>
    <x v="119"/>
  </r>
  <r>
    <x v="1"/>
    <n v="5"/>
    <n v="28"/>
    <x v="119"/>
  </r>
  <r>
    <x v="1"/>
    <n v="5"/>
    <n v="29"/>
    <x v="119"/>
  </r>
  <r>
    <x v="1"/>
    <n v="5"/>
    <n v="29"/>
    <x v="119"/>
  </r>
  <r>
    <x v="1"/>
    <n v="5"/>
    <n v="29"/>
    <x v="119"/>
  </r>
  <r>
    <x v="1"/>
    <n v="5"/>
    <n v="29"/>
    <x v="119"/>
  </r>
  <r>
    <x v="1"/>
    <n v="5"/>
    <n v="29"/>
    <x v="119"/>
  </r>
  <r>
    <x v="1"/>
    <n v="5"/>
    <n v="29"/>
    <x v="119"/>
  </r>
  <r>
    <x v="1"/>
    <n v="5"/>
    <n v="29"/>
    <x v="119"/>
  </r>
  <r>
    <x v="1"/>
    <n v="5"/>
    <n v="29"/>
    <x v="119"/>
  </r>
  <r>
    <x v="1"/>
    <n v="5"/>
    <n v="29"/>
    <x v="119"/>
  </r>
  <r>
    <x v="1"/>
    <n v="5"/>
    <n v="29"/>
    <x v="119"/>
  </r>
  <r>
    <x v="1"/>
    <n v="5"/>
    <n v="30"/>
    <x v="119"/>
  </r>
  <r>
    <x v="1"/>
    <n v="5"/>
    <n v="30"/>
    <x v="119"/>
  </r>
  <r>
    <x v="1"/>
    <n v="5"/>
    <n v="30"/>
    <x v="119"/>
  </r>
  <r>
    <x v="1"/>
    <n v="5"/>
    <n v="30"/>
    <x v="119"/>
  </r>
  <r>
    <x v="1"/>
    <n v="5"/>
    <n v="30"/>
    <x v="119"/>
  </r>
  <r>
    <x v="1"/>
    <n v="5"/>
    <n v="31"/>
    <x v="119"/>
  </r>
  <r>
    <x v="1"/>
    <n v="5"/>
    <n v="31"/>
    <x v="119"/>
  </r>
  <r>
    <x v="1"/>
    <n v="5"/>
    <n v="31"/>
    <x v="119"/>
  </r>
  <r>
    <x v="1"/>
    <n v="5"/>
    <n v="31"/>
    <x v="119"/>
  </r>
  <r>
    <x v="4"/>
    <n v="11"/>
    <n v="1"/>
    <x v="119"/>
  </r>
  <r>
    <x v="4"/>
    <n v="11"/>
    <n v="3"/>
    <x v="119"/>
  </r>
  <r>
    <x v="4"/>
    <n v="11"/>
    <n v="4"/>
    <x v="119"/>
  </r>
  <r>
    <x v="4"/>
    <n v="11"/>
    <n v="4"/>
    <x v="119"/>
  </r>
  <r>
    <x v="4"/>
    <n v="11"/>
    <n v="5"/>
    <x v="119"/>
  </r>
  <r>
    <x v="4"/>
    <n v="11"/>
    <n v="5"/>
    <x v="119"/>
  </r>
  <r>
    <x v="4"/>
    <n v="11"/>
    <n v="8"/>
    <x v="119"/>
  </r>
  <r>
    <x v="4"/>
    <n v="11"/>
    <n v="8"/>
    <x v="119"/>
  </r>
  <r>
    <x v="4"/>
    <n v="11"/>
    <n v="8"/>
    <x v="119"/>
  </r>
  <r>
    <x v="4"/>
    <n v="11"/>
    <n v="9"/>
    <x v="119"/>
  </r>
  <r>
    <x v="4"/>
    <n v="11"/>
    <n v="10"/>
    <x v="119"/>
  </r>
  <r>
    <x v="4"/>
    <n v="11"/>
    <n v="10"/>
    <x v="119"/>
  </r>
  <r>
    <x v="4"/>
    <n v="11"/>
    <n v="10"/>
    <x v="119"/>
  </r>
  <r>
    <x v="4"/>
    <n v="11"/>
    <n v="10"/>
    <x v="119"/>
  </r>
  <r>
    <x v="4"/>
    <n v="11"/>
    <n v="11"/>
    <x v="119"/>
  </r>
  <r>
    <x v="4"/>
    <n v="11"/>
    <n v="11"/>
    <x v="119"/>
  </r>
  <r>
    <x v="4"/>
    <n v="11"/>
    <n v="15"/>
    <x v="119"/>
  </r>
  <r>
    <x v="4"/>
    <n v="11"/>
    <n v="15"/>
    <x v="119"/>
  </r>
  <r>
    <x v="4"/>
    <n v="11"/>
    <n v="15"/>
    <x v="119"/>
  </r>
  <r>
    <x v="4"/>
    <n v="11"/>
    <n v="16"/>
    <x v="119"/>
  </r>
  <r>
    <x v="4"/>
    <n v="11"/>
    <n v="17"/>
    <x v="119"/>
  </r>
  <r>
    <x v="4"/>
    <n v="11"/>
    <n v="19"/>
    <x v="119"/>
  </r>
  <r>
    <x v="4"/>
    <n v="11"/>
    <n v="20"/>
    <x v="119"/>
  </r>
  <r>
    <x v="4"/>
    <n v="11"/>
    <n v="23"/>
    <x v="119"/>
  </r>
  <r>
    <x v="4"/>
    <n v="11"/>
    <n v="26"/>
    <x v="119"/>
  </r>
  <r>
    <x v="8"/>
    <n v="10"/>
    <n v="4"/>
    <x v="119"/>
  </r>
  <r>
    <x v="8"/>
    <n v="10"/>
    <n v="6"/>
    <x v="119"/>
  </r>
  <r>
    <x v="8"/>
    <n v="10"/>
    <n v="6"/>
    <x v="119"/>
  </r>
  <r>
    <x v="8"/>
    <n v="10"/>
    <n v="8"/>
    <x v="119"/>
  </r>
  <r>
    <x v="8"/>
    <n v="10"/>
    <n v="8"/>
    <x v="119"/>
  </r>
  <r>
    <x v="8"/>
    <n v="10"/>
    <n v="9"/>
    <x v="119"/>
  </r>
  <r>
    <x v="8"/>
    <n v="10"/>
    <n v="9"/>
    <x v="119"/>
  </r>
  <r>
    <x v="8"/>
    <n v="10"/>
    <n v="10"/>
    <x v="119"/>
  </r>
  <r>
    <x v="8"/>
    <n v="10"/>
    <n v="11"/>
    <x v="119"/>
  </r>
  <r>
    <x v="8"/>
    <n v="10"/>
    <n v="12"/>
    <x v="119"/>
  </r>
  <r>
    <x v="8"/>
    <n v="10"/>
    <n v="12"/>
    <x v="119"/>
  </r>
  <r>
    <x v="8"/>
    <n v="10"/>
    <n v="14"/>
    <x v="119"/>
  </r>
  <r>
    <x v="8"/>
    <n v="10"/>
    <n v="15"/>
    <x v="119"/>
  </r>
  <r>
    <x v="8"/>
    <n v="10"/>
    <n v="18"/>
    <x v="119"/>
  </r>
  <r>
    <x v="8"/>
    <n v="10"/>
    <n v="18"/>
    <x v="119"/>
  </r>
  <r>
    <x v="8"/>
    <n v="10"/>
    <n v="18"/>
    <x v="119"/>
  </r>
  <r>
    <x v="8"/>
    <n v="10"/>
    <n v="20"/>
    <x v="119"/>
  </r>
  <r>
    <x v="8"/>
    <n v="10"/>
    <n v="21"/>
    <x v="119"/>
  </r>
  <r>
    <x v="8"/>
    <n v="10"/>
    <n v="22"/>
    <x v="119"/>
  </r>
  <r>
    <x v="8"/>
    <n v="10"/>
    <n v="23"/>
    <x v="119"/>
  </r>
  <r>
    <x v="8"/>
    <n v="10"/>
    <n v="24"/>
    <x v="119"/>
  </r>
  <r>
    <x v="8"/>
    <n v="10"/>
    <n v="27"/>
    <x v="119"/>
  </r>
  <r>
    <x v="8"/>
    <n v="10"/>
    <n v="28"/>
    <x v="119"/>
  </r>
  <r>
    <x v="8"/>
    <n v="10"/>
    <n v="29"/>
    <x v="119"/>
  </r>
  <r>
    <x v="8"/>
    <n v="10"/>
    <n v="29"/>
    <x v="119"/>
  </r>
  <r>
    <x v="2"/>
    <n v="9"/>
    <n v="1"/>
    <x v="119"/>
  </r>
  <r>
    <x v="2"/>
    <n v="9"/>
    <n v="1"/>
    <x v="119"/>
  </r>
  <r>
    <x v="2"/>
    <n v="9"/>
    <n v="3"/>
    <x v="119"/>
  </r>
  <r>
    <x v="2"/>
    <n v="9"/>
    <n v="3"/>
    <x v="119"/>
  </r>
  <r>
    <x v="2"/>
    <n v="9"/>
    <n v="4"/>
    <x v="119"/>
  </r>
  <r>
    <x v="2"/>
    <n v="9"/>
    <n v="4"/>
    <x v="119"/>
  </r>
  <r>
    <x v="2"/>
    <n v="9"/>
    <n v="5"/>
    <x v="119"/>
  </r>
  <r>
    <x v="2"/>
    <n v="9"/>
    <n v="6"/>
    <x v="119"/>
  </r>
  <r>
    <x v="2"/>
    <n v="9"/>
    <n v="7"/>
    <x v="119"/>
  </r>
  <r>
    <x v="2"/>
    <n v="9"/>
    <n v="8"/>
    <x v="119"/>
  </r>
  <r>
    <x v="2"/>
    <n v="9"/>
    <n v="8"/>
    <x v="119"/>
  </r>
  <r>
    <x v="2"/>
    <n v="9"/>
    <n v="8"/>
    <x v="119"/>
  </r>
  <r>
    <x v="2"/>
    <n v="9"/>
    <n v="8"/>
    <x v="119"/>
  </r>
  <r>
    <x v="2"/>
    <n v="9"/>
    <n v="9"/>
    <x v="119"/>
  </r>
  <r>
    <x v="2"/>
    <n v="9"/>
    <n v="10"/>
    <x v="119"/>
  </r>
  <r>
    <x v="2"/>
    <n v="9"/>
    <n v="10"/>
    <x v="119"/>
  </r>
  <r>
    <x v="2"/>
    <n v="9"/>
    <n v="12"/>
    <x v="119"/>
  </r>
  <r>
    <x v="2"/>
    <n v="9"/>
    <n v="14"/>
    <x v="119"/>
  </r>
  <r>
    <x v="2"/>
    <n v="9"/>
    <n v="14"/>
    <x v="119"/>
  </r>
  <r>
    <x v="2"/>
    <n v="9"/>
    <n v="14"/>
    <x v="119"/>
  </r>
  <r>
    <x v="2"/>
    <n v="9"/>
    <n v="14"/>
    <x v="119"/>
  </r>
  <r>
    <x v="2"/>
    <n v="9"/>
    <n v="15"/>
    <x v="119"/>
  </r>
  <r>
    <x v="2"/>
    <n v="9"/>
    <n v="16"/>
    <x v="119"/>
  </r>
  <r>
    <x v="2"/>
    <n v="9"/>
    <n v="22"/>
    <x v="119"/>
  </r>
  <r>
    <x v="2"/>
    <n v="9"/>
    <n v="22"/>
    <x v="119"/>
  </r>
  <r>
    <x v="2"/>
    <n v="9"/>
    <n v="23"/>
    <x v="119"/>
  </r>
  <r>
    <x v="2"/>
    <n v="9"/>
    <n v="24"/>
    <x v="119"/>
  </r>
  <r>
    <x v="2"/>
    <n v="9"/>
    <n v="27"/>
    <x v="119"/>
  </r>
  <r>
    <x v="2"/>
    <n v="9"/>
    <n v="27"/>
    <x v="119"/>
  </r>
  <r>
    <x v="2"/>
    <n v="9"/>
    <n v="27"/>
    <x v="119"/>
  </r>
  <r>
    <x v="2"/>
    <n v="9"/>
    <n v="28"/>
    <x v="119"/>
  </r>
  <r>
    <x v="2"/>
    <n v="9"/>
    <n v="28"/>
    <x v="119"/>
  </r>
  <r>
    <x v="2"/>
    <n v="9"/>
    <n v="29"/>
    <x v="119"/>
  </r>
  <r>
    <x v="2"/>
    <n v="9"/>
    <n v="29"/>
    <x v="119"/>
  </r>
  <r>
    <x v="5"/>
    <n v="4"/>
    <n v="1"/>
    <x v="120"/>
  </r>
  <r>
    <x v="5"/>
    <n v="4"/>
    <n v="1"/>
    <x v="120"/>
  </r>
  <r>
    <x v="5"/>
    <n v="4"/>
    <n v="1"/>
    <x v="120"/>
  </r>
  <r>
    <x v="5"/>
    <n v="4"/>
    <n v="1"/>
    <x v="120"/>
  </r>
  <r>
    <x v="5"/>
    <n v="4"/>
    <n v="4"/>
    <x v="120"/>
  </r>
  <r>
    <x v="5"/>
    <n v="4"/>
    <n v="5"/>
    <x v="120"/>
  </r>
  <r>
    <x v="5"/>
    <n v="4"/>
    <n v="7"/>
    <x v="120"/>
  </r>
  <r>
    <x v="5"/>
    <n v="4"/>
    <n v="7"/>
    <x v="120"/>
  </r>
  <r>
    <x v="5"/>
    <n v="4"/>
    <n v="8"/>
    <x v="120"/>
  </r>
  <r>
    <x v="5"/>
    <n v="4"/>
    <n v="9"/>
    <x v="120"/>
  </r>
  <r>
    <x v="5"/>
    <n v="4"/>
    <n v="11"/>
    <x v="120"/>
  </r>
  <r>
    <x v="5"/>
    <n v="4"/>
    <n v="11"/>
    <x v="120"/>
  </r>
  <r>
    <x v="5"/>
    <n v="4"/>
    <n v="12"/>
    <x v="120"/>
  </r>
  <r>
    <x v="5"/>
    <n v="4"/>
    <n v="13"/>
    <x v="120"/>
  </r>
  <r>
    <x v="5"/>
    <n v="4"/>
    <n v="14"/>
    <x v="120"/>
  </r>
  <r>
    <x v="5"/>
    <n v="4"/>
    <n v="16"/>
    <x v="120"/>
  </r>
  <r>
    <x v="5"/>
    <n v="4"/>
    <n v="17"/>
    <x v="120"/>
  </r>
  <r>
    <x v="5"/>
    <n v="4"/>
    <n v="17"/>
    <x v="120"/>
  </r>
  <r>
    <x v="5"/>
    <n v="4"/>
    <n v="18"/>
    <x v="120"/>
  </r>
  <r>
    <x v="5"/>
    <n v="4"/>
    <n v="18"/>
    <x v="120"/>
  </r>
  <r>
    <x v="5"/>
    <n v="4"/>
    <n v="19"/>
    <x v="120"/>
  </r>
  <r>
    <x v="5"/>
    <n v="4"/>
    <n v="19"/>
    <x v="120"/>
  </r>
  <r>
    <x v="5"/>
    <n v="4"/>
    <n v="19"/>
    <x v="120"/>
  </r>
  <r>
    <x v="5"/>
    <n v="4"/>
    <n v="19"/>
    <x v="120"/>
  </r>
  <r>
    <x v="5"/>
    <n v="4"/>
    <n v="20"/>
    <x v="120"/>
  </r>
  <r>
    <x v="5"/>
    <n v="4"/>
    <n v="21"/>
    <x v="120"/>
  </r>
  <r>
    <x v="5"/>
    <n v="4"/>
    <n v="22"/>
    <x v="120"/>
  </r>
  <r>
    <x v="5"/>
    <n v="4"/>
    <n v="23"/>
    <x v="120"/>
  </r>
  <r>
    <x v="5"/>
    <n v="4"/>
    <n v="26"/>
    <x v="120"/>
  </r>
  <r>
    <x v="5"/>
    <n v="4"/>
    <n v="28"/>
    <x v="120"/>
  </r>
  <r>
    <x v="5"/>
    <n v="4"/>
    <n v="30"/>
    <x v="120"/>
  </r>
  <r>
    <x v="0"/>
    <n v="8"/>
    <n v="4"/>
    <x v="120"/>
  </r>
  <r>
    <x v="0"/>
    <n v="8"/>
    <n v="5"/>
    <x v="120"/>
  </r>
  <r>
    <x v="0"/>
    <n v="8"/>
    <n v="5"/>
    <x v="120"/>
  </r>
  <r>
    <x v="0"/>
    <n v="8"/>
    <n v="5"/>
    <x v="120"/>
  </r>
  <r>
    <x v="0"/>
    <n v="8"/>
    <n v="6"/>
    <x v="120"/>
  </r>
  <r>
    <x v="0"/>
    <n v="8"/>
    <n v="6"/>
    <x v="120"/>
  </r>
  <r>
    <x v="0"/>
    <n v="8"/>
    <n v="8"/>
    <x v="120"/>
  </r>
  <r>
    <x v="0"/>
    <n v="8"/>
    <n v="8"/>
    <x v="120"/>
  </r>
  <r>
    <x v="0"/>
    <n v="8"/>
    <n v="8"/>
    <x v="120"/>
  </r>
  <r>
    <x v="0"/>
    <n v="8"/>
    <n v="9"/>
    <x v="120"/>
  </r>
  <r>
    <x v="0"/>
    <n v="8"/>
    <n v="9"/>
    <x v="120"/>
  </r>
  <r>
    <x v="0"/>
    <n v="8"/>
    <n v="10"/>
    <x v="120"/>
  </r>
  <r>
    <x v="0"/>
    <n v="8"/>
    <n v="12"/>
    <x v="120"/>
  </r>
  <r>
    <x v="0"/>
    <n v="8"/>
    <n v="12"/>
    <x v="120"/>
  </r>
  <r>
    <x v="0"/>
    <n v="8"/>
    <n v="12"/>
    <x v="120"/>
  </r>
  <r>
    <x v="0"/>
    <n v="8"/>
    <n v="12"/>
    <x v="120"/>
  </r>
  <r>
    <x v="0"/>
    <n v="8"/>
    <n v="12"/>
    <x v="120"/>
  </r>
  <r>
    <x v="0"/>
    <n v="8"/>
    <n v="13"/>
    <x v="120"/>
  </r>
  <r>
    <x v="0"/>
    <n v="8"/>
    <n v="14"/>
    <x v="120"/>
  </r>
  <r>
    <x v="0"/>
    <n v="8"/>
    <n v="15"/>
    <x v="120"/>
  </r>
  <r>
    <x v="0"/>
    <n v="8"/>
    <n v="15"/>
    <x v="120"/>
  </r>
  <r>
    <x v="0"/>
    <n v="8"/>
    <n v="15"/>
    <x v="120"/>
  </r>
  <r>
    <x v="0"/>
    <n v="8"/>
    <n v="18"/>
    <x v="120"/>
  </r>
  <r>
    <x v="0"/>
    <n v="8"/>
    <n v="19"/>
    <x v="120"/>
  </r>
  <r>
    <x v="0"/>
    <n v="8"/>
    <n v="19"/>
    <x v="120"/>
  </r>
  <r>
    <x v="0"/>
    <n v="8"/>
    <n v="20"/>
    <x v="120"/>
  </r>
  <r>
    <x v="0"/>
    <n v="8"/>
    <n v="20"/>
    <x v="120"/>
  </r>
  <r>
    <x v="0"/>
    <n v="8"/>
    <n v="23"/>
    <x v="120"/>
  </r>
  <r>
    <x v="0"/>
    <n v="8"/>
    <n v="23"/>
    <x v="120"/>
  </r>
  <r>
    <x v="0"/>
    <n v="8"/>
    <n v="24"/>
    <x v="120"/>
  </r>
  <r>
    <x v="0"/>
    <n v="8"/>
    <n v="24"/>
    <x v="120"/>
  </r>
  <r>
    <x v="0"/>
    <n v="8"/>
    <n v="29"/>
    <x v="120"/>
  </r>
  <r>
    <x v="10"/>
    <n v="12"/>
    <n v="1"/>
    <x v="120"/>
  </r>
  <r>
    <x v="10"/>
    <n v="12"/>
    <n v="1"/>
    <x v="120"/>
  </r>
  <r>
    <x v="10"/>
    <n v="12"/>
    <n v="3"/>
    <x v="120"/>
  </r>
  <r>
    <x v="10"/>
    <n v="12"/>
    <n v="3"/>
    <x v="120"/>
  </r>
  <r>
    <x v="10"/>
    <n v="12"/>
    <n v="4"/>
    <x v="120"/>
  </r>
  <r>
    <x v="10"/>
    <n v="12"/>
    <n v="4"/>
    <x v="120"/>
  </r>
  <r>
    <x v="10"/>
    <n v="12"/>
    <n v="4"/>
    <x v="120"/>
  </r>
  <r>
    <x v="10"/>
    <n v="12"/>
    <n v="4"/>
    <x v="120"/>
  </r>
  <r>
    <x v="10"/>
    <n v="12"/>
    <n v="5"/>
    <x v="120"/>
  </r>
  <r>
    <x v="10"/>
    <n v="12"/>
    <n v="5"/>
    <x v="120"/>
  </r>
  <r>
    <x v="10"/>
    <n v="12"/>
    <n v="6"/>
    <x v="120"/>
  </r>
  <r>
    <x v="10"/>
    <n v="12"/>
    <n v="7"/>
    <x v="120"/>
  </r>
  <r>
    <x v="10"/>
    <n v="12"/>
    <n v="7"/>
    <x v="120"/>
  </r>
  <r>
    <x v="10"/>
    <n v="12"/>
    <n v="10"/>
    <x v="120"/>
  </r>
  <r>
    <x v="10"/>
    <n v="12"/>
    <n v="12"/>
    <x v="120"/>
  </r>
  <r>
    <x v="10"/>
    <n v="12"/>
    <n v="12"/>
    <x v="120"/>
  </r>
  <r>
    <x v="10"/>
    <n v="12"/>
    <n v="13"/>
    <x v="120"/>
  </r>
  <r>
    <x v="10"/>
    <n v="12"/>
    <n v="14"/>
    <x v="120"/>
  </r>
  <r>
    <x v="10"/>
    <n v="12"/>
    <n v="14"/>
    <x v="120"/>
  </r>
  <r>
    <x v="10"/>
    <n v="12"/>
    <n v="18"/>
    <x v="120"/>
  </r>
  <r>
    <x v="10"/>
    <n v="12"/>
    <n v="20"/>
    <x v="120"/>
  </r>
  <r>
    <x v="10"/>
    <n v="12"/>
    <n v="22"/>
    <x v="120"/>
  </r>
  <r>
    <x v="10"/>
    <n v="12"/>
    <n v="23"/>
    <x v="120"/>
  </r>
  <r>
    <x v="10"/>
    <n v="12"/>
    <n v="23"/>
    <x v="120"/>
  </r>
  <r>
    <x v="10"/>
    <n v="12"/>
    <n v="23"/>
    <x v="120"/>
  </r>
  <r>
    <x v="10"/>
    <n v="12"/>
    <n v="24"/>
    <x v="120"/>
  </r>
  <r>
    <x v="10"/>
    <n v="12"/>
    <n v="24"/>
    <x v="120"/>
  </r>
  <r>
    <x v="10"/>
    <n v="12"/>
    <n v="24"/>
    <x v="120"/>
  </r>
  <r>
    <x v="10"/>
    <n v="12"/>
    <n v="30"/>
    <x v="120"/>
  </r>
  <r>
    <x v="10"/>
    <n v="12"/>
    <n v="31"/>
    <x v="120"/>
  </r>
  <r>
    <x v="10"/>
    <n v="12"/>
    <n v="31"/>
    <x v="120"/>
  </r>
  <r>
    <x v="9"/>
    <n v="2"/>
    <n v="1"/>
    <x v="120"/>
  </r>
  <r>
    <x v="9"/>
    <n v="2"/>
    <n v="1"/>
    <x v="120"/>
  </r>
  <r>
    <x v="9"/>
    <n v="2"/>
    <n v="1"/>
    <x v="120"/>
  </r>
  <r>
    <x v="9"/>
    <n v="2"/>
    <n v="2"/>
    <x v="120"/>
  </r>
  <r>
    <x v="9"/>
    <n v="2"/>
    <n v="2"/>
    <x v="120"/>
  </r>
  <r>
    <x v="9"/>
    <n v="2"/>
    <n v="3"/>
    <x v="120"/>
  </r>
  <r>
    <x v="9"/>
    <n v="2"/>
    <n v="3"/>
    <x v="120"/>
  </r>
  <r>
    <x v="9"/>
    <n v="2"/>
    <n v="4"/>
    <x v="120"/>
  </r>
  <r>
    <x v="9"/>
    <n v="2"/>
    <n v="4"/>
    <x v="120"/>
  </r>
  <r>
    <x v="9"/>
    <n v="2"/>
    <n v="5"/>
    <x v="120"/>
  </r>
  <r>
    <x v="9"/>
    <n v="2"/>
    <n v="5"/>
    <x v="120"/>
  </r>
  <r>
    <x v="9"/>
    <n v="2"/>
    <n v="6"/>
    <x v="120"/>
  </r>
  <r>
    <x v="9"/>
    <n v="2"/>
    <n v="6"/>
    <x v="120"/>
  </r>
  <r>
    <x v="9"/>
    <n v="2"/>
    <n v="6"/>
    <x v="120"/>
  </r>
  <r>
    <x v="9"/>
    <n v="2"/>
    <n v="6"/>
    <x v="120"/>
  </r>
  <r>
    <x v="9"/>
    <n v="2"/>
    <n v="7"/>
    <x v="120"/>
  </r>
  <r>
    <x v="9"/>
    <n v="2"/>
    <n v="8"/>
    <x v="120"/>
  </r>
  <r>
    <x v="9"/>
    <n v="2"/>
    <n v="8"/>
    <x v="120"/>
  </r>
  <r>
    <x v="9"/>
    <n v="2"/>
    <n v="9"/>
    <x v="120"/>
  </r>
  <r>
    <x v="9"/>
    <n v="2"/>
    <n v="10"/>
    <x v="120"/>
  </r>
  <r>
    <x v="9"/>
    <n v="2"/>
    <n v="11"/>
    <x v="120"/>
  </r>
  <r>
    <x v="9"/>
    <n v="2"/>
    <n v="11"/>
    <x v="120"/>
  </r>
  <r>
    <x v="9"/>
    <n v="2"/>
    <n v="12"/>
    <x v="120"/>
  </r>
  <r>
    <x v="9"/>
    <n v="2"/>
    <n v="12"/>
    <x v="120"/>
  </r>
  <r>
    <x v="9"/>
    <n v="2"/>
    <n v="13"/>
    <x v="120"/>
  </r>
  <r>
    <x v="9"/>
    <n v="2"/>
    <n v="14"/>
    <x v="120"/>
  </r>
  <r>
    <x v="9"/>
    <n v="2"/>
    <n v="14"/>
    <x v="120"/>
  </r>
  <r>
    <x v="9"/>
    <n v="2"/>
    <n v="16"/>
    <x v="120"/>
  </r>
  <r>
    <x v="9"/>
    <n v="2"/>
    <n v="16"/>
    <x v="120"/>
  </r>
  <r>
    <x v="9"/>
    <n v="2"/>
    <n v="17"/>
    <x v="120"/>
  </r>
  <r>
    <x v="9"/>
    <n v="2"/>
    <n v="20"/>
    <x v="120"/>
  </r>
  <r>
    <x v="9"/>
    <n v="2"/>
    <n v="20"/>
    <x v="120"/>
  </r>
  <r>
    <x v="9"/>
    <n v="2"/>
    <n v="21"/>
    <x v="120"/>
  </r>
  <r>
    <x v="9"/>
    <n v="2"/>
    <n v="21"/>
    <x v="120"/>
  </r>
  <r>
    <x v="9"/>
    <n v="2"/>
    <n v="23"/>
    <x v="120"/>
  </r>
  <r>
    <x v="9"/>
    <n v="2"/>
    <n v="23"/>
    <x v="120"/>
  </r>
  <r>
    <x v="9"/>
    <n v="2"/>
    <n v="25"/>
    <x v="120"/>
  </r>
  <r>
    <x v="9"/>
    <n v="2"/>
    <n v="25"/>
    <x v="120"/>
  </r>
  <r>
    <x v="9"/>
    <n v="2"/>
    <n v="27"/>
    <x v="120"/>
  </r>
  <r>
    <x v="11"/>
    <n v="1"/>
    <n v="2"/>
    <x v="120"/>
  </r>
  <r>
    <x v="11"/>
    <n v="1"/>
    <n v="2"/>
    <x v="120"/>
  </r>
  <r>
    <x v="11"/>
    <n v="1"/>
    <n v="3"/>
    <x v="120"/>
  </r>
  <r>
    <x v="11"/>
    <n v="1"/>
    <n v="5"/>
    <x v="120"/>
  </r>
  <r>
    <x v="11"/>
    <n v="1"/>
    <n v="5"/>
    <x v="120"/>
  </r>
  <r>
    <x v="11"/>
    <n v="1"/>
    <n v="5"/>
    <x v="120"/>
  </r>
  <r>
    <x v="11"/>
    <n v="1"/>
    <n v="6"/>
    <x v="120"/>
  </r>
  <r>
    <x v="11"/>
    <n v="1"/>
    <n v="6"/>
    <x v="120"/>
  </r>
  <r>
    <x v="11"/>
    <n v="1"/>
    <n v="6"/>
    <x v="120"/>
  </r>
  <r>
    <x v="11"/>
    <n v="1"/>
    <n v="7"/>
    <x v="120"/>
  </r>
  <r>
    <x v="11"/>
    <n v="1"/>
    <n v="8"/>
    <x v="120"/>
  </r>
  <r>
    <x v="11"/>
    <n v="1"/>
    <n v="8"/>
    <x v="120"/>
  </r>
  <r>
    <x v="11"/>
    <n v="1"/>
    <n v="9"/>
    <x v="120"/>
  </r>
  <r>
    <x v="11"/>
    <n v="1"/>
    <n v="9"/>
    <x v="120"/>
  </r>
  <r>
    <x v="11"/>
    <n v="1"/>
    <n v="9"/>
    <x v="120"/>
  </r>
  <r>
    <x v="11"/>
    <n v="1"/>
    <n v="9"/>
    <x v="120"/>
  </r>
  <r>
    <x v="11"/>
    <n v="1"/>
    <n v="10"/>
    <x v="120"/>
  </r>
  <r>
    <x v="11"/>
    <n v="1"/>
    <n v="10"/>
    <x v="120"/>
  </r>
  <r>
    <x v="11"/>
    <n v="1"/>
    <n v="12"/>
    <x v="120"/>
  </r>
  <r>
    <x v="11"/>
    <n v="1"/>
    <n v="13"/>
    <x v="120"/>
  </r>
  <r>
    <x v="11"/>
    <n v="1"/>
    <n v="16"/>
    <x v="120"/>
  </r>
  <r>
    <x v="11"/>
    <n v="1"/>
    <n v="17"/>
    <x v="120"/>
  </r>
  <r>
    <x v="11"/>
    <n v="1"/>
    <n v="21"/>
    <x v="120"/>
  </r>
  <r>
    <x v="11"/>
    <n v="1"/>
    <n v="21"/>
    <x v="120"/>
  </r>
  <r>
    <x v="11"/>
    <n v="1"/>
    <n v="22"/>
    <x v="120"/>
  </r>
  <r>
    <x v="11"/>
    <n v="1"/>
    <n v="22"/>
    <x v="120"/>
  </r>
  <r>
    <x v="11"/>
    <n v="1"/>
    <n v="22"/>
    <x v="120"/>
  </r>
  <r>
    <x v="11"/>
    <n v="1"/>
    <n v="23"/>
    <x v="120"/>
  </r>
  <r>
    <x v="11"/>
    <n v="1"/>
    <n v="25"/>
    <x v="120"/>
  </r>
  <r>
    <x v="11"/>
    <n v="1"/>
    <n v="26"/>
    <x v="120"/>
  </r>
  <r>
    <x v="11"/>
    <n v="1"/>
    <n v="26"/>
    <x v="120"/>
  </r>
  <r>
    <x v="11"/>
    <n v="1"/>
    <n v="28"/>
    <x v="120"/>
  </r>
  <r>
    <x v="11"/>
    <n v="1"/>
    <n v="29"/>
    <x v="120"/>
  </r>
  <r>
    <x v="11"/>
    <n v="1"/>
    <n v="30"/>
    <x v="120"/>
  </r>
  <r>
    <x v="11"/>
    <n v="1"/>
    <n v="31"/>
    <x v="120"/>
  </r>
  <r>
    <x v="12"/>
    <n v="7"/>
    <n v="2"/>
    <x v="120"/>
  </r>
  <r>
    <x v="12"/>
    <n v="7"/>
    <n v="2"/>
    <x v="120"/>
  </r>
  <r>
    <x v="12"/>
    <n v="7"/>
    <n v="2"/>
    <x v="120"/>
  </r>
  <r>
    <x v="12"/>
    <n v="7"/>
    <n v="3"/>
    <x v="120"/>
  </r>
  <r>
    <x v="12"/>
    <n v="7"/>
    <n v="4"/>
    <x v="120"/>
  </r>
  <r>
    <x v="12"/>
    <n v="7"/>
    <n v="4"/>
    <x v="120"/>
  </r>
  <r>
    <x v="12"/>
    <n v="7"/>
    <n v="4"/>
    <x v="120"/>
  </r>
  <r>
    <x v="12"/>
    <n v="7"/>
    <n v="5"/>
    <x v="120"/>
  </r>
  <r>
    <x v="12"/>
    <n v="7"/>
    <n v="6"/>
    <x v="120"/>
  </r>
  <r>
    <x v="12"/>
    <n v="7"/>
    <n v="6"/>
    <x v="120"/>
  </r>
  <r>
    <x v="12"/>
    <n v="7"/>
    <n v="7"/>
    <x v="120"/>
  </r>
  <r>
    <x v="12"/>
    <n v="7"/>
    <n v="9"/>
    <x v="120"/>
  </r>
  <r>
    <x v="12"/>
    <n v="7"/>
    <n v="9"/>
    <x v="120"/>
  </r>
  <r>
    <x v="12"/>
    <n v="7"/>
    <n v="9"/>
    <x v="120"/>
  </r>
  <r>
    <x v="12"/>
    <n v="7"/>
    <n v="10"/>
    <x v="120"/>
  </r>
  <r>
    <x v="12"/>
    <n v="7"/>
    <n v="10"/>
    <x v="120"/>
  </r>
  <r>
    <x v="12"/>
    <n v="7"/>
    <n v="12"/>
    <x v="120"/>
  </r>
  <r>
    <x v="12"/>
    <n v="7"/>
    <n v="13"/>
    <x v="120"/>
  </r>
  <r>
    <x v="12"/>
    <n v="7"/>
    <n v="13"/>
    <x v="120"/>
  </r>
  <r>
    <x v="12"/>
    <n v="7"/>
    <n v="14"/>
    <x v="120"/>
  </r>
  <r>
    <x v="12"/>
    <n v="7"/>
    <n v="16"/>
    <x v="120"/>
  </r>
  <r>
    <x v="12"/>
    <n v="7"/>
    <n v="16"/>
    <x v="120"/>
  </r>
  <r>
    <x v="12"/>
    <n v="7"/>
    <n v="16"/>
    <x v="120"/>
  </r>
  <r>
    <x v="12"/>
    <n v="7"/>
    <n v="16"/>
    <x v="120"/>
  </r>
  <r>
    <x v="12"/>
    <n v="7"/>
    <n v="17"/>
    <x v="120"/>
  </r>
  <r>
    <x v="12"/>
    <n v="7"/>
    <n v="18"/>
    <x v="120"/>
  </r>
  <r>
    <x v="12"/>
    <n v="7"/>
    <n v="18"/>
    <x v="120"/>
  </r>
  <r>
    <x v="12"/>
    <n v="7"/>
    <n v="19"/>
    <x v="120"/>
  </r>
  <r>
    <x v="12"/>
    <n v="7"/>
    <n v="19"/>
    <x v="120"/>
  </r>
  <r>
    <x v="12"/>
    <n v="7"/>
    <n v="19"/>
    <x v="120"/>
  </r>
  <r>
    <x v="12"/>
    <n v="7"/>
    <n v="20"/>
    <x v="120"/>
  </r>
  <r>
    <x v="12"/>
    <n v="7"/>
    <n v="20"/>
    <x v="120"/>
  </r>
  <r>
    <x v="12"/>
    <n v="7"/>
    <n v="20"/>
    <x v="120"/>
  </r>
  <r>
    <x v="12"/>
    <n v="7"/>
    <n v="22"/>
    <x v="120"/>
  </r>
  <r>
    <x v="12"/>
    <n v="7"/>
    <n v="22"/>
    <x v="120"/>
  </r>
  <r>
    <x v="12"/>
    <n v="7"/>
    <n v="23"/>
    <x v="120"/>
  </r>
  <r>
    <x v="12"/>
    <n v="7"/>
    <n v="23"/>
    <x v="120"/>
  </r>
  <r>
    <x v="12"/>
    <n v="7"/>
    <n v="23"/>
    <x v="120"/>
  </r>
  <r>
    <x v="12"/>
    <n v="7"/>
    <n v="24"/>
    <x v="120"/>
  </r>
  <r>
    <x v="12"/>
    <n v="7"/>
    <n v="25"/>
    <x v="120"/>
  </r>
  <r>
    <x v="12"/>
    <n v="7"/>
    <n v="25"/>
    <x v="120"/>
  </r>
  <r>
    <x v="12"/>
    <n v="7"/>
    <n v="26"/>
    <x v="120"/>
  </r>
  <r>
    <x v="12"/>
    <n v="7"/>
    <n v="28"/>
    <x v="120"/>
  </r>
  <r>
    <x v="12"/>
    <n v="7"/>
    <n v="29"/>
    <x v="120"/>
  </r>
  <r>
    <x v="12"/>
    <n v="7"/>
    <n v="30"/>
    <x v="120"/>
  </r>
  <r>
    <x v="12"/>
    <n v="7"/>
    <n v="30"/>
    <x v="120"/>
  </r>
  <r>
    <x v="12"/>
    <n v="7"/>
    <n v="31"/>
    <x v="120"/>
  </r>
  <r>
    <x v="7"/>
    <n v="6"/>
    <n v="1"/>
    <x v="120"/>
  </r>
  <r>
    <x v="7"/>
    <n v="6"/>
    <n v="1"/>
    <x v="120"/>
  </r>
  <r>
    <x v="7"/>
    <n v="6"/>
    <n v="1"/>
    <x v="120"/>
  </r>
  <r>
    <x v="7"/>
    <n v="6"/>
    <n v="2"/>
    <x v="120"/>
  </r>
  <r>
    <x v="7"/>
    <n v="6"/>
    <n v="2"/>
    <x v="120"/>
  </r>
  <r>
    <x v="7"/>
    <n v="6"/>
    <n v="2"/>
    <x v="120"/>
  </r>
  <r>
    <x v="7"/>
    <n v="6"/>
    <n v="3"/>
    <x v="120"/>
  </r>
  <r>
    <x v="7"/>
    <n v="6"/>
    <n v="3"/>
    <x v="120"/>
  </r>
  <r>
    <x v="7"/>
    <n v="6"/>
    <n v="5"/>
    <x v="120"/>
  </r>
  <r>
    <x v="7"/>
    <n v="6"/>
    <n v="5"/>
    <x v="120"/>
  </r>
  <r>
    <x v="7"/>
    <n v="6"/>
    <n v="5"/>
    <x v="120"/>
  </r>
  <r>
    <x v="7"/>
    <n v="6"/>
    <n v="6"/>
    <x v="120"/>
  </r>
  <r>
    <x v="7"/>
    <n v="6"/>
    <n v="6"/>
    <x v="120"/>
  </r>
  <r>
    <x v="7"/>
    <n v="6"/>
    <n v="7"/>
    <x v="120"/>
  </r>
  <r>
    <x v="7"/>
    <n v="6"/>
    <n v="7"/>
    <x v="120"/>
  </r>
  <r>
    <x v="7"/>
    <n v="6"/>
    <n v="7"/>
    <x v="120"/>
  </r>
  <r>
    <x v="7"/>
    <n v="6"/>
    <n v="9"/>
    <x v="120"/>
  </r>
  <r>
    <x v="7"/>
    <n v="6"/>
    <n v="9"/>
    <x v="120"/>
  </r>
  <r>
    <x v="7"/>
    <n v="6"/>
    <n v="11"/>
    <x v="120"/>
  </r>
  <r>
    <x v="7"/>
    <n v="6"/>
    <n v="12"/>
    <x v="120"/>
  </r>
  <r>
    <x v="7"/>
    <n v="6"/>
    <n v="12"/>
    <x v="120"/>
  </r>
  <r>
    <x v="7"/>
    <n v="6"/>
    <n v="13"/>
    <x v="120"/>
  </r>
  <r>
    <x v="7"/>
    <n v="6"/>
    <n v="13"/>
    <x v="120"/>
  </r>
  <r>
    <x v="7"/>
    <n v="6"/>
    <n v="13"/>
    <x v="120"/>
  </r>
  <r>
    <x v="7"/>
    <n v="6"/>
    <n v="14"/>
    <x v="120"/>
  </r>
  <r>
    <x v="7"/>
    <n v="6"/>
    <n v="14"/>
    <x v="120"/>
  </r>
  <r>
    <x v="7"/>
    <n v="6"/>
    <n v="14"/>
    <x v="120"/>
  </r>
  <r>
    <x v="7"/>
    <n v="6"/>
    <n v="16"/>
    <x v="120"/>
  </r>
  <r>
    <x v="7"/>
    <n v="6"/>
    <n v="17"/>
    <x v="120"/>
  </r>
  <r>
    <x v="7"/>
    <n v="6"/>
    <n v="18"/>
    <x v="120"/>
  </r>
  <r>
    <x v="7"/>
    <n v="6"/>
    <n v="18"/>
    <x v="120"/>
  </r>
  <r>
    <x v="7"/>
    <n v="6"/>
    <n v="18"/>
    <x v="120"/>
  </r>
  <r>
    <x v="7"/>
    <n v="6"/>
    <n v="18"/>
    <x v="120"/>
  </r>
  <r>
    <x v="7"/>
    <n v="6"/>
    <n v="19"/>
    <x v="120"/>
  </r>
  <r>
    <x v="7"/>
    <n v="6"/>
    <n v="20"/>
    <x v="120"/>
  </r>
  <r>
    <x v="7"/>
    <n v="6"/>
    <n v="21"/>
    <x v="120"/>
  </r>
  <r>
    <x v="7"/>
    <n v="6"/>
    <n v="21"/>
    <x v="120"/>
  </r>
  <r>
    <x v="7"/>
    <n v="6"/>
    <n v="22"/>
    <x v="120"/>
  </r>
  <r>
    <x v="7"/>
    <n v="6"/>
    <n v="22"/>
    <x v="120"/>
  </r>
  <r>
    <x v="7"/>
    <n v="6"/>
    <n v="22"/>
    <x v="120"/>
  </r>
  <r>
    <x v="7"/>
    <n v="6"/>
    <n v="23"/>
    <x v="120"/>
  </r>
  <r>
    <x v="7"/>
    <n v="6"/>
    <n v="23"/>
    <x v="120"/>
  </r>
  <r>
    <x v="7"/>
    <n v="6"/>
    <n v="23"/>
    <x v="120"/>
  </r>
  <r>
    <x v="7"/>
    <n v="6"/>
    <n v="24"/>
    <x v="120"/>
  </r>
  <r>
    <x v="7"/>
    <n v="6"/>
    <n v="25"/>
    <x v="120"/>
  </r>
  <r>
    <x v="7"/>
    <n v="6"/>
    <n v="25"/>
    <x v="120"/>
  </r>
  <r>
    <x v="7"/>
    <n v="6"/>
    <n v="26"/>
    <x v="120"/>
  </r>
  <r>
    <x v="7"/>
    <n v="6"/>
    <n v="26"/>
    <x v="120"/>
  </r>
  <r>
    <x v="3"/>
    <n v="3"/>
    <n v="30"/>
    <x v="120"/>
  </r>
  <r>
    <x v="7"/>
    <n v="6"/>
    <n v="27"/>
    <x v="120"/>
  </r>
  <r>
    <x v="7"/>
    <n v="6"/>
    <n v="28"/>
    <x v="120"/>
  </r>
  <r>
    <x v="7"/>
    <n v="6"/>
    <n v="29"/>
    <x v="120"/>
  </r>
  <r>
    <x v="7"/>
    <n v="6"/>
    <n v="30"/>
    <x v="120"/>
  </r>
  <r>
    <x v="7"/>
    <n v="6"/>
    <n v="30"/>
    <x v="120"/>
  </r>
  <r>
    <x v="7"/>
    <n v="6"/>
    <n v="30"/>
    <x v="120"/>
  </r>
  <r>
    <x v="3"/>
    <n v="3"/>
    <n v="2"/>
    <x v="120"/>
  </r>
  <r>
    <x v="3"/>
    <n v="3"/>
    <n v="4"/>
    <x v="120"/>
  </r>
  <r>
    <x v="3"/>
    <n v="3"/>
    <n v="4"/>
    <x v="120"/>
  </r>
  <r>
    <x v="3"/>
    <n v="3"/>
    <n v="6"/>
    <x v="120"/>
  </r>
  <r>
    <x v="3"/>
    <n v="3"/>
    <n v="8"/>
    <x v="120"/>
  </r>
  <r>
    <x v="3"/>
    <n v="3"/>
    <n v="8"/>
    <x v="120"/>
  </r>
  <r>
    <x v="3"/>
    <n v="3"/>
    <n v="10"/>
    <x v="120"/>
  </r>
  <r>
    <x v="3"/>
    <n v="3"/>
    <n v="10"/>
    <x v="120"/>
  </r>
  <r>
    <x v="3"/>
    <n v="3"/>
    <n v="10"/>
    <x v="120"/>
  </r>
  <r>
    <x v="3"/>
    <n v="3"/>
    <n v="11"/>
    <x v="120"/>
  </r>
  <r>
    <x v="3"/>
    <n v="3"/>
    <n v="12"/>
    <x v="120"/>
  </r>
  <r>
    <x v="3"/>
    <n v="3"/>
    <n v="13"/>
    <x v="120"/>
  </r>
  <r>
    <x v="3"/>
    <n v="3"/>
    <n v="14"/>
    <x v="120"/>
  </r>
  <r>
    <x v="3"/>
    <n v="3"/>
    <n v="16"/>
    <x v="120"/>
  </r>
  <r>
    <x v="3"/>
    <n v="3"/>
    <n v="17"/>
    <x v="120"/>
  </r>
  <r>
    <x v="3"/>
    <n v="3"/>
    <n v="18"/>
    <x v="120"/>
  </r>
  <r>
    <x v="3"/>
    <n v="3"/>
    <n v="18"/>
    <x v="120"/>
  </r>
  <r>
    <x v="3"/>
    <n v="3"/>
    <n v="18"/>
    <x v="120"/>
  </r>
  <r>
    <x v="3"/>
    <n v="3"/>
    <n v="21"/>
    <x v="120"/>
  </r>
  <r>
    <x v="3"/>
    <n v="3"/>
    <n v="22"/>
    <x v="120"/>
  </r>
  <r>
    <x v="3"/>
    <n v="3"/>
    <n v="22"/>
    <x v="120"/>
  </r>
  <r>
    <x v="3"/>
    <n v="3"/>
    <n v="23"/>
    <x v="120"/>
  </r>
  <r>
    <x v="3"/>
    <n v="3"/>
    <n v="24"/>
    <x v="120"/>
  </r>
  <r>
    <x v="3"/>
    <n v="3"/>
    <n v="25"/>
    <x v="120"/>
  </r>
  <r>
    <x v="3"/>
    <n v="3"/>
    <n v="25"/>
    <x v="120"/>
  </r>
  <r>
    <x v="3"/>
    <n v="3"/>
    <n v="27"/>
    <x v="120"/>
  </r>
  <r>
    <x v="3"/>
    <n v="3"/>
    <n v="27"/>
    <x v="120"/>
  </r>
  <r>
    <x v="3"/>
    <n v="3"/>
    <n v="27"/>
    <x v="120"/>
  </r>
  <r>
    <x v="3"/>
    <n v="3"/>
    <n v="27"/>
    <x v="120"/>
  </r>
  <r>
    <x v="3"/>
    <n v="3"/>
    <n v="28"/>
    <x v="120"/>
  </r>
  <r>
    <x v="3"/>
    <n v="3"/>
    <n v="29"/>
    <x v="120"/>
  </r>
  <r>
    <x v="3"/>
    <n v="3"/>
    <n v="30"/>
    <x v="120"/>
  </r>
  <r>
    <x v="3"/>
    <n v="3"/>
    <n v="31"/>
    <x v="120"/>
  </r>
  <r>
    <x v="3"/>
    <n v="3"/>
    <n v="31"/>
    <x v="120"/>
  </r>
  <r>
    <x v="1"/>
    <n v="5"/>
    <n v="2"/>
    <x v="120"/>
  </r>
  <r>
    <x v="1"/>
    <n v="5"/>
    <n v="3"/>
    <x v="120"/>
  </r>
  <r>
    <x v="1"/>
    <n v="5"/>
    <n v="4"/>
    <x v="120"/>
  </r>
  <r>
    <x v="1"/>
    <n v="5"/>
    <n v="8"/>
    <x v="120"/>
  </r>
  <r>
    <x v="1"/>
    <n v="5"/>
    <n v="8"/>
    <x v="120"/>
  </r>
  <r>
    <x v="1"/>
    <n v="5"/>
    <n v="8"/>
    <x v="120"/>
  </r>
  <r>
    <x v="1"/>
    <n v="5"/>
    <n v="11"/>
    <x v="120"/>
  </r>
  <r>
    <x v="1"/>
    <n v="5"/>
    <n v="11"/>
    <x v="120"/>
  </r>
  <r>
    <x v="1"/>
    <n v="5"/>
    <n v="12"/>
    <x v="120"/>
  </r>
  <r>
    <x v="1"/>
    <n v="5"/>
    <n v="12"/>
    <x v="120"/>
  </r>
  <r>
    <x v="1"/>
    <n v="5"/>
    <n v="13"/>
    <x v="120"/>
  </r>
  <r>
    <x v="1"/>
    <n v="5"/>
    <n v="13"/>
    <x v="120"/>
  </r>
  <r>
    <x v="1"/>
    <n v="5"/>
    <n v="14"/>
    <x v="120"/>
  </r>
  <r>
    <x v="1"/>
    <n v="5"/>
    <n v="16"/>
    <x v="120"/>
  </r>
  <r>
    <x v="1"/>
    <n v="5"/>
    <n v="16"/>
    <x v="120"/>
  </r>
  <r>
    <x v="1"/>
    <n v="5"/>
    <n v="17"/>
    <x v="120"/>
  </r>
  <r>
    <x v="1"/>
    <n v="5"/>
    <n v="17"/>
    <x v="120"/>
  </r>
  <r>
    <x v="1"/>
    <n v="5"/>
    <n v="20"/>
    <x v="120"/>
  </r>
  <r>
    <x v="1"/>
    <n v="5"/>
    <n v="21"/>
    <x v="120"/>
  </r>
  <r>
    <x v="1"/>
    <n v="5"/>
    <n v="21"/>
    <x v="120"/>
  </r>
  <r>
    <x v="1"/>
    <n v="5"/>
    <n v="21"/>
    <x v="120"/>
  </r>
  <r>
    <x v="1"/>
    <n v="5"/>
    <n v="21"/>
    <x v="120"/>
  </r>
  <r>
    <x v="1"/>
    <n v="5"/>
    <n v="22"/>
    <x v="120"/>
  </r>
  <r>
    <x v="1"/>
    <n v="5"/>
    <n v="24"/>
    <x v="120"/>
  </r>
  <r>
    <x v="1"/>
    <n v="5"/>
    <n v="25"/>
    <x v="120"/>
  </r>
  <r>
    <x v="1"/>
    <n v="5"/>
    <n v="25"/>
    <x v="120"/>
  </r>
  <r>
    <x v="1"/>
    <n v="5"/>
    <n v="26"/>
    <x v="120"/>
  </r>
  <r>
    <x v="1"/>
    <n v="5"/>
    <n v="27"/>
    <x v="120"/>
  </r>
  <r>
    <x v="1"/>
    <n v="5"/>
    <n v="28"/>
    <x v="120"/>
  </r>
  <r>
    <x v="1"/>
    <n v="5"/>
    <n v="29"/>
    <x v="120"/>
  </r>
  <r>
    <x v="1"/>
    <n v="5"/>
    <n v="29"/>
    <x v="120"/>
  </r>
  <r>
    <x v="1"/>
    <n v="5"/>
    <n v="29"/>
    <x v="120"/>
  </r>
  <r>
    <x v="1"/>
    <n v="5"/>
    <n v="30"/>
    <x v="120"/>
  </r>
  <r>
    <x v="1"/>
    <n v="5"/>
    <n v="31"/>
    <x v="120"/>
  </r>
  <r>
    <x v="1"/>
    <n v="5"/>
    <n v="31"/>
    <x v="120"/>
  </r>
  <r>
    <x v="1"/>
    <n v="5"/>
    <n v="31"/>
    <x v="120"/>
  </r>
  <r>
    <x v="4"/>
    <n v="11"/>
    <n v="2"/>
    <x v="120"/>
  </r>
  <r>
    <x v="4"/>
    <n v="11"/>
    <n v="2"/>
    <x v="120"/>
  </r>
  <r>
    <x v="4"/>
    <n v="11"/>
    <n v="2"/>
    <x v="120"/>
  </r>
  <r>
    <x v="4"/>
    <n v="11"/>
    <n v="3"/>
    <x v="120"/>
  </r>
  <r>
    <x v="4"/>
    <n v="11"/>
    <n v="4"/>
    <x v="120"/>
  </r>
  <r>
    <x v="4"/>
    <n v="11"/>
    <n v="6"/>
    <x v="120"/>
  </r>
  <r>
    <x v="4"/>
    <n v="11"/>
    <n v="6"/>
    <x v="120"/>
  </r>
  <r>
    <x v="4"/>
    <n v="11"/>
    <n v="8"/>
    <x v="120"/>
  </r>
  <r>
    <x v="4"/>
    <n v="11"/>
    <n v="9"/>
    <x v="120"/>
  </r>
  <r>
    <x v="4"/>
    <n v="11"/>
    <n v="9"/>
    <x v="120"/>
  </r>
  <r>
    <x v="4"/>
    <n v="11"/>
    <n v="10"/>
    <x v="120"/>
  </r>
  <r>
    <x v="4"/>
    <n v="11"/>
    <n v="11"/>
    <x v="120"/>
  </r>
  <r>
    <x v="4"/>
    <n v="11"/>
    <n v="12"/>
    <x v="120"/>
  </r>
  <r>
    <x v="4"/>
    <n v="11"/>
    <n v="13"/>
    <x v="120"/>
  </r>
  <r>
    <x v="4"/>
    <n v="11"/>
    <n v="16"/>
    <x v="120"/>
  </r>
  <r>
    <x v="4"/>
    <n v="11"/>
    <n v="18"/>
    <x v="120"/>
  </r>
  <r>
    <x v="4"/>
    <n v="11"/>
    <n v="20"/>
    <x v="120"/>
  </r>
  <r>
    <x v="4"/>
    <n v="11"/>
    <n v="20"/>
    <x v="120"/>
  </r>
  <r>
    <x v="4"/>
    <n v="11"/>
    <n v="22"/>
    <x v="120"/>
  </r>
  <r>
    <x v="4"/>
    <n v="11"/>
    <n v="23"/>
    <x v="120"/>
  </r>
  <r>
    <x v="4"/>
    <n v="11"/>
    <n v="23"/>
    <x v="120"/>
  </r>
  <r>
    <x v="4"/>
    <n v="11"/>
    <n v="25"/>
    <x v="120"/>
  </r>
  <r>
    <x v="4"/>
    <n v="11"/>
    <n v="27"/>
    <x v="120"/>
  </r>
  <r>
    <x v="4"/>
    <n v="11"/>
    <n v="27"/>
    <x v="120"/>
  </r>
  <r>
    <x v="4"/>
    <n v="11"/>
    <n v="28"/>
    <x v="120"/>
  </r>
  <r>
    <x v="4"/>
    <n v="11"/>
    <n v="28"/>
    <x v="120"/>
  </r>
  <r>
    <x v="4"/>
    <n v="11"/>
    <n v="28"/>
    <x v="120"/>
  </r>
  <r>
    <x v="4"/>
    <n v="11"/>
    <n v="29"/>
    <x v="120"/>
  </r>
  <r>
    <x v="8"/>
    <n v="10"/>
    <n v="1"/>
    <x v="120"/>
  </r>
  <r>
    <x v="8"/>
    <n v="10"/>
    <n v="1"/>
    <x v="120"/>
  </r>
  <r>
    <x v="8"/>
    <n v="10"/>
    <n v="2"/>
    <x v="120"/>
  </r>
  <r>
    <x v="8"/>
    <n v="10"/>
    <n v="5"/>
    <x v="120"/>
  </r>
  <r>
    <x v="8"/>
    <n v="10"/>
    <n v="7"/>
    <x v="120"/>
  </r>
  <r>
    <x v="8"/>
    <n v="10"/>
    <n v="7"/>
    <x v="120"/>
  </r>
  <r>
    <x v="8"/>
    <n v="10"/>
    <n v="8"/>
    <x v="120"/>
  </r>
  <r>
    <x v="8"/>
    <n v="10"/>
    <n v="11"/>
    <x v="120"/>
  </r>
  <r>
    <x v="8"/>
    <n v="10"/>
    <n v="11"/>
    <x v="120"/>
  </r>
  <r>
    <x v="8"/>
    <n v="10"/>
    <n v="12"/>
    <x v="120"/>
  </r>
  <r>
    <x v="8"/>
    <n v="10"/>
    <n v="14"/>
    <x v="120"/>
  </r>
  <r>
    <x v="8"/>
    <n v="10"/>
    <n v="14"/>
    <x v="120"/>
  </r>
  <r>
    <x v="8"/>
    <n v="10"/>
    <n v="15"/>
    <x v="120"/>
  </r>
  <r>
    <x v="8"/>
    <n v="10"/>
    <n v="16"/>
    <x v="120"/>
  </r>
  <r>
    <x v="8"/>
    <n v="10"/>
    <n v="17"/>
    <x v="120"/>
  </r>
  <r>
    <x v="8"/>
    <n v="10"/>
    <n v="18"/>
    <x v="120"/>
  </r>
  <r>
    <x v="8"/>
    <n v="10"/>
    <n v="19"/>
    <x v="120"/>
  </r>
  <r>
    <x v="8"/>
    <n v="10"/>
    <n v="22"/>
    <x v="120"/>
  </r>
  <r>
    <x v="8"/>
    <n v="10"/>
    <n v="22"/>
    <x v="120"/>
  </r>
  <r>
    <x v="8"/>
    <n v="10"/>
    <n v="23"/>
    <x v="120"/>
  </r>
  <r>
    <x v="8"/>
    <n v="10"/>
    <n v="27"/>
    <x v="120"/>
  </r>
  <r>
    <x v="8"/>
    <n v="10"/>
    <n v="27"/>
    <x v="120"/>
  </r>
  <r>
    <x v="8"/>
    <n v="10"/>
    <n v="28"/>
    <x v="120"/>
  </r>
  <r>
    <x v="8"/>
    <n v="10"/>
    <n v="29"/>
    <x v="120"/>
  </r>
  <r>
    <x v="8"/>
    <n v="10"/>
    <n v="30"/>
    <x v="120"/>
  </r>
  <r>
    <x v="8"/>
    <n v="10"/>
    <n v="30"/>
    <x v="120"/>
  </r>
  <r>
    <x v="8"/>
    <n v="10"/>
    <n v="31"/>
    <x v="120"/>
  </r>
  <r>
    <x v="2"/>
    <n v="9"/>
    <n v="1"/>
    <x v="120"/>
  </r>
  <r>
    <x v="2"/>
    <n v="9"/>
    <n v="1"/>
    <x v="120"/>
  </r>
  <r>
    <x v="2"/>
    <n v="9"/>
    <n v="2"/>
    <x v="120"/>
  </r>
  <r>
    <x v="2"/>
    <n v="9"/>
    <n v="3"/>
    <x v="120"/>
  </r>
  <r>
    <x v="2"/>
    <n v="9"/>
    <n v="4"/>
    <x v="120"/>
  </r>
  <r>
    <x v="2"/>
    <n v="9"/>
    <n v="5"/>
    <x v="120"/>
  </r>
  <r>
    <x v="2"/>
    <n v="9"/>
    <n v="7"/>
    <x v="120"/>
  </r>
  <r>
    <x v="2"/>
    <n v="9"/>
    <n v="7"/>
    <x v="120"/>
  </r>
  <r>
    <x v="2"/>
    <n v="9"/>
    <n v="8"/>
    <x v="120"/>
  </r>
  <r>
    <x v="2"/>
    <n v="9"/>
    <n v="12"/>
    <x v="120"/>
  </r>
  <r>
    <x v="2"/>
    <n v="9"/>
    <n v="12"/>
    <x v="120"/>
  </r>
  <r>
    <x v="2"/>
    <n v="9"/>
    <n v="16"/>
    <x v="120"/>
  </r>
  <r>
    <x v="2"/>
    <n v="9"/>
    <n v="17"/>
    <x v="120"/>
  </r>
  <r>
    <x v="2"/>
    <n v="9"/>
    <n v="17"/>
    <x v="120"/>
  </r>
  <r>
    <x v="2"/>
    <n v="9"/>
    <n v="18"/>
    <x v="120"/>
  </r>
  <r>
    <x v="2"/>
    <n v="9"/>
    <n v="19"/>
    <x v="120"/>
  </r>
  <r>
    <x v="2"/>
    <n v="9"/>
    <n v="19"/>
    <x v="120"/>
  </r>
  <r>
    <x v="2"/>
    <n v="9"/>
    <n v="19"/>
    <x v="120"/>
  </r>
  <r>
    <x v="2"/>
    <n v="9"/>
    <n v="21"/>
    <x v="120"/>
  </r>
  <r>
    <x v="2"/>
    <n v="9"/>
    <n v="22"/>
    <x v="120"/>
  </r>
  <r>
    <x v="2"/>
    <n v="9"/>
    <n v="22"/>
    <x v="120"/>
  </r>
  <r>
    <x v="2"/>
    <n v="9"/>
    <n v="23"/>
    <x v="120"/>
  </r>
  <r>
    <x v="2"/>
    <n v="9"/>
    <n v="25"/>
    <x v="120"/>
  </r>
  <r>
    <x v="2"/>
    <n v="9"/>
    <n v="26"/>
    <x v="120"/>
  </r>
  <r>
    <x v="2"/>
    <n v="9"/>
    <n v="26"/>
    <x v="120"/>
  </r>
  <r>
    <x v="2"/>
    <n v="9"/>
    <n v="27"/>
    <x v="120"/>
  </r>
  <r>
    <x v="2"/>
    <n v="9"/>
    <n v="27"/>
    <x v="120"/>
  </r>
  <r>
    <x v="2"/>
    <n v="9"/>
    <n v="27"/>
    <x v="120"/>
  </r>
  <r>
    <x v="2"/>
    <n v="9"/>
    <n v="27"/>
    <x v="120"/>
  </r>
  <r>
    <x v="2"/>
    <n v="9"/>
    <n v="28"/>
    <x v="120"/>
  </r>
  <r>
    <x v="2"/>
    <n v="9"/>
    <n v="29"/>
    <x v="120"/>
  </r>
  <r>
    <x v="2"/>
    <n v="9"/>
    <n v="29"/>
    <x v="120"/>
  </r>
  <r>
    <x v="2"/>
    <n v="9"/>
    <n v="29"/>
    <x v="120"/>
  </r>
  <r>
    <x v="2"/>
    <n v="9"/>
    <n v="29"/>
    <x v="120"/>
  </r>
  <r>
    <x v="5"/>
    <n v="4"/>
    <n v="1"/>
    <x v="121"/>
  </r>
  <r>
    <x v="5"/>
    <n v="4"/>
    <n v="1"/>
    <x v="121"/>
  </r>
  <r>
    <x v="5"/>
    <n v="4"/>
    <n v="2"/>
    <x v="121"/>
  </r>
  <r>
    <x v="5"/>
    <n v="4"/>
    <n v="2"/>
    <x v="121"/>
  </r>
  <r>
    <x v="5"/>
    <n v="4"/>
    <n v="3"/>
    <x v="121"/>
  </r>
  <r>
    <x v="5"/>
    <n v="4"/>
    <n v="4"/>
    <x v="121"/>
  </r>
  <r>
    <x v="5"/>
    <n v="4"/>
    <n v="5"/>
    <x v="121"/>
  </r>
  <r>
    <x v="5"/>
    <n v="4"/>
    <n v="7"/>
    <x v="121"/>
  </r>
  <r>
    <x v="5"/>
    <n v="4"/>
    <n v="7"/>
    <x v="121"/>
  </r>
  <r>
    <x v="5"/>
    <n v="4"/>
    <n v="7"/>
    <x v="121"/>
  </r>
  <r>
    <x v="5"/>
    <n v="4"/>
    <n v="7"/>
    <x v="121"/>
  </r>
  <r>
    <x v="5"/>
    <n v="4"/>
    <n v="8"/>
    <x v="121"/>
  </r>
  <r>
    <x v="5"/>
    <n v="4"/>
    <n v="8"/>
    <x v="121"/>
  </r>
  <r>
    <x v="5"/>
    <n v="4"/>
    <n v="8"/>
    <x v="121"/>
  </r>
  <r>
    <x v="5"/>
    <n v="4"/>
    <n v="10"/>
    <x v="121"/>
  </r>
  <r>
    <x v="5"/>
    <n v="4"/>
    <n v="10"/>
    <x v="121"/>
  </r>
  <r>
    <x v="5"/>
    <n v="4"/>
    <n v="12"/>
    <x v="121"/>
  </r>
  <r>
    <x v="5"/>
    <n v="4"/>
    <n v="13"/>
    <x v="121"/>
  </r>
  <r>
    <x v="5"/>
    <n v="4"/>
    <n v="14"/>
    <x v="121"/>
  </r>
  <r>
    <x v="5"/>
    <n v="4"/>
    <n v="18"/>
    <x v="121"/>
  </r>
  <r>
    <x v="5"/>
    <n v="4"/>
    <n v="20"/>
    <x v="121"/>
  </r>
  <r>
    <x v="5"/>
    <n v="4"/>
    <n v="21"/>
    <x v="121"/>
  </r>
  <r>
    <x v="5"/>
    <n v="4"/>
    <n v="22"/>
    <x v="121"/>
  </r>
  <r>
    <x v="5"/>
    <n v="4"/>
    <n v="22"/>
    <x v="121"/>
  </r>
  <r>
    <x v="5"/>
    <n v="4"/>
    <n v="22"/>
    <x v="121"/>
  </r>
  <r>
    <x v="5"/>
    <n v="4"/>
    <n v="23"/>
    <x v="121"/>
  </r>
  <r>
    <x v="5"/>
    <n v="4"/>
    <n v="25"/>
    <x v="121"/>
  </r>
  <r>
    <x v="5"/>
    <n v="4"/>
    <n v="26"/>
    <x v="121"/>
  </r>
  <r>
    <x v="5"/>
    <n v="4"/>
    <n v="26"/>
    <x v="121"/>
  </r>
  <r>
    <x v="5"/>
    <n v="4"/>
    <n v="26"/>
    <x v="121"/>
  </r>
  <r>
    <x v="5"/>
    <n v="4"/>
    <n v="26"/>
    <x v="121"/>
  </r>
  <r>
    <x v="5"/>
    <n v="4"/>
    <n v="28"/>
    <x v="121"/>
  </r>
  <r>
    <x v="5"/>
    <n v="4"/>
    <n v="28"/>
    <x v="121"/>
  </r>
  <r>
    <x v="5"/>
    <n v="4"/>
    <n v="28"/>
    <x v="121"/>
  </r>
  <r>
    <x v="5"/>
    <n v="4"/>
    <n v="29"/>
    <x v="121"/>
  </r>
  <r>
    <x v="5"/>
    <n v="4"/>
    <n v="30"/>
    <x v="121"/>
  </r>
  <r>
    <x v="5"/>
    <n v="4"/>
    <n v="30"/>
    <x v="121"/>
  </r>
  <r>
    <x v="0"/>
    <n v="8"/>
    <n v="2"/>
    <x v="121"/>
  </r>
  <r>
    <x v="0"/>
    <n v="8"/>
    <n v="2"/>
    <x v="121"/>
  </r>
  <r>
    <x v="0"/>
    <n v="8"/>
    <n v="2"/>
    <x v="121"/>
  </r>
  <r>
    <x v="0"/>
    <n v="8"/>
    <n v="2"/>
    <x v="121"/>
  </r>
  <r>
    <x v="0"/>
    <n v="8"/>
    <n v="2"/>
    <x v="121"/>
  </r>
  <r>
    <x v="0"/>
    <n v="8"/>
    <n v="3"/>
    <x v="121"/>
  </r>
  <r>
    <x v="0"/>
    <n v="8"/>
    <n v="3"/>
    <x v="121"/>
  </r>
  <r>
    <x v="0"/>
    <n v="8"/>
    <n v="3"/>
    <x v="121"/>
  </r>
  <r>
    <x v="0"/>
    <n v="8"/>
    <n v="3"/>
    <x v="121"/>
  </r>
  <r>
    <x v="0"/>
    <n v="8"/>
    <n v="4"/>
    <x v="121"/>
  </r>
  <r>
    <x v="0"/>
    <n v="8"/>
    <n v="4"/>
    <x v="121"/>
  </r>
  <r>
    <x v="0"/>
    <n v="8"/>
    <n v="4"/>
    <x v="121"/>
  </r>
  <r>
    <x v="0"/>
    <n v="8"/>
    <n v="5"/>
    <x v="121"/>
  </r>
  <r>
    <x v="0"/>
    <n v="8"/>
    <n v="5"/>
    <x v="121"/>
  </r>
  <r>
    <x v="0"/>
    <n v="8"/>
    <n v="6"/>
    <x v="121"/>
  </r>
  <r>
    <x v="0"/>
    <n v="8"/>
    <n v="7"/>
    <x v="121"/>
  </r>
  <r>
    <x v="0"/>
    <n v="8"/>
    <n v="7"/>
    <x v="121"/>
  </r>
  <r>
    <x v="0"/>
    <n v="8"/>
    <n v="7"/>
    <x v="121"/>
  </r>
  <r>
    <x v="0"/>
    <n v="8"/>
    <n v="7"/>
    <x v="121"/>
  </r>
  <r>
    <x v="0"/>
    <n v="8"/>
    <n v="8"/>
    <x v="121"/>
  </r>
  <r>
    <x v="0"/>
    <n v="8"/>
    <n v="8"/>
    <x v="121"/>
  </r>
  <r>
    <x v="0"/>
    <n v="8"/>
    <n v="9"/>
    <x v="121"/>
  </r>
  <r>
    <x v="0"/>
    <n v="8"/>
    <n v="10"/>
    <x v="121"/>
  </r>
  <r>
    <x v="0"/>
    <n v="8"/>
    <n v="12"/>
    <x v="121"/>
  </r>
  <r>
    <x v="0"/>
    <n v="8"/>
    <n v="13"/>
    <x v="121"/>
  </r>
  <r>
    <x v="0"/>
    <n v="8"/>
    <n v="13"/>
    <x v="121"/>
  </r>
  <r>
    <x v="0"/>
    <n v="8"/>
    <n v="14"/>
    <x v="121"/>
  </r>
  <r>
    <x v="0"/>
    <n v="8"/>
    <n v="14"/>
    <x v="121"/>
  </r>
  <r>
    <x v="0"/>
    <n v="8"/>
    <n v="14"/>
    <x v="121"/>
  </r>
  <r>
    <x v="0"/>
    <n v="8"/>
    <n v="15"/>
    <x v="121"/>
  </r>
  <r>
    <x v="0"/>
    <n v="8"/>
    <n v="15"/>
    <x v="121"/>
  </r>
  <r>
    <x v="0"/>
    <n v="8"/>
    <n v="16"/>
    <x v="121"/>
  </r>
  <r>
    <x v="0"/>
    <n v="8"/>
    <n v="16"/>
    <x v="121"/>
  </r>
  <r>
    <x v="0"/>
    <n v="8"/>
    <n v="18"/>
    <x v="121"/>
  </r>
  <r>
    <x v="0"/>
    <n v="8"/>
    <n v="18"/>
    <x v="121"/>
  </r>
  <r>
    <x v="0"/>
    <n v="8"/>
    <n v="18"/>
    <x v="121"/>
  </r>
  <r>
    <x v="0"/>
    <n v="8"/>
    <n v="19"/>
    <x v="121"/>
  </r>
  <r>
    <x v="0"/>
    <n v="8"/>
    <n v="20"/>
    <x v="121"/>
  </r>
  <r>
    <x v="0"/>
    <n v="8"/>
    <n v="21"/>
    <x v="121"/>
  </r>
  <r>
    <x v="0"/>
    <n v="8"/>
    <n v="22"/>
    <x v="121"/>
  </r>
  <r>
    <x v="0"/>
    <n v="8"/>
    <n v="23"/>
    <x v="121"/>
  </r>
  <r>
    <x v="0"/>
    <n v="8"/>
    <n v="23"/>
    <x v="121"/>
  </r>
  <r>
    <x v="0"/>
    <n v="8"/>
    <n v="23"/>
    <x v="121"/>
  </r>
  <r>
    <x v="0"/>
    <n v="8"/>
    <n v="24"/>
    <x v="121"/>
  </r>
  <r>
    <x v="0"/>
    <n v="8"/>
    <n v="26"/>
    <x v="121"/>
  </r>
  <r>
    <x v="0"/>
    <n v="8"/>
    <n v="27"/>
    <x v="121"/>
  </r>
  <r>
    <x v="0"/>
    <n v="8"/>
    <n v="27"/>
    <x v="121"/>
  </r>
  <r>
    <x v="0"/>
    <n v="8"/>
    <n v="27"/>
    <x v="121"/>
  </r>
  <r>
    <x v="0"/>
    <n v="8"/>
    <n v="30"/>
    <x v="121"/>
  </r>
  <r>
    <x v="0"/>
    <n v="8"/>
    <n v="30"/>
    <x v="121"/>
  </r>
  <r>
    <x v="0"/>
    <n v="8"/>
    <n v="30"/>
    <x v="121"/>
  </r>
  <r>
    <x v="0"/>
    <n v="8"/>
    <n v="30"/>
    <x v="121"/>
  </r>
  <r>
    <x v="0"/>
    <n v="8"/>
    <n v="31"/>
    <x v="121"/>
  </r>
  <r>
    <x v="0"/>
    <n v="8"/>
    <n v="31"/>
    <x v="121"/>
  </r>
  <r>
    <x v="10"/>
    <n v="12"/>
    <n v="5"/>
    <x v="121"/>
  </r>
  <r>
    <x v="10"/>
    <n v="12"/>
    <n v="6"/>
    <x v="121"/>
  </r>
  <r>
    <x v="10"/>
    <n v="12"/>
    <n v="7"/>
    <x v="121"/>
  </r>
  <r>
    <x v="10"/>
    <n v="12"/>
    <n v="7"/>
    <x v="121"/>
  </r>
  <r>
    <x v="10"/>
    <n v="12"/>
    <n v="7"/>
    <x v="121"/>
  </r>
  <r>
    <x v="10"/>
    <n v="12"/>
    <n v="7"/>
    <x v="121"/>
  </r>
  <r>
    <x v="10"/>
    <n v="12"/>
    <n v="9"/>
    <x v="121"/>
  </r>
  <r>
    <x v="10"/>
    <n v="12"/>
    <n v="11"/>
    <x v="121"/>
  </r>
  <r>
    <x v="10"/>
    <n v="12"/>
    <n v="12"/>
    <x v="121"/>
  </r>
  <r>
    <x v="10"/>
    <n v="12"/>
    <n v="12"/>
    <x v="121"/>
  </r>
  <r>
    <x v="10"/>
    <n v="12"/>
    <n v="15"/>
    <x v="121"/>
  </r>
  <r>
    <x v="10"/>
    <n v="12"/>
    <n v="15"/>
    <x v="121"/>
  </r>
  <r>
    <x v="10"/>
    <n v="12"/>
    <n v="15"/>
    <x v="121"/>
  </r>
  <r>
    <x v="10"/>
    <n v="12"/>
    <n v="17"/>
    <x v="121"/>
  </r>
  <r>
    <x v="10"/>
    <n v="12"/>
    <n v="17"/>
    <x v="121"/>
  </r>
  <r>
    <x v="10"/>
    <n v="12"/>
    <n v="17"/>
    <x v="121"/>
  </r>
  <r>
    <x v="10"/>
    <n v="12"/>
    <n v="17"/>
    <x v="121"/>
  </r>
  <r>
    <x v="10"/>
    <n v="12"/>
    <n v="18"/>
    <x v="121"/>
  </r>
  <r>
    <x v="10"/>
    <n v="12"/>
    <n v="18"/>
    <x v="121"/>
  </r>
  <r>
    <x v="10"/>
    <n v="12"/>
    <n v="18"/>
    <x v="121"/>
  </r>
  <r>
    <x v="10"/>
    <n v="12"/>
    <n v="19"/>
    <x v="121"/>
  </r>
  <r>
    <x v="10"/>
    <n v="12"/>
    <n v="20"/>
    <x v="121"/>
  </r>
  <r>
    <x v="10"/>
    <n v="12"/>
    <n v="20"/>
    <x v="121"/>
  </r>
  <r>
    <x v="10"/>
    <n v="12"/>
    <n v="21"/>
    <x v="121"/>
  </r>
  <r>
    <x v="10"/>
    <n v="12"/>
    <n v="23"/>
    <x v="121"/>
  </r>
  <r>
    <x v="10"/>
    <n v="12"/>
    <n v="24"/>
    <x v="121"/>
  </r>
  <r>
    <x v="10"/>
    <n v="12"/>
    <n v="24"/>
    <x v="121"/>
  </r>
  <r>
    <x v="10"/>
    <n v="12"/>
    <n v="24"/>
    <x v="121"/>
  </r>
  <r>
    <x v="10"/>
    <n v="12"/>
    <n v="25"/>
    <x v="121"/>
  </r>
  <r>
    <x v="10"/>
    <n v="12"/>
    <n v="25"/>
    <x v="121"/>
  </r>
  <r>
    <x v="10"/>
    <n v="12"/>
    <n v="27"/>
    <x v="121"/>
  </r>
  <r>
    <x v="10"/>
    <n v="12"/>
    <n v="27"/>
    <x v="121"/>
  </r>
  <r>
    <x v="10"/>
    <n v="12"/>
    <n v="28"/>
    <x v="121"/>
  </r>
  <r>
    <x v="10"/>
    <n v="12"/>
    <n v="29"/>
    <x v="121"/>
  </r>
  <r>
    <x v="10"/>
    <n v="12"/>
    <n v="31"/>
    <x v="121"/>
  </r>
  <r>
    <x v="10"/>
    <n v="12"/>
    <n v="31"/>
    <x v="121"/>
  </r>
  <r>
    <x v="9"/>
    <n v="2"/>
    <n v="4"/>
    <x v="121"/>
  </r>
  <r>
    <x v="9"/>
    <n v="2"/>
    <n v="4"/>
    <x v="121"/>
  </r>
  <r>
    <x v="9"/>
    <n v="2"/>
    <n v="6"/>
    <x v="121"/>
  </r>
  <r>
    <x v="9"/>
    <n v="2"/>
    <n v="8"/>
    <x v="121"/>
  </r>
  <r>
    <x v="9"/>
    <n v="2"/>
    <n v="9"/>
    <x v="121"/>
  </r>
  <r>
    <x v="9"/>
    <n v="2"/>
    <n v="10"/>
    <x v="121"/>
  </r>
  <r>
    <x v="9"/>
    <n v="2"/>
    <n v="11"/>
    <x v="121"/>
  </r>
  <r>
    <x v="9"/>
    <n v="2"/>
    <n v="13"/>
    <x v="121"/>
  </r>
  <r>
    <x v="9"/>
    <n v="2"/>
    <n v="13"/>
    <x v="121"/>
  </r>
  <r>
    <x v="9"/>
    <n v="2"/>
    <n v="14"/>
    <x v="121"/>
  </r>
  <r>
    <x v="9"/>
    <n v="2"/>
    <n v="14"/>
    <x v="121"/>
  </r>
  <r>
    <x v="11"/>
    <n v="1"/>
    <n v="17"/>
    <x v="121"/>
  </r>
  <r>
    <x v="9"/>
    <n v="2"/>
    <n v="14"/>
    <x v="121"/>
  </r>
  <r>
    <x v="9"/>
    <n v="2"/>
    <n v="16"/>
    <x v="121"/>
  </r>
  <r>
    <x v="9"/>
    <n v="2"/>
    <n v="17"/>
    <x v="121"/>
  </r>
  <r>
    <x v="9"/>
    <n v="2"/>
    <n v="18"/>
    <x v="121"/>
  </r>
  <r>
    <x v="9"/>
    <n v="2"/>
    <n v="19"/>
    <x v="121"/>
  </r>
  <r>
    <x v="9"/>
    <n v="2"/>
    <n v="20"/>
    <x v="121"/>
  </r>
  <r>
    <x v="9"/>
    <n v="2"/>
    <n v="20"/>
    <x v="121"/>
  </r>
  <r>
    <x v="9"/>
    <n v="2"/>
    <n v="20"/>
    <x v="121"/>
  </r>
  <r>
    <x v="9"/>
    <n v="2"/>
    <n v="21"/>
    <x v="121"/>
  </r>
  <r>
    <x v="9"/>
    <n v="2"/>
    <n v="22"/>
    <x v="121"/>
  </r>
  <r>
    <x v="9"/>
    <n v="2"/>
    <n v="23"/>
    <x v="121"/>
  </r>
  <r>
    <x v="9"/>
    <n v="2"/>
    <n v="24"/>
    <x v="121"/>
  </r>
  <r>
    <x v="9"/>
    <n v="2"/>
    <n v="24"/>
    <x v="121"/>
  </r>
  <r>
    <x v="9"/>
    <n v="2"/>
    <n v="24"/>
    <x v="121"/>
  </r>
  <r>
    <x v="9"/>
    <n v="2"/>
    <n v="24"/>
    <x v="121"/>
  </r>
  <r>
    <x v="9"/>
    <n v="2"/>
    <n v="25"/>
    <x v="121"/>
  </r>
  <r>
    <x v="9"/>
    <n v="2"/>
    <n v="25"/>
    <x v="121"/>
  </r>
  <r>
    <x v="9"/>
    <n v="2"/>
    <n v="28"/>
    <x v="121"/>
  </r>
  <r>
    <x v="9"/>
    <n v="2"/>
    <n v="29"/>
    <x v="121"/>
  </r>
  <r>
    <x v="9"/>
    <n v="2"/>
    <n v="29"/>
    <x v="121"/>
  </r>
  <r>
    <x v="9"/>
    <n v="2"/>
    <n v="29"/>
    <x v="121"/>
  </r>
  <r>
    <x v="11"/>
    <n v="1"/>
    <n v="2"/>
    <x v="121"/>
  </r>
  <r>
    <x v="11"/>
    <n v="1"/>
    <n v="4"/>
    <x v="121"/>
  </r>
  <r>
    <x v="11"/>
    <n v="1"/>
    <n v="6"/>
    <x v="121"/>
  </r>
  <r>
    <x v="11"/>
    <n v="1"/>
    <n v="6"/>
    <x v="121"/>
  </r>
  <r>
    <x v="11"/>
    <n v="1"/>
    <n v="8"/>
    <x v="121"/>
  </r>
  <r>
    <x v="11"/>
    <n v="1"/>
    <n v="8"/>
    <x v="121"/>
  </r>
  <r>
    <x v="11"/>
    <n v="1"/>
    <n v="9"/>
    <x v="121"/>
  </r>
  <r>
    <x v="11"/>
    <n v="1"/>
    <n v="9"/>
    <x v="121"/>
  </r>
  <r>
    <x v="11"/>
    <n v="1"/>
    <n v="9"/>
    <x v="121"/>
  </r>
  <r>
    <x v="11"/>
    <n v="1"/>
    <n v="9"/>
    <x v="121"/>
  </r>
  <r>
    <x v="11"/>
    <n v="1"/>
    <n v="11"/>
    <x v="121"/>
  </r>
  <r>
    <x v="11"/>
    <n v="1"/>
    <n v="12"/>
    <x v="121"/>
  </r>
  <r>
    <x v="11"/>
    <n v="1"/>
    <n v="13"/>
    <x v="121"/>
  </r>
  <r>
    <x v="11"/>
    <n v="1"/>
    <n v="13"/>
    <x v="121"/>
  </r>
  <r>
    <x v="11"/>
    <n v="1"/>
    <n v="14"/>
    <x v="121"/>
  </r>
  <r>
    <x v="11"/>
    <n v="1"/>
    <n v="15"/>
    <x v="121"/>
  </r>
  <r>
    <x v="11"/>
    <n v="1"/>
    <n v="16"/>
    <x v="121"/>
  </r>
  <r>
    <x v="11"/>
    <n v="1"/>
    <n v="17"/>
    <x v="121"/>
  </r>
  <r>
    <x v="11"/>
    <n v="1"/>
    <n v="18"/>
    <x v="121"/>
  </r>
  <r>
    <x v="11"/>
    <n v="1"/>
    <n v="18"/>
    <x v="121"/>
  </r>
  <r>
    <x v="11"/>
    <n v="1"/>
    <n v="18"/>
    <x v="121"/>
  </r>
  <r>
    <x v="11"/>
    <n v="1"/>
    <n v="19"/>
    <x v="121"/>
  </r>
  <r>
    <x v="11"/>
    <n v="1"/>
    <n v="19"/>
    <x v="121"/>
  </r>
  <r>
    <x v="11"/>
    <n v="1"/>
    <n v="20"/>
    <x v="121"/>
  </r>
  <r>
    <x v="11"/>
    <n v="1"/>
    <n v="20"/>
    <x v="121"/>
  </r>
  <r>
    <x v="11"/>
    <n v="1"/>
    <n v="20"/>
    <x v="121"/>
  </r>
  <r>
    <x v="11"/>
    <n v="1"/>
    <n v="21"/>
    <x v="121"/>
  </r>
  <r>
    <x v="11"/>
    <n v="1"/>
    <n v="23"/>
    <x v="121"/>
  </r>
  <r>
    <x v="11"/>
    <n v="1"/>
    <n v="23"/>
    <x v="121"/>
  </r>
  <r>
    <x v="11"/>
    <n v="1"/>
    <n v="23"/>
    <x v="121"/>
  </r>
  <r>
    <x v="11"/>
    <n v="1"/>
    <n v="25"/>
    <x v="121"/>
  </r>
  <r>
    <x v="11"/>
    <n v="1"/>
    <n v="26"/>
    <x v="121"/>
  </r>
  <r>
    <x v="11"/>
    <n v="1"/>
    <n v="29"/>
    <x v="121"/>
  </r>
  <r>
    <x v="11"/>
    <n v="1"/>
    <n v="31"/>
    <x v="121"/>
  </r>
  <r>
    <x v="11"/>
    <n v="1"/>
    <n v="31"/>
    <x v="121"/>
  </r>
  <r>
    <x v="11"/>
    <n v="1"/>
    <n v="31"/>
    <x v="121"/>
  </r>
  <r>
    <x v="12"/>
    <n v="7"/>
    <n v="1"/>
    <x v="121"/>
  </r>
  <r>
    <x v="12"/>
    <n v="7"/>
    <n v="1"/>
    <x v="121"/>
  </r>
  <r>
    <x v="12"/>
    <n v="7"/>
    <n v="1"/>
    <x v="121"/>
  </r>
  <r>
    <x v="12"/>
    <n v="7"/>
    <n v="2"/>
    <x v="121"/>
  </r>
  <r>
    <x v="12"/>
    <n v="7"/>
    <n v="2"/>
    <x v="121"/>
  </r>
  <r>
    <x v="12"/>
    <n v="7"/>
    <n v="3"/>
    <x v="121"/>
  </r>
  <r>
    <x v="12"/>
    <n v="7"/>
    <n v="4"/>
    <x v="121"/>
  </r>
  <r>
    <x v="12"/>
    <n v="7"/>
    <n v="4"/>
    <x v="121"/>
  </r>
  <r>
    <x v="12"/>
    <n v="7"/>
    <n v="4"/>
    <x v="121"/>
  </r>
  <r>
    <x v="12"/>
    <n v="7"/>
    <n v="5"/>
    <x v="121"/>
  </r>
  <r>
    <x v="12"/>
    <n v="7"/>
    <n v="5"/>
    <x v="121"/>
  </r>
  <r>
    <x v="12"/>
    <n v="7"/>
    <n v="5"/>
    <x v="121"/>
  </r>
  <r>
    <x v="12"/>
    <n v="7"/>
    <n v="6"/>
    <x v="121"/>
  </r>
  <r>
    <x v="12"/>
    <n v="7"/>
    <n v="6"/>
    <x v="121"/>
  </r>
  <r>
    <x v="12"/>
    <n v="7"/>
    <n v="6"/>
    <x v="121"/>
  </r>
  <r>
    <x v="12"/>
    <n v="7"/>
    <n v="6"/>
    <x v="121"/>
  </r>
  <r>
    <x v="12"/>
    <n v="7"/>
    <n v="7"/>
    <x v="121"/>
  </r>
  <r>
    <x v="12"/>
    <n v="7"/>
    <n v="7"/>
    <x v="121"/>
  </r>
  <r>
    <x v="12"/>
    <n v="7"/>
    <n v="7"/>
    <x v="121"/>
  </r>
  <r>
    <x v="12"/>
    <n v="7"/>
    <n v="8"/>
    <x v="121"/>
  </r>
  <r>
    <x v="12"/>
    <n v="7"/>
    <n v="8"/>
    <x v="121"/>
  </r>
  <r>
    <x v="12"/>
    <n v="7"/>
    <n v="11"/>
    <x v="121"/>
  </r>
  <r>
    <x v="12"/>
    <n v="7"/>
    <n v="11"/>
    <x v="121"/>
  </r>
  <r>
    <x v="12"/>
    <n v="7"/>
    <n v="12"/>
    <x v="121"/>
  </r>
  <r>
    <x v="12"/>
    <n v="7"/>
    <n v="12"/>
    <x v="121"/>
  </r>
  <r>
    <x v="12"/>
    <n v="7"/>
    <n v="12"/>
    <x v="121"/>
  </r>
  <r>
    <x v="12"/>
    <n v="7"/>
    <n v="13"/>
    <x v="121"/>
  </r>
  <r>
    <x v="12"/>
    <n v="7"/>
    <n v="13"/>
    <x v="121"/>
  </r>
  <r>
    <x v="12"/>
    <n v="7"/>
    <n v="13"/>
    <x v="121"/>
  </r>
  <r>
    <x v="12"/>
    <n v="7"/>
    <n v="13"/>
    <x v="121"/>
  </r>
  <r>
    <x v="12"/>
    <n v="7"/>
    <n v="15"/>
    <x v="121"/>
  </r>
  <r>
    <x v="12"/>
    <n v="7"/>
    <n v="15"/>
    <x v="121"/>
  </r>
  <r>
    <x v="12"/>
    <n v="7"/>
    <n v="15"/>
    <x v="121"/>
  </r>
  <r>
    <x v="12"/>
    <n v="7"/>
    <n v="15"/>
    <x v="121"/>
  </r>
  <r>
    <x v="12"/>
    <n v="7"/>
    <n v="15"/>
    <x v="121"/>
  </r>
  <r>
    <x v="12"/>
    <n v="7"/>
    <n v="15"/>
    <x v="121"/>
  </r>
  <r>
    <x v="12"/>
    <n v="7"/>
    <n v="15"/>
    <x v="121"/>
  </r>
  <r>
    <x v="12"/>
    <n v="7"/>
    <n v="16"/>
    <x v="121"/>
  </r>
  <r>
    <x v="12"/>
    <n v="7"/>
    <n v="17"/>
    <x v="121"/>
  </r>
  <r>
    <x v="12"/>
    <n v="7"/>
    <n v="18"/>
    <x v="121"/>
  </r>
  <r>
    <x v="12"/>
    <n v="7"/>
    <n v="18"/>
    <x v="121"/>
  </r>
  <r>
    <x v="12"/>
    <n v="7"/>
    <n v="19"/>
    <x v="121"/>
  </r>
  <r>
    <x v="12"/>
    <n v="7"/>
    <n v="19"/>
    <x v="121"/>
  </r>
  <r>
    <x v="12"/>
    <n v="7"/>
    <n v="19"/>
    <x v="121"/>
  </r>
  <r>
    <x v="12"/>
    <n v="7"/>
    <n v="19"/>
    <x v="121"/>
  </r>
  <r>
    <x v="12"/>
    <n v="7"/>
    <n v="20"/>
    <x v="121"/>
  </r>
  <r>
    <x v="12"/>
    <n v="7"/>
    <n v="21"/>
    <x v="121"/>
  </r>
  <r>
    <x v="12"/>
    <n v="7"/>
    <n v="21"/>
    <x v="121"/>
  </r>
  <r>
    <x v="12"/>
    <n v="7"/>
    <n v="21"/>
    <x v="121"/>
  </r>
  <r>
    <x v="12"/>
    <n v="7"/>
    <n v="21"/>
    <x v="121"/>
  </r>
  <r>
    <x v="12"/>
    <n v="7"/>
    <n v="21"/>
    <x v="121"/>
  </r>
  <r>
    <x v="12"/>
    <n v="7"/>
    <n v="22"/>
    <x v="121"/>
  </r>
  <r>
    <x v="12"/>
    <n v="7"/>
    <n v="22"/>
    <x v="121"/>
  </r>
  <r>
    <x v="12"/>
    <n v="7"/>
    <n v="22"/>
    <x v="121"/>
  </r>
  <r>
    <x v="12"/>
    <n v="7"/>
    <n v="23"/>
    <x v="121"/>
  </r>
  <r>
    <x v="12"/>
    <n v="7"/>
    <n v="23"/>
    <x v="121"/>
  </r>
  <r>
    <x v="12"/>
    <n v="7"/>
    <n v="24"/>
    <x v="121"/>
  </r>
  <r>
    <x v="12"/>
    <n v="7"/>
    <n v="24"/>
    <x v="121"/>
  </r>
  <r>
    <x v="12"/>
    <n v="7"/>
    <n v="24"/>
    <x v="121"/>
  </r>
  <r>
    <x v="12"/>
    <n v="7"/>
    <n v="24"/>
    <x v="121"/>
  </r>
  <r>
    <x v="12"/>
    <n v="7"/>
    <n v="25"/>
    <x v="121"/>
  </r>
  <r>
    <x v="12"/>
    <n v="7"/>
    <n v="25"/>
    <x v="121"/>
  </r>
  <r>
    <x v="12"/>
    <n v="7"/>
    <n v="26"/>
    <x v="121"/>
  </r>
  <r>
    <x v="12"/>
    <n v="7"/>
    <n v="26"/>
    <x v="121"/>
  </r>
  <r>
    <x v="12"/>
    <n v="7"/>
    <n v="28"/>
    <x v="121"/>
  </r>
  <r>
    <x v="12"/>
    <n v="7"/>
    <n v="28"/>
    <x v="121"/>
  </r>
  <r>
    <x v="12"/>
    <n v="7"/>
    <n v="29"/>
    <x v="121"/>
  </r>
  <r>
    <x v="12"/>
    <n v="7"/>
    <n v="29"/>
    <x v="121"/>
  </r>
  <r>
    <x v="12"/>
    <n v="7"/>
    <n v="29"/>
    <x v="121"/>
  </r>
  <r>
    <x v="12"/>
    <n v="7"/>
    <n v="30"/>
    <x v="121"/>
  </r>
  <r>
    <x v="12"/>
    <n v="7"/>
    <n v="30"/>
    <x v="121"/>
  </r>
  <r>
    <x v="12"/>
    <n v="7"/>
    <n v="30"/>
    <x v="121"/>
  </r>
  <r>
    <x v="12"/>
    <n v="7"/>
    <n v="30"/>
    <x v="121"/>
  </r>
  <r>
    <x v="12"/>
    <n v="7"/>
    <n v="31"/>
    <x v="121"/>
  </r>
  <r>
    <x v="12"/>
    <n v="7"/>
    <n v="31"/>
    <x v="121"/>
  </r>
  <r>
    <x v="12"/>
    <n v="7"/>
    <n v="31"/>
    <x v="121"/>
  </r>
  <r>
    <x v="7"/>
    <n v="6"/>
    <n v="1"/>
    <x v="121"/>
  </r>
  <r>
    <x v="7"/>
    <n v="6"/>
    <n v="1"/>
    <x v="121"/>
  </r>
  <r>
    <x v="7"/>
    <n v="6"/>
    <n v="1"/>
    <x v="121"/>
  </r>
  <r>
    <x v="7"/>
    <n v="6"/>
    <n v="2"/>
    <x v="121"/>
  </r>
  <r>
    <x v="7"/>
    <n v="6"/>
    <n v="2"/>
    <x v="121"/>
  </r>
  <r>
    <x v="7"/>
    <n v="6"/>
    <n v="2"/>
    <x v="121"/>
  </r>
  <r>
    <x v="7"/>
    <n v="6"/>
    <n v="2"/>
    <x v="121"/>
  </r>
  <r>
    <x v="7"/>
    <n v="6"/>
    <n v="2"/>
    <x v="121"/>
  </r>
  <r>
    <x v="7"/>
    <n v="6"/>
    <n v="2"/>
    <x v="121"/>
  </r>
  <r>
    <x v="7"/>
    <n v="6"/>
    <n v="2"/>
    <x v="121"/>
  </r>
  <r>
    <x v="7"/>
    <n v="6"/>
    <n v="3"/>
    <x v="121"/>
  </r>
  <r>
    <x v="7"/>
    <n v="6"/>
    <n v="3"/>
    <x v="121"/>
  </r>
  <r>
    <x v="7"/>
    <n v="6"/>
    <n v="3"/>
    <x v="121"/>
  </r>
  <r>
    <x v="7"/>
    <n v="6"/>
    <n v="3"/>
    <x v="121"/>
  </r>
  <r>
    <x v="7"/>
    <n v="6"/>
    <n v="4"/>
    <x v="121"/>
  </r>
  <r>
    <x v="7"/>
    <n v="6"/>
    <n v="4"/>
    <x v="121"/>
  </r>
  <r>
    <x v="7"/>
    <n v="6"/>
    <n v="5"/>
    <x v="121"/>
  </r>
  <r>
    <x v="7"/>
    <n v="6"/>
    <n v="5"/>
    <x v="121"/>
  </r>
  <r>
    <x v="7"/>
    <n v="6"/>
    <n v="5"/>
    <x v="121"/>
  </r>
  <r>
    <x v="7"/>
    <n v="6"/>
    <n v="5"/>
    <x v="121"/>
  </r>
  <r>
    <x v="7"/>
    <n v="6"/>
    <n v="6"/>
    <x v="121"/>
  </r>
  <r>
    <x v="7"/>
    <n v="6"/>
    <n v="7"/>
    <x v="121"/>
  </r>
  <r>
    <x v="7"/>
    <n v="6"/>
    <n v="7"/>
    <x v="121"/>
  </r>
  <r>
    <x v="7"/>
    <n v="6"/>
    <n v="7"/>
    <x v="121"/>
  </r>
  <r>
    <x v="7"/>
    <n v="6"/>
    <n v="8"/>
    <x v="121"/>
  </r>
  <r>
    <x v="7"/>
    <n v="6"/>
    <n v="8"/>
    <x v="121"/>
  </r>
  <r>
    <x v="7"/>
    <n v="6"/>
    <n v="8"/>
    <x v="121"/>
  </r>
  <r>
    <x v="7"/>
    <n v="6"/>
    <n v="8"/>
    <x v="121"/>
  </r>
  <r>
    <x v="7"/>
    <n v="6"/>
    <n v="8"/>
    <x v="121"/>
  </r>
  <r>
    <x v="7"/>
    <n v="6"/>
    <n v="9"/>
    <x v="121"/>
  </r>
  <r>
    <x v="7"/>
    <n v="6"/>
    <n v="9"/>
    <x v="121"/>
  </r>
  <r>
    <x v="7"/>
    <n v="6"/>
    <n v="9"/>
    <x v="121"/>
  </r>
  <r>
    <x v="7"/>
    <n v="6"/>
    <n v="9"/>
    <x v="121"/>
  </r>
  <r>
    <x v="7"/>
    <n v="6"/>
    <n v="9"/>
    <x v="121"/>
  </r>
  <r>
    <x v="7"/>
    <n v="6"/>
    <n v="9"/>
    <x v="121"/>
  </r>
  <r>
    <x v="7"/>
    <n v="6"/>
    <n v="10"/>
    <x v="121"/>
  </r>
  <r>
    <x v="7"/>
    <n v="6"/>
    <n v="11"/>
    <x v="121"/>
  </r>
  <r>
    <x v="7"/>
    <n v="6"/>
    <n v="11"/>
    <x v="121"/>
  </r>
  <r>
    <x v="7"/>
    <n v="6"/>
    <n v="12"/>
    <x v="121"/>
  </r>
  <r>
    <x v="7"/>
    <n v="6"/>
    <n v="12"/>
    <x v="121"/>
  </r>
  <r>
    <x v="7"/>
    <n v="6"/>
    <n v="12"/>
    <x v="121"/>
  </r>
  <r>
    <x v="7"/>
    <n v="6"/>
    <n v="12"/>
    <x v="121"/>
  </r>
  <r>
    <x v="7"/>
    <n v="6"/>
    <n v="13"/>
    <x v="121"/>
  </r>
  <r>
    <x v="7"/>
    <n v="6"/>
    <n v="13"/>
    <x v="121"/>
  </r>
  <r>
    <x v="7"/>
    <n v="6"/>
    <n v="13"/>
    <x v="121"/>
  </r>
  <r>
    <x v="7"/>
    <n v="6"/>
    <n v="14"/>
    <x v="121"/>
  </r>
  <r>
    <x v="7"/>
    <n v="6"/>
    <n v="14"/>
    <x v="121"/>
  </r>
  <r>
    <x v="7"/>
    <n v="6"/>
    <n v="15"/>
    <x v="121"/>
  </r>
  <r>
    <x v="7"/>
    <n v="6"/>
    <n v="15"/>
    <x v="121"/>
  </r>
  <r>
    <x v="7"/>
    <n v="6"/>
    <n v="16"/>
    <x v="121"/>
  </r>
  <r>
    <x v="7"/>
    <n v="6"/>
    <n v="16"/>
    <x v="121"/>
  </r>
  <r>
    <x v="7"/>
    <n v="6"/>
    <n v="16"/>
    <x v="121"/>
  </r>
  <r>
    <x v="7"/>
    <n v="6"/>
    <n v="16"/>
    <x v="121"/>
  </r>
  <r>
    <x v="7"/>
    <n v="6"/>
    <n v="17"/>
    <x v="121"/>
  </r>
  <r>
    <x v="7"/>
    <n v="6"/>
    <n v="17"/>
    <x v="121"/>
  </r>
  <r>
    <x v="7"/>
    <n v="6"/>
    <n v="18"/>
    <x v="121"/>
  </r>
  <r>
    <x v="7"/>
    <n v="6"/>
    <n v="18"/>
    <x v="121"/>
  </r>
  <r>
    <x v="7"/>
    <n v="6"/>
    <n v="19"/>
    <x v="121"/>
  </r>
  <r>
    <x v="7"/>
    <n v="6"/>
    <n v="19"/>
    <x v="121"/>
  </r>
  <r>
    <x v="7"/>
    <n v="6"/>
    <n v="19"/>
    <x v="121"/>
  </r>
  <r>
    <x v="7"/>
    <n v="6"/>
    <n v="20"/>
    <x v="121"/>
  </r>
  <r>
    <x v="7"/>
    <n v="6"/>
    <n v="20"/>
    <x v="121"/>
  </r>
  <r>
    <x v="7"/>
    <n v="6"/>
    <n v="20"/>
    <x v="121"/>
  </r>
  <r>
    <x v="7"/>
    <n v="6"/>
    <n v="21"/>
    <x v="121"/>
  </r>
  <r>
    <x v="7"/>
    <n v="6"/>
    <n v="21"/>
    <x v="121"/>
  </r>
  <r>
    <x v="7"/>
    <n v="6"/>
    <n v="22"/>
    <x v="121"/>
  </r>
  <r>
    <x v="7"/>
    <n v="6"/>
    <n v="22"/>
    <x v="121"/>
  </r>
  <r>
    <x v="7"/>
    <n v="6"/>
    <n v="22"/>
    <x v="121"/>
  </r>
  <r>
    <x v="7"/>
    <n v="6"/>
    <n v="22"/>
    <x v="121"/>
  </r>
  <r>
    <x v="7"/>
    <n v="6"/>
    <n v="24"/>
    <x v="121"/>
  </r>
  <r>
    <x v="7"/>
    <n v="6"/>
    <n v="25"/>
    <x v="121"/>
  </r>
  <r>
    <x v="7"/>
    <n v="6"/>
    <n v="26"/>
    <x v="121"/>
  </r>
  <r>
    <x v="7"/>
    <n v="6"/>
    <n v="26"/>
    <x v="121"/>
  </r>
  <r>
    <x v="7"/>
    <n v="6"/>
    <n v="26"/>
    <x v="121"/>
  </r>
  <r>
    <x v="7"/>
    <n v="6"/>
    <n v="28"/>
    <x v="121"/>
  </r>
  <r>
    <x v="7"/>
    <n v="6"/>
    <n v="28"/>
    <x v="121"/>
  </r>
  <r>
    <x v="7"/>
    <n v="6"/>
    <n v="29"/>
    <x v="121"/>
  </r>
  <r>
    <x v="7"/>
    <n v="6"/>
    <n v="29"/>
    <x v="121"/>
  </r>
  <r>
    <x v="7"/>
    <n v="6"/>
    <n v="29"/>
    <x v="121"/>
  </r>
  <r>
    <x v="7"/>
    <n v="6"/>
    <n v="29"/>
    <x v="121"/>
  </r>
  <r>
    <x v="7"/>
    <n v="6"/>
    <n v="29"/>
    <x v="121"/>
  </r>
  <r>
    <x v="7"/>
    <n v="6"/>
    <n v="29"/>
    <x v="121"/>
  </r>
  <r>
    <x v="7"/>
    <n v="6"/>
    <n v="30"/>
    <x v="121"/>
  </r>
  <r>
    <x v="7"/>
    <n v="6"/>
    <n v="30"/>
    <x v="121"/>
  </r>
  <r>
    <x v="3"/>
    <n v="3"/>
    <n v="2"/>
    <x v="121"/>
  </r>
  <r>
    <x v="3"/>
    <n v="3"/>
    <n v="3"/>
    <x v="121"/>
  </r>
  <r>
    <x v="3"/>
    <n v="3"/>
    <n v="5"/>
    <x v="121"/>
  </r>
  <r>
    <x v="3"/>
    <n v="3"/>
    <n v="6"/>
    <x v="121"/>
  </r>
  <r>
    <x v="3"/>
    <n v="3"/>
    <n v="8"/>
    <x v="121"/>
  </r>
  <r>
    <x v="3"/>
    <n v="3"/>
    <n v="9"/>
    <x v="121"/>
  </r>
  <r>
    <x v="3"/>
    <n v="3"/>
    <n v="11"/>
    <x v="121"/>
  </r>
  <r>
    <x v="3"/>
    <n v="3"/>
    <n v="11"/>
    <x v="121"/>
  </r>
  <r>
    <x v="3"/>
    <n v="3"/>
    <n v="12"/>
    <x v="121"/>
  </r>
  <r>
    <x v="3"/>
    <n v="3"/>
    <n v="12"/>
    <x v="121"/>
  </r>
  <r>
    <x v="3"/>
    <n v="3"/>
    <n v="14"/>
    <x v="121"/>
  </r>
  <r>
    <x v="3"/>
    <n v="3"/>
    <n v="14"/>
    <x v="121"/>
  </r>
  <r>
    <x v="3"/>
    <n v="3"/>
    <n v="14"/>
    <x v="121"/>
  </r>
  <r>
    <x v="3"/>
    <n v="3"/>
    <n v="15"/>
    <x v="121"/>
  </r>
  <r>
    <x v="3"/>
    <n v="3"/>
    <n v="17"/>
    <x v="121"/>
  </r>
  <r>
    <x v="3"/>
    <n v="3"/>
    <n v="17"/>
    <x v="121"/>
  </r>
  <r>
    <x v="3"/>
    <n v="3"/>
    <n v="17"/>
    <x v="121"/>
  </r>
  <r>
    <x v="3"/>
    <n v="3"/>
    <n v="17"/>
    <x v="121"/>
  </r>
  <r>
    <x v="3"/>
    <n v="3"/>
    <n v="18"/>
    <x v="121"/>
  </r>
  <r>
    <x v="3"/>
    <n v="3"/>
    <n v="18"/>
    <x v="121"/>
  </r>
  <r>
    <x v="3"/>
    <n v="3"/>
    <n v="19"/>
    <x v="121"/>
  </r>
  <r>
    <x v="3"/>
    <n v="3"/>
    <n v="19"/>
    <x v="121"/>
  </r>
  <r>
    <x v="3"/>
    <n v="3"/>
    <n v="19"/>
    <x v="121"/>
  </r>
  <r>
    <x v="3"/>
    <n v="3"/>
    <n v="21"/>
    <x v="121"/>
  </r>
  <r>
    <x v="3"/>
    <n v="3"/>
    <n v="22"/>
    <x v="121"/>
  </r>
  <r>
    <x v="3"/>
    <n v="3"/>
    <n v="22"/>
    <x v="121"/>
  </r>
  <r>
    <x v="3"/>
    <n v="3"/>
    <n v="24"/>
    <x v="121"/>
  </r>
  <r>
    <x v="3"/>
    <n v="3"/>
    <n v="25"/>
    <x v="121"/>
  </r>
  <r>
    <x v="3"/>
    <n v="3"/>
    <n v="25"/>
    <x v="121"/>
  </r>
  <r>
    <x v="3"/>
    <n v="3"/>
    <n v="26"/>
    <x v="121"/>
  </r>
  <r>
    <x v="3"/>
    <n v="3"/>
    <n v="27"/>
    <x v="121"/>
  </r>
  <r>
    <x v="3"/>
    <n v="3"/>
    <n v="27"/>
    <x v="121"/>
  </r>
  <r>
    <x v="3"/>
    <n v="3"/>
    <n v="28"/>
    <x v="121"/>
  </r>
  <r>
    <x v="3"/>
    <n v="3"/>
    <n v="28"/>
    <x v="121"/>
  </r>
  <r>
    <x v="3"/>
    <n v="3"/>
    <n v="28"/>
    <x v="121"/>
  </r>
  <r>
    <x v="3"/>
    <n v="3"/>
    <n v="29"/>
    <x v="121"/>
  </r>
  <r>
    <x v="3"/>
    <n v="3"/>
    <n v="29"/>
    <x v="121"/>
  </r>
  <r>
    <x v="3"/>
    <n v="3"/>
    <n v="30"/>
    <x v="121"/>
  </r>
  <r>
    <x v="3"/>
    <n v="3"/>
    <n v="31"/>
    <x v="121"/>
  </r>
  <r>
    <x v="1"/>
    <n v="5"/>
    <n v="3"/>
    <x v="121"/>
  </r>
  <r>
    <x v="1"/>
    <n v="5"/>
    <n v="4"/>
    <x v="121"/>
  </r>
  <r>
    <x v="1"/>
    <n v="5"/>
    <n v="5"/>
    <x v="121"/>
  </r>
  <r>
    <x v="1"/>
    <n v="5"/>
    <n v="5"/>
    <x v="121"/>
  </r>
  <r>
    <x v="1"/>
    <n v="5"/>
    <n v="5"/>
    <x v="121"/>
  </r>
  <r>
    <x v="1"/>
    <n v="5"/>
    <n v="7"/>
    <x v="121"/>
  </r>
  <r>
    <x v="1"/>
    <n v="5"/>
    <n v="8"/>
    <x v="121"/>
  </r>
  <r>
    <x v="1"/>
    <n v="5"/>
    <n v="9"/>
    <x v="121"/>
  </r>
  <r>
    <x v="1"/>
    <n v="5"/>
    <n v="9"/>
    <x v="121"/>
  </r>
  <r>
    <x v="1"/>
    <n v="5"/>
    <n v="10"/>
    <x v="121"/>
  </r>
  <r>
    <x v="1"/>
    <n v="5"/>
    <n v="11"/>
    <x v="121"/>
  </r>
  <r>
    <x v="1"/>
    <n v="5"/>
    <n v="12"/>
    <x v="121"/>
  </r>
  <r>
    <x v="1"/>
    <n v="5"/>
    <n v="12"/>
    <x v="121"/>
  </r>
  <r>
    <x v="1"/>
    <n v="5"/>
    <n v="14"/>
    <x v="121"/>
  </r>
  <r>
    <x v="1"/>
    <n v="5"/>
    <n v="16"/>
    <x v="121"/>
  </r>
  <r>
    <x v="1"/>
    <n v="5"/>
    <n v="16"/>
    <x v="121"/>
  </r>
  <r>
    <x v="1"/>
    <n v="5"/>
    <n v="17"/>
    <x v="121"/>
  </r>
  <r>
    <x v="1"/>
    <n v="5"/>
    <n v="18"/>
    <x v="121"/>
  </r>
  <r>
    <x v="1"/>
    <n v="5"/>
    <n v="18"/>
    <x v="121"/>
  </r>
  <r>
    <x v="1"/>
    <n v="5"/>
    <n v="18"/>
    <x v="121"/>
  </r>
  <r>
    <x v="1"/>
    <n v="5"/>
    <n v="18"/>
    <x v="121"/>
  </r>
  <r>
    <x v="1"/>
    <n v="5"/>
    <n v="18"/>
    <x v="121"/>
  </r>
  <r>
    <x v="1"/>
    <n v="5"/>
    <n v="19"/>
    <x v="121"/>
  </r>
  <r>
    <x v="1"/>
    <n v="5"/>
    <n v="19"/>
    <x v="121"/>
  </r>
  <r>
    <x v="1"/>
    <n v="5"/>
    <n v="19"/>
    <x v="121"/>
  </r>
  <r>
    <x v="1"/>
    <n v="5"/>
    <n v="20"/>
    <x v="121"/>
  </r>
  <r>
    <x v="1"/>
    <n v="5"/>
    <n v="20"/>
    <x v="121"/>
  </r>
  <r>
    <x v="1"/>
    <n v="5"/>
    <n v="20"/>
    <x v="121"/>
  </r>
  <r>
    <x v="1"/>
    <n v="5"/>
    <n v="21"/>
    <x v="121"/>
  </r>
  <r>
    <x v="1"/>
    <n v="5"/>
    <n v="22"/>
    <x v="121"/>
  </r>
  <r>
    <x v="1"/>
    <n v="5"/>
    <n v="22"/>
    <x v="121"/>
  </r>
  <r>
    <x v="1"/>
    <n v="5"/>
    <n v="22"/>
    <x v="121"/>
  </r>
  <r>
    <x v="1"/>
    <n v="5"/>
    <n v="22"/>
    <x v="121"/>
  </r>
  <r>
    <x v="1"/>
    <n v="5"/>
    <n v="23"/>
    <x v="121"/>
  </r>
  <r>
    <x v="1"/>
    <n v="5"/>
    <n v="23"/>
    <x v="121"/>
  </r>
  <r>
    <x v="1"/>
    <n v="5"/>
    <n v="23"/>
    <x v="121"/>
  </r>
  <r>
    <x v="1"/>
    <n v="5"/>
    <n v="24"/>
    <x v="121"/>
  </r>
  <r>
    <x v="1"/>
    <n v="5"/>
    <n v="24"/>
    <x v="121"/>
  </r>
  <r>
    <x v="1"/>
    <n v="5"/>
    <n v="25"/>
    <x v="121"/>
  </r>
  <r>
    <x v="1"/>
    <n v="5"/>
    <n v="27"/>
    <x v="121"/>
  </r>
  <r>
    <x v="1"/>
    <n v="5"/>
    <n v="27"/>
    <x v="121"/>
  </r>
  <r>
    <x v="1"/>
    <n v="5"/>
    <n v="27"/>
    <x v="121"/>
  </r>
  <r>
    <x v="1"/>
    <n v="5"/>
    <n v="27"/>
    <x v="121"/>
  </r>
  <r>
    <x v="1"/>
    <n v="5"/>
    <n v="27"/>
    <x v="121"/>
  </r>
  <r>
    <x v="1"/>
    <n v="5"/>
    <n v="27"/>
    <x v="121"/>
  </r>
  <r>
    <x v="1"/>
    <n v="5"/>
    <n v="27"/>
    <x v="121"/>
  </r>
  <r>
    <x v="1"/>
    <n v="5"/>
    <n v="27"/>
    <x v="121"/>
  </r>
  <r>
    <x v="1"/>
    <n v="5"/>
    <n v="28"/>
    <x v="121"/>
  </r>
  <r>
    <x v="1"/>
    <n v="5"/>
    <n v="28"/>
    <x v="121"/>
  </r>
  <r>
    <x v="1"/>
    <n v="5"/>
    <n v="29"/>
    <x v="121"/>
  </r>
  <r>
    <x v="1"/>
    <n v="5"/>
    <n v="29"/>
    <x v="121"/>
  </r>
  <r>
    <x v="1"/>
    <n v="5"/>
    <n v="29"/>
    <x v="121"/>
  </r>
  <r>
    <x v="1"/>
    <n v="5"/>
    <n v="29"/>
    <x v="121"/>
  </r>
  <r>
    <x v="1"/>
    <n v="5"/>
    <n v="30"/>
    <x v="121"/>
  </r>
  <r>
    <x v="1"/>
    <n v="5"/>
    <n v="31"/>
    <x v="121"/>
  </r>
  <r>
    <x v="1"/>
    <n v="5"/>
    <n v="31"/>
    <x v="121"/>
  </r>
  <r>
    <x v="1"/>
    <n v="5"/>
    <n v="31"/>
    <x v="121"/>
  </r>
  <r>
    <x v="1"/>
    <n v="5"/>
    <n v="31"/>
    <x v="121"/>
  </r>
  <r>
    <x v="4"/>
    <n v="11"/>
    <n v="3"/>
    <x v="121"/>
  </r>
  <r>
    <x v="4"/>
    <n v="11"/>
    <n v="3"/>
    <x v="121"/>
  </r>
  <r>
    <x v="4"/>
    <n v="11"/>
    <n v="3"/>
    <x v="121"/>
  </r>
  <r>
    <x v="4"/>
    <n v="11"/>
    <n v="3"/>
    <x v="121"/>
  </r>
  <r>
    <x v="4"/>
    <n v="11"/>
    <n v="4"/>
    <x v="121"/>
  </r>
  <r>
    <x v="4"/>
    <n v="11"/>
    <n v="5"/>
    <x v="121"/>
  </r>
  <r>
    <x v="4"/>
    <n v="11"/>
    <n v="5"/>
    <x v="121"/>
  </r>
  <r>
    <x v="4"/>
    <n v="11"/>
    <n v="7"/>
    <x v="121"/>
  </r>
  <r>
    <x v="4"/>
    <n v="11"/>
    <n v="7"/>
    <x v="121"/>
  </r>
  <r>
    <x v="4"/>
    <n v="11"/>
    <n v="7"/>
    <x v="121"/>
  </r>
  <r>
    <x v="4"/>
    <n v="11"/>
    <n v="7"/>
    <x v="121"/>
  </r>
  <r>
    <x v="4"/>
    <n v="11"/>
    <n v="9"/>
    <x v="121"/>
  </r>
  <r>
    <x v="4"/>
    <n v="11"/>
    <n v="10"/>
    <x v="121"/>
  </r>
  <r>
    <x v="4"/>
    <n v="11"/>
    <n v="10"/>
    <x v="121"/>
  </r>
  <r>
    <x v="4"/>
    <n v="11"/>
    <n v="11"/>
    <x v="121"/>
  </r>
  <r>
    <x v="4"/>
    <n v="11"/>
    <n v="11"/>
    <x v="121"/>
  </r>
  <r>
    <x v="4"/>
    <n v="11"/>
    <n v="12"/>
    <x v="121"/>
  </r>
  <r>
    <x v="4"/>
    <n v="11"/>
    <n v="13"/>
    <x v="121"/>
  </r>
  <r>
    <x v="4"/>
    <n v="11"/>
    <n v="16"/>
    <x v="121"/>
  </r>
  <r>
    <x v="4"/>
    <n v="11"/>
    <n v="16"/>
    <x v="121"/>
  </r>
  <r>
    <x v="4"/>
    <n v="11"/>
    <n v="18"/>
    <x v="121"/>
  </r>
  <r>
    <x v="4"/>
    <n v="11"/>
    <n v="18"/>
    <x v="121"/>
  </r>
  <r>
    <x v="4"/>
    <n v="11"/>
    <n v="22"/>
    <x v="121"/>
  </r>
  <r>
    <x v="4"/>
    <n v="11"/>
    <n v="23"/>
    <x v="121"/>
  </r>
  <r>
    <x v="4"/>
    <n v="11"/>
    <n v="24"/>
    <x v="121"/>
  </r>
  <r>
    <x v="4"/>
    <n v="11"/>
    <n v="25"/>
    <x v="121"/>
  </r>
  <r>
    <x v="4"/>
    <n v="11"/>
    <n v="26"/>
    <x v="121"/>
  </r>
  <r>
    <x v="4"/>
    <n v="11"/>
    <n v="26"/>
    <x v="121"/>
  </r>
  <r>
    <x v="4"/>
    <n v="11"/>
    <n v="26"/>
    <x v="121"/>
  </r>
  <r>
    <x v="4"/>
    <n v="11"/>
    <n v="26"/>
    <x v="121"/>
  </r>
  <r>
    <x v="4"/>
    <n v="11"/>
    <n v="27"/>
    <x v="121"/>
  </r>
  <r>
    <x v="4"/>
    <n v="11"/>
    <n v="28"/>
    <x v="121"/>
  </r>
  <r>
    <x v="4"/>
    <n v="11"/>
    <n v="28"/>
    <x v="121"/>
  </r>
  <r>
    <x v="4"/>
    <n v="11"/>
    <n v="28"/>
    <x v="121"/>
  </r>
  <r>
    <x v="4"/>
    <n v="11"/>
    <n v="29"/>
    <x v="121"/>
  </r>
  <r>
    <x v="4"/>
    <n v="11"/>
    <n v="30"/>
    <x v="121"/>
  </r>
  <r>
    <x v="8"/>
    <n v="10"/>
    <n v="1"/>
    <x v="121"/>
  </r>
  <r>
    <x v="8"/>
    <n v="10"/>
    <n v="2"/>
    <x v="121"/>
  </r>
  <r>
    <x v="8"/>
    <n v="10"/>
    <n v="4"/>
    <x v="121"/>
  </r>
  <r>
    <x v="8"/>
    <n v="10"/>
    <n v="5"/>
    <x v="121"/>
  </r>
  <r>
    <x v="8"/>
    <n v="10"/>
    <n v="5"/>
    <x v="121"/>
  </r>
  <r>
    <x v="8"/>
    <n v="10"/>
    <n v="6"/>
    <x v="121"/>
  </r>
  <r>
    <x v="8"/>
    <n v="10"/>
    <n v="6"/>
    <x v="121"/>
  </r>
  <r>
    <x v="8"/>
    <n v="10"/>
    <n v="6"/>
    <x v="121"/>
  </r>
  <r>
    <x v="8"/>
    <n v="10"/>
    <n v="7"/>
    <x v="121"/>
  </r>
  <r>
    <x v="8"/>
    <n v="10"/>
    <n v="9"/>
    <x v="121"/>
  </r>
  <r>
    <x v="8"/>
    <n v="10"/>
    <n v="10"/>
    <x v="121"/>
  </r>
  <r>
    <x v="8"/>
    <n v="10"/>
    <n v="10"/>
    <x v="121"/>
  </r>
  <r>
    <x v="8"/>
    <n v="10"/>
    <n v="10"/>
    <x v="121"/>
  </r>
  <r>
    <x v="8"/>
    <n v="10"/>
    <n v="10"/>
    <x v="121"/>
  </r>
  <r>
    <x v="8"/>
    <n v="10"/>
    <n v="13"/>
    <x v="121"/>
  </r>
  <r>
    <x v="8"/>
    <n v="10"/>
    <n v="14"/>
    <x v="121"/>
  </r>
  <r>
    <x v="8"/>
    <n v="10"/>
    <n v="14"/>
    <x v="121"/>
  </r>
  <r>
    <x v="8"/>
    <n v="10"/>
    <n v="16"/>
    <x v="121"/>
  </r>
  <r>
    <x v="8"/>
    <n v="10"/>
    <n v="17"/>
    <x v="121"/>
  </r>
  <r>
    <x v="8"/>
    <n v="10"/>
    <n v="18"/>
    <x v="121"/>
  </r>
  <r>
    <x v="8"/>
    <n v="10"/>
    <n v="19"/>
    <x v="121"/>
  </r>
  <r>
    <x v="8"/>
    <n v="10"/>
    <n v="19"/>
    <x v="121"/>
  </r>
  <r>
    <x v="8"/>
    <n v="10"/>
    <n v="19"/>
    <x v="121"/>
  </r>
  <r>
    <x v="8"/>
    <n v="10"/>
    <n v="20"/>
    <x v="121"/>
  </r>
  <r>
    <x v="8"/>
    <n v="10"/>
    <n v="20"/>
    <x v="121"/>
  </r>
  <r>
    <x v="8"/>
    <n v="10"/>
    <n v="21"/>
    <x v="121"/>
  </r>
  <r>
    <x v="8"/>
    <n v="10"/>
    <n v="21"/>
    <x v="121"/>
  </r>
  <r>
    <x v="8"/>
    <n v="10"/>
    <n v="22"/>
    <x v="121"/>
  </r>
  <r>
    <x v="8"/>
    <n v="10"/>
    <n v="24"/>
    <x v="121"/>
  </r>
  <r>
    <x v="8"/>
    <n v="10"/>
    <n v="27"/>
    <x v="121"/>
  </r>
  <r>
    <x v="8"/>
    <n v="10"/>
    <n v="28"/>
    <x v="121"/>
  </r>
  <r>
    <x v="8"/>
    <n v="10"/>
    <n v="30"/>
    <x v="121"/>
  </r>
  <r>
    <x v="2"/>
    <n v="9"/>
    <n v="2"/>
    <x v="121"/>
  </r>
  <r>
    <x v="2"/>
    <n v="9"/>
    <n v="2"/>
    <x v="121"/>
  </r>
  <r>
    <x v="2"/>
    <n v="9"/>
    <n v="5"/>
    <x v="121"/>
  </r>
  <r>
    <x v="2"/>
    <n v="9"/>
    <n v="5"/>
    <x v="121"/>
  </r>
  <r>
    <x v="2"/>
    <n v="9"/>
    <n v="6"/>
    <x v="121"/>
  </r>
  <r>
    <x v="2"/>
    <n v="9"/>
    <n v="6"/>
    <x v="121"/>
  </r>
  <r>
    <x v="2"/>
    <n v="9"/>
    <n v="6"/>
    <x v="121"/>
  </r>
  <r>
    <x v="2"/>
    <n v="9"/>
    <n v="7"/>
    <x v="121"/>
  </r>
  <r>
    <x v="2"/>
    <n v="9"/>
    <n v="8"/>
    <x v="121"/>
  </r>
  <r>
    <x v="2"/>
    <n v="9"/>
    <n v="10"/>
    <x v="121"/>
  </r>
  <r>
    <x v="2"/>
    <n v="9"/>
    <n v="11"/>
    <x v="121"/>
  </r>
  <r>
    <x v="2"/>
    <n v="9"/>
    <n v="12"/>
    <x v="121"/>
  </r>
  <r>
    <x v="2"/>
    <n v="9"/>
    <n v="12"/>
    <x v="121"/>
  </r>
  <r>
    <x v="2"/>
    <n v="9"/>
    <n v="13"/>
    <x v="121"/>
  </r>
  <r>
    <x v="2"/>
    <n v="9"/>
    <n v="13"/>
    <x v="121"/>
  </r>
  <r>
    <x v="2"/>
    <n v="9"/>
    <n v="14"/>
    <x v="121"/>
  </r>
  <r>
    <x v="2"/>
    <n v="9"/>
    <n v="16"/>
    <x v="121"/>
  </r>
  <r>
    <x v="2"/>
    <n v="9"/>
    <n v="20"/>
    <x v="121"/>
  </r>
  <r>
    <x v="2"/>
    <n v="9"/>
    <n v="20"/>
    <x v="121"/>
  </r>
  <r>
    <x v="2"/>
    <n v="9"/>
    <n v="21"/>
    <x v="121"/>
  </r>
  <r>
    <x v="2"/>
    <n v="9"/>
    <n v="22"/>
    <x v="121"/>
  </r>
  <r>
    <x v="2"/>
    <n v="9"/>
    <n v="22"/>
    <x v="121"/>
  </r>
  <r>
    <x v="2"/>
    <n v="9"/>
    <n v="25"/>
    <x v="121"/>
  </r>
  <r>
    <x v="2"/>
    <n v="9"/>
    <n v="25"/>
    <x v="121"/>
  </r>
  <r>
    <x v="2"/>
    <n v="9"/>
    <n v="25"/>
    <x v="121"/>
  </r>
  <r>
    <x v="2"/>
    <n v="9"/>
    <n v="25"/>
    <x v="121"/>
  </r>
  <r>
    <x v="2"/>
    <n v="9"/>
    <n v="26"/>
    <x v="121"/>
  </r>
  <r>
    <x v="2"/>
    <n v="9"/>
    <n v="27"/>
    <x v="121"/>
  </r>
  <r>
    <x v="2"/>
    <n v="9"/>
    <n v="27"/>
    <x v="121"/>
  </r>
  <r>
    <x v="2"/>
    <n v="9"/>
    <n v="30"/>
    <x v="121"/>
  </r>
  <r>
    <x v="2"/>
    <n v="9"/>
    <n v="30"/>
    <x v="121"/>
  </r>
  <r>
    <x v="5"/>
    <n v="4"/>
    <n v="1"/>
    <x v="122"/>
  </r>
  <r>
    <x v="5"/>
    <n v="4"/>
    <n v="1"/>
    <x v="122"/>
  </r>
  <r>
    <x v="5"/>
    <n v="4"/>
    <n v="1"/>
    <x v="122"/>
  </r>
  <r>
    <x v="5"/>
    <n v="4"/>
    <n v="1"/>
    <x v="122"/>
  </r>
  <r>
    <x v="5"/>
    <n v="4"/>
    <n v="2"/>
    <x v="122"/>
  </r>
  <r>
    <x v="5"/>
    <n v="4"/>
    <n v="4"/>
    <x v="122"/>
  </r>
  <r>
    <x v="5"/>
    <n v="4"/>
    <n v="6"/>
    <x v="122"/>
  </r>
  <r>
    <x v="5"/>
    <n v="4"/>
    <n v="6"/>
    <x v="122"/>
  </r>
  <r>
    <x v="5"/>
    <n v="4"/>
    <n v="6"/>
    <x v="122"/>
  </r>
  <r>
    <x v="5"/>
    <n v="4"/>
    <n v="7"/>
    <x v="122"/>
  </r>
  <r>
    <x v="5"/>
    <n v="4"/>
    <n v="7"/>
    <x v="122"/>
  </r>
  <r>
    <x v="5"/>
    <n v="4"/>
    <n v="8"/>
    <x v="122"/>
  </r>
  <r>
    <x v="5"/>
    <n v="4"/>
    <n v="11"/>
    <x v="122"/>
  </r>
  <r>
    <x v="5"/>
    <n v="4"/>
    <n v="11"/>
    <x v="122"/>
  </r>
  <r>
    <x v="5"/>
    <n v="4"/>
    <n v="16"/>
    <x v="122"/>
  </r>
  <r>
    <x v="5"/>
    <n v="4"/>
    <n v="16"/>
    <x v="122"/>
  </r>
  <r>
    <x v="5"/>
    <n v="4"/>
    <n v="19"/>
    <x v="122"/>
  </r>
  <r>
    <x v="5"/>
    <n v="4"/>
    <n v="20"/>
    <x v="122"/>
  </r>
  <r>
    <x v="5"/>
    <n v="4"/>
    <n v="21"/>
    <x v="122"/>
  </r>
  <r>
    <x v="5"/>
    <n v="4"/>
    <n v="24"/>
    <x v="122"/>
  </r>
  <r>
    <x v="5"/>
    <n v="4"/>
    <n v="24"/>
    <x v="122"/>
  </r>
  <r>
    <x v="5"/>
    <n v="4"/>
    <n v="25"/>
    <x v="122"/>
  </r>
  <r>
    <x v="5"/>
    <n v="4"/>
    <n v="26"/>
    <x v="122"/>
  </r>
  <r>
    <x v="5"/>
    <n v="4"/>
    <n v="26"/>
    <x v="122"/>
  </r>
  <r>
    <x v="5"/>
    <n v="4"/>
    <n v="27"/>
    <x v="122"/>
  </r>
  <r>
    <x v="5"/>
    <n v="4"/>
    <n v="27"/>
    <x v="122"/>
  </r>
  <r>
    <x v="5"/>
    <n v="4"/>
    <n v="28"/>
    <x v="122"/>
  </r>
  <r>
    <x v="5"/>
    <n v="4"/>
    <n v="28"/>
    <x v="122"/>
  </r>
  <r>
    <x v="5"/>
    <n v="4"/>
    <n v="28"/>
    <x v="122"/>
  </r>
  <r>
    <x v="0"/>
    <n v="8"/>
    <n v="1"/>
    <x v="122"/>
  </r>
  <r>
    <x v="0"/>
    <n v="8"/>
    <n v="1"/>
    <x v="122"/>
  </r>
  <r>
    <x v="0"/>
    <n v="8"/>
    <n v="1"/>
    <x v="122"/>
  </r>
  <r>
    <x v="0"/>
    <n v="8"/>
    <n v="2"/>
    <x v="122"/>
  </r>
  <r>
    <x v="0"/>
    <n v="8"/>
    <n v="2"/>
    <x v="122"/>
  </r>
  <r>
    <x v="0"/>
    <n v="8"/>
    <n v="2"/>
    <x v="122"/>
  </r>
  <r>
    <x v="0"/>
    <n v="8"/>
    <n v="2"/>
    <x v="122"/>
  </r>
  <r>
    <x v="0"/>
    <n v="8"/>
    <n v="3"/>
    <x v="122"/>
  </r>
  <r>
    <x v="0"/>
    <n v="8"/>
    <n v="7"/>
    <x v="122"/>
  </r>
  <r>
    <x v="0"/>
    <n v="8"/>
    <n v="7"/>
    <x v="122"/>
  </r>
  <r>
    <x v="0"/>
    <n v="8"/>
    <n v="7"/>
    <x v="122"/>
  </r>
  <r>
    <x v="0"/>
    <n v="8"/>
    <n v="7"/>
    <x v="122"/>
  </r>
  <r>
    <x v="0"/>
    <n v="8"/>
    <n v="10"/>
    <x v="122"/>
  </r>
  <r>
    <x v="0"/>
    <n v="8"/>
    <n v="12"/>
    <x v="122"/>
  </r>
  <r>
    <x v="0"/>
    <n v="8"/>
    <n v="13"/>
    <x v="122"/>
  </r>
  <r>
    <x v="0"/>
    <n v="8"/>
    <n v="13"/>
    <x v="122"/>
  </r>
  <r>
    <x v="0"/>
    <n v="8"/>
    <n v="14"/>
    <x v="122"/>
  </r>
  <r>
    <x v="0"/>
    <n v="8"/>
    <n v="16"/>
    <x v="122"/>
  </r>
  <r>
    <x v="0"/>
    <n v="8"/>
    <n v="18"/>
    <x v="122"/>
  </r>
  <r>
    <x v="0"/>
    <n v="8"/>
    <n v="18"/>
    <x v="122"/>
  </r>
  <r>
    <x v="0"/>
    <n v="8"/>
    <n v="21"/>
    <x v="122"/>
  </r>
  <r>
    <x v="0"/>
    <n v="8"/>
    <n v="21"/>
    <x v="122"/>
  </r>
  <r>
    <x v="0"/>
    <n v="8"/>
    <n v="21"/>
    <x v="122"/>
  </r>
  <r>
    <x v="0"/>
    <n v="8"/>
    <n v="21"/>
    <x v="122"/>
  </r>
  <r>
    <x v="0"/>
    <n v="8"/>
    <n v="22"/>
    <x v="122"/>
  </r>
  <r>
    <x v="0"/>
    <n v="8"/>
    <n v="23"/>
    <x v="122"/>
  </r>
  <r>
    <x v="0"/>
    <n v="8"/>
    <n v="23"/>
    <x v="122"/>
  </r>
  <r>
    <x v="0"/>
    <n v="8"/>
    <n v="26"/>
    <x v="122"/>
  </r>
  <r>
    <x v="0"/>
    <n v="8"/>
    <n v="26"/>
    <x v="122"/>
  </r>
  <r>
    <x v="0"/>
    <n v="8"/>
    <n v="27"/>
    <x v="122"/>
  </r>
  <r>
    <x v="0"/>
    <n v="8"/>
    <n v="29"/>
    <x v="122"/>
  </r>
  <r>
    <x v="0"/>
    <n v="8"/>
    <n v="29"/>
    <x v="122"/>
  </r>
  <r>
    <x v="0"/>
    <n v="8"/>
    <n v="30"/>
    <x v="122"/>
  </r>
  <r>
    <x v="0"/>
    <n v="8"/>
    <n v="30"/>
    <x v="122"/>
  </r>
  <r>
    <x v="0"/>
    <n v="8"/>
    <n v="31"/>
    <x v="122"/>
  </r>
  <r>
    <x v="10"/>
    <n v="12"/>
    <n v="3"/>
    <x v="122"/>
  </r>
  <r>
    <x v="10"/>
    <n v="12"/>
    <n v="4"/>
    <x v="122"/>
  </r>
  <r>
    <x v="10"/>
    <n v="12"/>
    <n v="4"/>
    <x v="122"/>
  </r>
  <r>
    <x v="10"/>
    <n v="12"/>
    <n v="5"/>
    <x v="122"/>
  </r>
  <r>
    <x v="10"/>
    <n v="12"/>
    <n v="6"/>
    <x v="122"/>
  </r>
  <r>
    <x v="10"/>
    <n v="12"/>
    <n v="7"/>
    <x v="122"/>
  </r>
  <r>
    <x v="10"/>
    <n v="12"/>
    <n v="7"/>
    <x v="122"/>
  </r>
  <r>
    <x v="10"/>
    <n v="12"/>
    <n v="8"/>
    <x v="122"/>
  </r>
  <r>
    <x v="10"/>
    <n v="12"/>
    <n v="8"/>
    <x v="122"/>
  </r>
  <r>
    <x v="10"/>
    <n v="12"/>
    <n v="11"/>
    <x v="122"/>
  </r>
  <r>
    <x v="10"/>
    <n v="12"/>
    <n v="12"/>
    <x v="122"/>
  </r>
  <r>
    <x v="10"/>
    <n v="12"/>
    <n v="12"/>
    <x v="122"/>
  </r>
  <r>
    <x v="10"/>
    <n v="12"/>
    <n v="13"/>
    <x v="122"/>
  </r>
  <r>
    <x v="10"/>
    <n v="12"/>
    <n v="14"/>
    <x v="122"/>
  </r>
  <r>
    <x v="10"/>
    <n v="12"/>
    <n v="14"/>
    <x v="122"/>
  </r>
  <r>
    <x v="10"/>
    <n v="12"/>
    <n v="15"/>
    <x v="122"/>
  </r>
  <r>
    <x v="10"/>
    <n v="12"/>
    <n v="16"/>
    <x v="122"/>
  </r>
  <r>
    <x v="10"/>
    <n v="12"/>
    <n v="16"/>
    <x v="122"/>
  </r>
  <r>
    <x v="10"/>
    <n v="12"/>
    <n v="17"/>
    <x v="122"/>
  </r>
  <r>
    <x v="10"/>
    <n v="12"/>
    <n v="17"/>
    <x v="122"/>
  </r>
  <r>
    <x v="10"/>
    <n v="12"/>
    <n v="18"/>
    <x v="122"/>
  </r>
  <r>
    <x v="10"/>
    <n v="12"/>
    <n v="18"/>
    <x v="122"/>
  </r>
  <r>
    <x v="10"/>
    <n v="12"/>
    <n v="20"/>
    <x v="122"/>
  </r>
  <r>
    <x v="10"/>
    <n v="12"/>
    <n v="20"/>
    <x v="122"/>
  </r>
  <r>
    <x v="10"/>
    <n v="12"/>
    <n v="20"/>
    <x v="122"/>
  </r>
  <r>
    <x v="10"/>
    <n v="12"/>
    <n v="20"/>
    <x v="122"/>
  </r>
  <r>
    <x v="10"/>
    <n v="12"/>
    <n v="21"/>
    <x v="122"/>
  </r>
  <r>
    <x v="10"/>
    <n v="12"/>
    <n v="26"/>
    <x v="122"/>
  </r>
  <r>
    <x v="10"/>
    <n v="12"/>
    <n v="28"/>
    <x v="122"/>
  </r>
  <r>
    <x v="10"/>
    <n v="12"/>
    <n v="29"/>
    <x v="122"/>
  </r>
  <r>
    <x v="10"/>
    <n v="12"/>
    <n v="29"/>
    <x v="122"/>
  </r>
  <r>
    <x v="10"/>
    <n v="12"/>
    <n v="30"/>
    <x v="122"/>
  </r>
  <r>
    <x v="10"/>
    <n v="12"/>
    <n v="30"/>
    <x v="122"/>
  </r>
  <r>
    <x v="10"/>
    <n v="12"/>
    <n v="30"/>
    <x v="122"/>
  </r>
  <r>
    <x v="10"/>
    <n v="12"/>
    <n v="30"/>
    <x v="122"/>
  </r>
  <r>
    <x v="10"/>
    <n v="12"/>
    <n v="30"/>
    <x v="122"/>
  </r>
  <r>
    <x v="10"/>
    <n v="12"/>
    <n v="31"/>
    <x v="122"/>
  </r>
  <r>
    <x v="9"/>
    <n v="2"/>
    <n v="2"/>
    <x v="122"/>
  </r>
  <r>
    <x v="9"/>
    <n v="2"/>
    <n v="3"/>
    <x v="122"/>
  </r>
  <r>
    <x v="9"/>
    <n v="2"/>
    <n v="3"/>
    <x v="122"/>
  </r>
  <r>
    <x v="9"/>
    <n v="2"/>
    <n v="4"/>
    <x v="122"/>
  </r>
  <r>
    <x v="9"/>
    <n v="2"/>
    <n v="6"/>
    <x v="122"/>
  </r>
  <r>
    <x v="9"/>
    <n v="2"/>
    <n v="7"/>
    <x v="122"/>
  </r>
  <r>
    <x v="9"/>
    <n v="2"/>
    <n v="8"/>
    <x v="122"/>
  </r>
  <r>
    <x v="9"/>
    <n v="2"/>
    <n v="8"/>
    <x v="122"/>
  </r>
  <r>
    <x v="9"/>
    <n v="2"/>
    <n v="8"/>
    <x v="122"/>
  </r>
  <r>
    <x v="9"/>
    <n v="2"/>
    <n v="9"/>
    <x v="122"/>
  </r>
  <r>
    <x v="9"/>
    <n v="2"/>
    <n v="10"/>
    <x v="122"/>
  </r>
  <r>
    <x v="9"/>
    <n v="2"/>
    <n v="11"/>
    <x v="122"/>
  </r>
  <r>
    <x v="9"/>
    <n v="2"/>
    <n v="12"/>
    <x v="122"/>
  </r>
  <r>
    <x v="9"/>
    <n v="2"/>
    <n v="13"/>
    <x v="122"/>
  </r>
  <r>
    <x v="9"/>
    <n v="2"/>
    <n v="14"/>
    <x v="122"/>
  </r>
  <r>
    <x v="9"/>
    <n v="2"/>
    <n v="15"/>
    <x v="122"/>
  </r>
  <r>
    <x v="9"/>
    <n v="2"/>
    <n v="17"/>
    <x v="122"/>
  </r>
  <r>
    <x v="9"/>
    <n v="2"/>
    <n v="17"/>
    <x v="122"/>
  </r>
  <r>
    <x v="9"/>
    <n v="2"/>
    <n v="18"/>
    <x v="122"/>
  </r>
  <r>
    <x v="9"/>
    <n v="2"/>
    <n v="19"/>
    <x v="122"/>
  </r>
  <r>
    <x v="9"/>
    <n v="2"/>
    <n v="20"/>
    <x v="122"/>
  </r>
  <r>
    <x v="9"/>
    <n v="2"/>
    <n v="22"/>
    <x v="122"/>
  </r>
  <r>
    <x v="9"/>
    <n v="2"/>
    <n v="22"/>
    <x v="122"/>
  </r>
  <r>
    <x v="9"/>
    <n v="2"/>
    <n v="23"/>
    <x v="122"/>
  </r>
  <r>
    <x v="9"/>
    <n v="2"/>
    <n v="23"/>
    <x v="122"/>
  </r>
  <r>
    <x v="9"/>
    <n v="2"/>
    <n v="24"/>
    <x v="122"/>
  </r>
  <r>
    <x v="8"/>
    <n v="10"/>
    <n v="9"/>
    <x v="122"/>
  </r>
  <r>
    <x v="9"/>
    <n v="2"/>
    <n v="26"/>
    <x v="122"/>
  </r>
  <r>
    <x v="9"/>
    <n v="2"/>
    <n v="26"/>
    <x v="122"/>
  </r>
  <r>
    <x v="9"/>
    <n v="2"/>
    <n v="26"/>
    <x v="122"/>
  </r>
  <r>
    <x v="9"/>
    <n v="2"/>
    <n v="27"/>
    <x v="122"/>
  </r>
  <r>
    <x v="9"/>
    <n v="2"/>
    <n v="27"/>
    <x v="122"/>
  </r>
  <r>
    <x v="11"/>
    <n v="1"/>
    <n v="2"/>
    <x v="122"/>
  </r>
  <r>
    <x v="11"/>
    <n v="1"/>
    <n v="3"/>
    <x v="122"/>
  </r>
  <r>
    <x v="11"/>
    <n v="1"/>
    <n v="3"/>
    <x v="122"/>
  </r>
  <r>
    <x v="11"/>
    <n v="1"/>
    <n v="5"/>
    <x v="122"/>
  </r>
  <r>
    <x v="11"/>
    <n v="1"/>
    <n v="6"/>
    <x v="122"/>
  </r>
  <r>
    <x v="11"/>
    <n v="1"/>
    <n v="10"/>
    <x v="122"/>
  </r>
  <r>
    <x v="11"/>
    <n v="1"/>
    <n v="12"/>
    <x v="122"/>
  </r>
  <r>
    <x v="11"/>
    <n v="1"/>
    <n v="12"/>
    <x v="122"/>
  </r>
  <r>
    <x v="11"/>
    <n v="1"/>
    <n v="13"/>
    <x v="122"/>
  </r>
  <r>
    <x v="11"/>
    <n v="1"/>
    <n v="14"/>
    <x v="122"/>
  </r>
  <r>
    <x v="11"/>
    <n v="1"/>
    <n v="14"/>
    <x v="122"/>
  </r>
  <r>
    <x v="11"/>
    <n v="1"/>
    <n v="14"/>
    <x v="122"/>
  </r>
  <r>
    <x v="11"/>
    <n v="1"/>
    <n v="15"/>
    <x v="122"/>
  </r>
  <r>
    <x v="11"/>
    <n v="1"/>
    <n v="18"/>
    <x v="122"/>
  </r>
  <r>
    <x v="11"/>
    <n v="1"/>
    <n v="19"/>
    <x v="122"/>
  </r>
  <r>
    <x v="11"/>
    <n v="1"/>
    <n v="19"/>
    <x v="122"/>
  </r>
  <r>
    <x v="11"/>
    <n v="1"/>
    <n v="20"/>
    <x v="122"/>
  </r>
  <r>
    <x v="11"/>
    <n v="1"/>
    <n v="20"/>
    <x v="122"/>
  </r>
  <r>
    <x v="11"/>
    <n v="1"/>
    <n v="22"/>
    <x v="122"/>
  </r>
  <r>
    <x v="11"/>
    <n v="1"/>
    <n v="23"/>
    <x v="122"/>
  </r>
  <r>
    <x v="11"/>
    <n v="1"/>
    <n v="24"/>
    <x v="122"/>
  </r>
  <r>
    <x v="11"/>
    <n v="1"/>
    <n v="25"/>
    <x v="122"/>
  </r>
  <r>
    <x v="11"/>
    <n v="1"/>
    <n v="25"/>
    <x v="122"/>
  </r>
  <r>
    <x v="11"/>
    <n v="1"/>
    <n v="26"/>
    <x v="122"/>
  </r>
  <r>
    <x v="11"/>
    <n v="1"/>
    <n v="26"/>
    <x v="122"/>
  </r>
  <r>
    <x v="11"/>
    <n v="1"/>
    <n v="27"/>
    <x v="122"/>
  </r>
  <r>
    <x v="12"/>
    <n v="7"/>
    <n v="1"/>
    <x v="122"/>
  </r>
  <r>
    <x v="12"/>
    <n v="7"/>
    <n v="1"/>
    <x v="122"/>
  </r>
  <r>
    <x v="12"/>
    <n v="7"/>
    <n v="1"/>
    <x v="122"/>
  </r>
  <r>
    <x v="12"/>
    <n v="7"/>
    <n v="2"/>
    <x v="122"/>
  </r>
  <r>
    <x v="12"/>
    <n v="7"/>
    <n v="2"/>
    <x v="122"/>
  </r>
  <r>
    <x v="12"/>
    <n v="7"/>
    <n v="3"/>
    <x v="122"/>
  </r>
  <r>
    <x v="12"/>
    <n v="7"/>
    <n v="4"/>
    <x v="122"/>
  </r>
  <r>
    <x v="12"/>
    <n v="7"/>
    <n v="5"/>
    <x v="122"/>
  </r>
  <r>
    <x v="12"/>
    <n v="7"/>
    <n v="6"/>
    <x v="122"/>
  </r>
  <r>
    <x v="12"/>
    <n v="7"/>
    <n v="6"/>
    <x v="122"/>
  </r>
  <r>
    <x v="12"/>
    <n v="7"/>
    <n v="6"/>
    <x v="122"/>
  </r>
  <r>
    <x v="12"/>
    <n v="7"/>
    <n v="7"/>
    <x v="122"/>
  </r>
  <r>
    <x v="12"/>
    <n v="7"/>
    <n v="7"/>
    <x v="122"/>
  </r>
  <r>
    <x v="12"/>
    <n v="7"/>
    <n v="8"/>
    <x v="122"/>
  </r>
  <r>
    <x v="12"/>
    <n v="7"/>
    <n v="10"/>
    <x v="122"/>
  </r>
  <r>
    <x v="12"/>
    <n v="7"/>
    <n v="10"/>
    <x v="122"/>
  </r>
  <r>
    <x v="12"/>
    <n v="7"/>
    <n v="10"/>
    <x v="122"/>
  </r>
  <r>
    <x v="12"/>
    <n v="7"/>
    <n v="11"/>
    <x v="122"/>
  </r>
  <r>
    <x v="12"/>
    <n v="7"/>
    <n v="13"/>
    <x v="122"/>
  </r>
  <r>
    <x v="12"/>
    <n v="7"/>
    <n v="14"/>
    <x v="122"/>
  </r>
  <r>
    <x v="12"/>
    <n v="7"/>
    <n v="14"/>
    <x v="122"/>
  </r>
  <r>
    <x v="12"/>
    <n v="7"/>
    <n v="16"/>
    <x v="122"/>
  </r>
  <r>
    <x v="12"/>
    <n v="7"/>
    <n v="16"/>
    <x v="122"/>
  </r>
  <r>
    <x v="12"/>
    <n v="7"/>
    <n v="16"/>
    <x v="122"/>
  </r>
  <r>
    <x v="12"/>
    <n v="7"/>
    <n v="17"/>
    <x v="122"/>
  </r>
  <r>
    <x v="12"/>
    <n v="7"/>
    <n v="17"/>
    <x v="122"/>
  </r>
  <r>
    <x v="12"/>
    <n v="7"/>
    <n v="18"/>
    <x v="122"/>
  </r>
  <r>
    <x v="12"/>
    <n v="7"/>
    <n v="19"/>
    <x v="122"/>
  </r>
  <r>
    <x v="12"/>
    <n v="7"/>
    <n v="20"/>
    <x v="122"/>
  </r>
  <r>
    <x v="12"/>
    <n v="7"/>
    <n v="20"/>
    <x v="122"/>
  </r>
  <r>
    <x v="12"/>
    <n v="7"/>
    <n v="21"/>
    <x v="122"/>
  </r>
  <r>
    <x v="12"/>
    <n v="7"/>
    <n v="22"/>
    <x v="122"/>
  </r>
  <r>
    <x v="12"/>
    <n v="7"/>
    <n v="23"/>
    <x v="122"/>
  </r>
  <r>
    <x v="12"/>
    <n v="7"/>
    <n v="23"/>
    <x v="122"/>
  </r>
  <r>
    <x v="12"/>
    <n v="7"/>
    <n v="23"/>
    <x v="122"/>
  </r>
  <r>
    <x v="12"/>
    <n v="7"/>
    <n v="23"/>
    <x v="122"/>
  </r>
  <r>
    <x v="12"/>
    <n v="7"/>
    <n v="24"/>
    <x v="122"/>
  </r>
  <r>
    <x v="12"/>
    <n v="7"/>
    <n v="24"/>
    <x v="122"/>
  </r>
  <r>
    <x v="12"/>
    <n v="7"/>
    <n v="24"/>
    <x v="122"/>
  </r>
  <r>
    <x v="12"/>
    <n v="7"/>
    <n v="25"/>
    <x v="122"/>
  </r>
  <r>
    <x v="12"/>
    <n v="7"/>
    <n v="25"/>
    <x v="122"/>
  </r>
  <r>
    <x v="12"/>
    <n v="7"/>
    <n v="26"/>
    <x v="122"/>
  </r>
  <r>
    <x v="12"/>
    <n v="7"/>
    <n v="26"/>
    <x v="122"/>
  </r>
  <r>
    <x v="12"/>
    <n v="7"/>
    <n v="26"/>
    <x v="122"/>
  </r>
  <r>
    <x v="12"/>
    <n v="7"/>
    <n v="28"/>
    <x v="122"/>
  </r>
  <r>
    <x v="12"/>
    <n v="7"/>
    <n v="28"/>
    <x v="122"/>
  </r>
  <r>
    <x v="12"/>
    <n v="7"/>
    <n v="29"/>
    <x v="122"/>
  </r>
  <r>
    <x v="12"/>
    <n v="7"/>
    <n v="30"/>
    <x v="122"/>
  </r>
  <r>
    <x v="12"/>
    <n v="7"/>
    <n v="30"/>
    <x v="122"/>
  </r>
  <r>
    <x v="7"/>
    <n v="6"/>
    <n v="1"/>
    <x v="122"/>
  </r>
  <r>
    <x v="7"/>
    <n v="6"/>
    <n v="2"/>
    <x v="122"/>
  </r>
  <r>
    <x v="7"/>
    <n v="6"/>
    <n v="5"/>
    <x v="122"/>
  </r>
  <r>
    <x v="7"/>
    <n v="6"/>
    <n v="6"/>
    <x v="122"/>
  </r>
  <r>
    <x v="7"/>
    <n v="6"/>
    <n v="8"/>
    <x v="122"/>
  </r>
  <r>
    <x v="7"/>
    <n v="6"/>
    <n v="8"/>
    <x v="122"/>
  </r>
  <r>
    <x v="7"/>
    <n v="6"/>
    <n v="9"/>
    <x v="122"/>
  </r>
  <r>
    <x v="7"/>
    <n v="6"/>
    <n v="10"/>
    <x v="122"/>
  </r>
  <r>
    <x v="7"/>
    <n v="6"/>
    <n v="11"/>
    <x v="122"/>
  </r>
  <r>
    <x v="7"/>
    <n v="6"/>
    <n v="12"/>
    <x v="122"/>
  </r>
  <r>
    <x v="7"/>
    <n v="6"/>
    <n v="13"/>
    <x v="122"/>
  </r>
  <r>
    <x v="7"/>
    <n v="6"/>
    <n v="13"/>
    <x v="122"/>
  </r>
  <r>
    <x v="7"/>
    <n v="6"/>
    <n v="13"/>
    <x v="122"/>
  </r>
  <r>
    <x v="7"/>
    <n v="6"/>
    <n v="16"/>
    <x v="122"/>
  </r>
  <r>
    <x v="7"/>
    <n v="6"/>
    <n v="16"/>
    <x v="122"/>
  </r>
  <r>
    <x v="7"/>
    <n v="6"/>
    <n v="16"/>
    <x v="122"/>
  </r>
  <r>
    <x v="7"/>
    <n v="6"/>
    <n v="17"/>
    <x v="122"/>
  </r>
  <r>
    <x v="7"/>
    <n v="6"/>
    <n v="18"/>
    <x v="122"/>
  </r>
  <r>
    <x v="7"/>
    <n v="6"/>
    <n v="18"/>
    <x v="122"/>
  </r>
  <r>
    <x v="7"/>
    <n v="6"/>
    <n v="19"/>
    <x v="122"/>
  </r>
  <r>
    <x v="7"/>
    <n v="6"/>
    <n v="20"/>
    <x v="122"/>
  </r>
  <r>
    <x v="7"/>
    <n v="6"/>
    <n v="21"/>
    <x v="122"/>
  </r>
  <r>
    <x v="7"/>
    <n v="6"/>
    <n v="21"/>
    <x v="122"/>
  </r>
  <r>
    <x v="7"/>
    <n v="6"/>
    <n v="22"/>
    <x v="122"/>
  </r>
  <r>
    <x v="7"/>
    <n v="6"/>
    <n v="22"/>
    <x v="122"/>
  </r>
  <r>
    <x v="7"/>
    <n v="6"/>
    <n v="22"/>
    <x v="122"/>
  </r>
  <r>
    <x v="7"/>
    <n v="6"/>
    <n v="23"/>
    <x v="122"/>
  </r>
  <r>
    <x v="7"/>
    <n v="6"/>
    <n v="24"/>
    <x v="122"/>
  </r>
  <r>
    <x v="7"/>
    <n v="6"/>
    <n v="25"/>
    <x v="122"/>
  </r>
  <r>
    <x v="7"/>
    <n v="6"/>
    <n v="27"/>
    <x v="122"/>
  </r>
  <r>
    <x v="7"/>
    <n v="6"/>
    <n v="28"/>
    <x v="122"/>
  </r>
  <r>
    <x v="7"/>
    <n v="6"/>
    <n v="28"/>
    <x v="122"/>
  </r>
  <r>
    <x v="7"/>
    <n v="6"/>
    <n v="29"/>
    <x v="122"/>
  </r>
  <r>
    <x v="7"/>
    <n v="6"/>
    <n v="29"/>
    <x v="122"/>
  </r>
  <r>
    <x v="7"/>
    <n v="6"/>
    <n v="29"/>
    <x v="122"/>
  </r>
  <r>
    <x v="7"/>
    <n v="6"/>
    <n v="30"/>
    <x v="122"/>
  </r>
  <r>
    <x v="7"/>
    <n v="6"/>
    <n v="30"/>
    <x v="122"/>
  </r>
  <r>
    <x v="3"/>
    <n v="3"/>
    <n v="1"/>
    <x v="122"/>
  </r>
  <r>
    <x v="3"/>
    <n v="3"/>
    <n v="4"/>
    <x v="122"/>
  </r>
  <r>
    <x v="3"/>
    <n v="3"/>
    <n v="6"/>
    <x v="122"/>
  </r>
  <r>
    <x v="3"/>
    <n v="3"/>
    <n v="10"/>
    <x v="122"/>
  </r>
  <r>
    <x v="3"/>
    <n v="3"/>
    <n v="11"/>
    <x v="122"/>
  </r>
  <r>
    <x v="3"/>
    <n v="3"/>
    <n v="13"/>
    <x v="122"/>
  </r>
  <r>
    <x v="3"/>
    <n v="3"/>
    <n v="13"/>
    <x v="122"/>
  </r>
  <r>
    <x v="3"/>
    <n v="3"/>
    <n v="16"/>
    <x v="122"/>
  </r>
  <r>
    <x v="3"/>
    <n v="3"/>
    <n v="16"/>
    <x v="122"/>
  </r>
  <r>
    <x v="3"/>
    <n v="3"/>
    <n v="17"/>
    <x v="122"/>
  </r>
  <r>
    <x v="3"/>
    <n v="3"/>
    <n v="17"/>
    <x v="122"/>
  </r>
  <r>
    <x v="3"/>
    <n v="3"/>
    <n v="17"/>
    <x v="122"/>
  </r>
  <r>
    <x v="3"/>
    <n v="3"/>
    <n v="18"/>
    <x v="122"/>
  </r>
  <r>
    <x v="3"/>
    <n v="3"/>
    <n v="21"/>
    <x v="122"/>
  </r>
  <r>
    <x v="3"/>
    <n v="3"/>
    <n v="21"/>
    <x v="122"/>
  </r>
  <r>
    <x v="3"/>
    <n v="3"/>
    <n v="22"/>
    <x v="122"/>
  </r>
  <r>
    <x v="3"/>
    <n v="3"/>
    <n v="22"/>
    <x v="122"/>
  </r>
  <r>
    <x v="3"/>
    <n v="3"/>
    <n v="23"/>
    <x v="122"/>
  </r>
  <r>
    <x v="3"/>
    <n v="3"/>
    <n v="23"/>
    <x v="122"/>
  </r>
  <r>
    <x v="3"/>
    <n v="3"/>
    <n v="25"/>
    <x v="122"/>
  </r>
  <r>
    <x v="3"/>
    <n v="3"/>
    <n v="26"/>
    <x v="122"/>
  </r>
  <r>
    <x v="3"/>
    <n v="3"/>
    <n v="27"/>
    <x v="122"/>
  </r>
  <r>
    <x v="3"/>
    <n v="3"/>
    <n v="28"/>
    <x v="122"/>
  </r>
  <r>
    <x v="3"/>
    <n v="3"/>
    <n v="29"/>
    <x v="122"/>
  </r>
  <r>
    <x v="3"/>
    <n v="3"/>
    <n v="29"/>
    <x v="122"/>
  </r>
  <r>
    <x v="3"/>
    <n v="3"/>
    <n v="30"/>
    <x v="122"/>
  </r>
  <r>
    <x v="3"/>
    <n v="3"/>
    <n v="30"/>
    <x v="122"/>
  </r>
  <r>
    <x v="1"/>
    <n v="5"/>
    <n v="2"/>
    <x v="122"/>
  </r>
  <r>
    <x v="1"/>
    <n v="5"/>
    <n v="2"/>
    <x v="122"/>
  </r>
  <r>
    <x v="1"/>
    <n v="5"/>
    <n v="2"/>
    <x v="122"/>
  </r>
  <r>
    <x v="1"/>
    <n v="5"/>
    <n v="5"/>
    <x v="122"/>
  </r>
  <r>
    <x v="1"/>
    <n v="5"/>
    <n v="5"/>
    <x v="122"/>
  </r>
  <r>
    <x v="1"/>
    <n v="5"/>
    <n v="5"/>
    <x v="122"/>
  </r>
  <r>
    <x v="1"/>
    <n v="5"/>
    <n v="7"/>
    <x v="122"/>
  </r>
  <r>
    <x v="1"/>
    <n v="5"/>
    <n v="8"/>
    <x v="122"/>
  </r>
  <r>
    <x v="1"/>
    <n v="5"/>
    <n v="8"/>
    <x v="122"/>
  </r>
  <r>
    <x v="1"/>
    <n v="5"/>
    <n v="10"/>
    <x v="122"/>
  </r>
  <r>
    <x v="1"/>
    <n v="5"/>
    <n v="11"/>
    <x v="122"/>
  </r>
  <r>
    <x v="1"/>
    <n v="5"/>
    <n v="12"/>
    <x v="122"/>
  </r>
  <r>
    <x v="1"/>
    <n v="5"/>
    <n v="14"/>
    <x v="122"/>
  </r>
  <r>
    <x v="1"/>
    <n v="5"/>
    <n v="18"/>
    <x v="122"/>
  </r>
  <r>
    <x v="1"/>
    <n v="5"/>
    <n v="19"/>
    <x v="122"/>
  </r>
  <r>
    <x v="1"/>
    <n v="5"/>
    <n v="19"/>
    <x v="122"/>
  </r>
  <r>
    <x v="1"/>
    <n v="5"/>
    <n v="20"/>
    <x v="122"/>
  </r>
  <r>
    <x v="1"/>
    <n v="5"/>
    <n v="21"/>
    <x v="122"/>
  </r>
  <r>
    <x v="1"/>
    <n v="5"/>
    <n v="21"/>
    <x v="122"/>
  </r>
  <r>
    <x v="1"/>
    <n v="5"/>
    <n v="22"/>
    <x v="122"/>
  </r>
  <r>
    <x v="1"/>
    <n v="5"/>
    <n v="26"/>
    <x v="122"/>
  </r>
  <r>
    <x v="1"/>
    <n v="5"/>
    <n v="27"/>
    <x v="122"/>
  </r>
  <r>
    <x v="1"/>
    <n v="5"/>
    <n v="27"/>
    <x v="122"/>
  </r>
  <r>
    <x v="1"/>
    <n v="5"/>
    <n v="28"/>
    <x v="122"/>
  </r>
  <r>
    <x v="1"/>
    <n v="5"/>
    <n v="29"/>
    <x v="122"/>
  </r>
  <r>
    <x v="1"/>
    <n v="5"/>
    <n v="29"/>
    <x v="122"/>
  </r>
  <r>
    <x v="4"/>
    <n v="11"/>
    <n v="4"/>
    <x v="122"/>
  </r>
  <r>
    <x v="4"/>
    <n v="11"/>
    <n v="6"/>
    <x v="122"/>
  </r>
  <r>
    <x v="4"/>
    <n v="11"/>
    <n v="11"/>
    <x v="122"/>
  </r>
  <r>
    <x v="4"/>
    <n v="11"/>
    <n v="12"/>
    <x v="122"/>
  </r>
  <r>
    <x v="4"/>
    <n v="11"/>
    <n v="12"/>
    <x v="122"/>
  </r>
  <r>
    <x v="4"/>
    <n v="11"/>
    <n v="13"/>
    <x v="122"/>
  </r>
  <r>
    <x v="4"/>
    <n v="11"/>
    <n v="13"/>
    <x v="122"/>
  </r>
  <r>
    <x v="4"/>
    <n v="11"/>
    <n v="15"/>
    <x v="122"/>
  </r>
  <r>
    <x v="4"/>
    <n v="11"/>
    <n v="18"/>
    <x v="122"/>
  </r>
  <r>
    <x v="4"/>
    <n v="11"/>
    <n v="19"/>
    <x v="122"/>
  </r>
  <r>
    <x v="4"/>
    <n v="11"/>
    <n v="24"/>
    <x v="122"/>
  </r>
  <r>
    <x v="4"/>
    <n v="11"/>
    <n v="25"/>
    <x v="122"/>
  </r>
  <r>
    <x v="4"/>
    <n v="11"/>
    <n v="25"/>
    <x v="122"/>
  </r>
  <r>
    <x v="4"/>
    <n v="11"/>
    <n v="25"/>
    <x v="122"/>
  </r>
  <r>
    <x v="8"/>
    <n v="10"/>
    <n v="1"/>
    <x v="122"/>
  </r>
  <r>
    <x v="8"/>
    <n v="10"/>
    <n v="1"/>
    <x v="122"/>
  </r>
  <r>
    <x v="8"/>
    <n v="10"/>
    <n v="2"/>
    <x v="122"/>
  </r>
  <r>
    <x v="8"/>
    <n v="10"/>
    <n v="7"/>
    <x v="122"/>
  </r>
  <r>
    <x v="8"/>
    <n v="10"/>
    <n v="8"/>
    <x v="122"/>
  </r>
  <r>
    <x v="8"/>
    <n v="10"/>
    <n v="8"/>
    <x v="122"/>
  </r>
  <r>
    <x v="8"/>
    <n v="10"/>
    <n v="9"/>
    <x v="122"/>
  </r>
  <r>
    <x v="8"/>
    <n v="10"/>
    <n v="10"/>
    <x v="122"/>
  </r>
  <r>
    <x v="8"/>
    <n v="10"/>
    <n v="11"/>
    <x v="122"/>
  </r>
  <r>
    <x v="8"/>
    <n v="10"/>
    <n v="11"/>
    <x v="122"/>
  </r>
  <r>
    <x v="8"/>
    <n v="10"/>
    <n v="13"/>
    <x v="122"/>
  </r>
  <r>
    <x v="8"/>
    <n v="10"/>
    <n v="13"/>
    <x v="122"/>
  </r>
  <r>
    <x v="8"/>
    <n v="10"/>
    <n v="14"/>
    <x v="122"/>
  </r>
  <r>
    <x v="8"/>
    <n v="10"/>
    <n v="15"/>
    <x v="122"/>
  </r>
  <r>
    <x v="8"/>
    <n v="10"/>
    <n v="15"/>
    <x v="122"/>
  </r>
  <r>
    <x v="8"/>
    <n v="10"/>
    <n v="15"/>
    <x v="122"/>
  </r>
  <r>
    <x v="8"/>
    <n v="10"/>
    <n v="17"/>
    <x v="122"/>
  </r>
  <r>
    <x v="8"/>
    <n v="10"/>
    <n v="17"/>
    <x v="122"/>
  </r>
  <r>
    <x v="2"/>
    <n v="9"/>
    <n v="17"/>
    <x v="122"/>
  </r>
  <r>
    <x v="8"/>
    <n v="10"/>
    <n v="17"/>
    <x v="122"/>
  </r>
  <r>
    <x v="8"/>
    <n v="10"/>
    <n v="18"/>
    <x v="122"/>
  </r>
  <r>
    <x v="8"/>
    <n v="10"/>
    <n v="18"/>
    <x v="122"/>
  </r>
  <r>
    <x v="8"/>
    <n v="10"/>
    <n v="20"/>
    <x v="122"/>
  </r>
  <r>
    <x v="8"/>
    <n v="10"/>
    <n v="21"/>
    <x v="122"/>
  </r>
  <r>
    <x v="8"/>
    <n v="10"/>
    <n v="21"/>
    <x v="122"/>
  </r>
  <r>
    <x v="8"/>
    <n v="10"/>
    <n v="22"/>
    <x v="122"/>
  </r>
  <r>
    <x v="8"/>
    <n v="10"/>
    <n v="22"/>
    <x v="122"/>
  </r>
  <r>
    <x v="8"/>
    <n v="10"/>
    <n v="22"/>
    <x v="122"/>
  </r>
  <r>
    <x v="8"/>
    <n v="10"/>
    <n v="23"/>
    <x v="122"/>
  </r>
  <r>
    <x v="8"/>
    <n v="10"/>
    <n v="23"/>
    <x v="122"/>
  </r>
  <r>
    <x v="8"/>
    <n v="10"/>
    <n v="23"/>
    <x v="122"/>
  </r>
  <r>
    <x v="8"/>
    <n v="10"/>
    <n v="25"/>
    <x v="122"/>
  </r>
  <r>
    <x v="8"/>
    <n v="10"/>
    <n v="25"/>
    <x v="122"/>
  </r>
  <r>
    <x v="8"/>
    <n v="10"/>
    <n v="26"/>
    <x v="122"/>
  </r>
  <r>
    <x v="8"/>
    <n v="10"/>
    <n v="26"/>
    <x v="122"/>
  </r>
  <r>
    <x v="8"/>
    <n v="10"/>
    <n v="27"/>
    <x v="122"/>
  </r>
  <r>
    <x v="8"/>
    <n v="10"/>
    <n v="28"/>
    <x v="122"/>
  </r>
  <r>
    <x v="8"/>
    <n v="10"/>
    <n v="28"/>
    <x v="122"/>
  </r>
  <r>
    <x v="8"/>
    <n v="10"/>
    <n v="29"/>
    <x v="122"/>
  </r>
  <r>
    <x v="8"/>
    <n v="10"/>
    <n v="29"/>
    <x v="122"/>
  </r>
  <r>
    <x v="8"/>
    <n v="10"/>
    <n v="30"/>
    <x v="122"/>
  </r>
  <r>
    <x v="8"/>
    <n v="10"/>
    <n v="31"/>
    <x v="122"/>
  </r>
  <r>
    <x v="2"/>
    <n v="9"/>
    <n v="2"/>
    <x v="122"/>
  </r>
  <r>
    <x v="2"/>
    <n v="9"/>
    <n v="2"/>
    <x v="122"/>
  </r>
  <r>
    <x v="2"/>
    <n v="9"/>
    <n v="3"/>
    <x v="122"/>
  </r>
  <r>
    <x v="2"/>
    <n v="9"/>
    <n v="5"/>
    <x v="122"/>
  </r>
  <r>
    <x v="2"/>
    <n v="9"/>
    <n v="6"/>
    <x v="122"/>
  </r>
  <r>
    <x v="2"/>
    <n v="9"/>
    <n v="6"/>
    <x v="122"/>
  </r>
  <r>
    <x v="2"/>
    <n v="9"/>
    <n v="7"/>
    <x v="122"/>
  </r>
  <r>
    <x v="2"/>
    <n v="9"/>
    <n v="8"/>
    <x v="122"/>
  </r>
  <r>
    <x v="2"/>
    <n v="9"/>
    <n v="8"/>
    <x v="122"/>
  </r>
  <r>
    <x v="2"/>
    <n v="9"/>
    <n v="9"/>
    <x v="122"/>
  </r>
  <r>
    <x v="2"/>
    <n v="9"/>
    <n v="9"/>
    <x v="122"/>
  </r>
  <r>
    <x v="2"/>
    <n v="9"/>
    <n v="9"/>
    <x v="122"/>
  </r>
  <r>
    <x v="2"/>
    <n v="9"/>
    <n v="12"/>
    <x v="122"/>
  </r>
  <r>
    <x v="2"/>
    <n v="9"/>
    <n v="13"/>
    <x v="122"/>
  </r>
  <r>
    <x v="2"/>
    <n v="9"/>
    <n v="16"/>
    <x v="122"/>
  </r>
  <r>
    <x v="2"/>
    <n v="9"/>
    <n v="16"/>
    <x v="122"/>
  </r>
  <r>
    <x v="2"/>
    <n v="9"/>
    <n v="17"/>
    <x v="122"/>
  </r>
  <r>
    <x v="2"/>
    <n v="9"/>
    <n v="17"/>
    <x v="122"/>
  </r>
  <r>
    <x v="2"/>
    <n v="9"/>
    <n v="19"/>
    <x v="122"/>
  </r>
  <r>
    <x v="2"/>
    <n v="9"/>
    <n v="20"/>
    <x v="122"/>
  </r>
  <r>
    <x v="2"/>
    <n v="9"/>
    <n v="20"/>
    <x v="122"/>
  </r>
  <r>
    <x v="2"/>
    <n v="9"/>
    <n v="23"/>
    <x v="122"/>
  </r>
  <r>
    <x v="2"/>
    <n v="9"/>
    <n v="23"/>
    <x v="122"/>
  </r>
  <r>
    <x v="2"/>
    <n v="9"/>
    <n v="23"/>
    <x v="122"/>
  </r>
  <r>
    <x v="2"/>
    <n v="9"/>
    <n v="23"/>
    <x v="122"/>
  </r>
  <r>
    <x v="2"/>
    <n v="9"/>
    <n v="24"/>
    <x v="122"/>
  </r>
  <r>
    <x v="2"/>
    <n v="9"/>
    <n v="26"/>
    <x v="122"/>
  </r>
  <r>
    <x v="2"/>
    <n v="9"/>
    <n v="26"/>
    <x v="122"/>
  </r>
  <r>
    <x v="2"/>
    <n v="9"/>
    <n v="27"/>
    <x v="122"/>
  </r>
  <r>
    <x v="2"/>
    <n v="9"/>
    <n v="28"/>
    <x v="122"/>
  </r>
  <r>
    <x v="2"/>
    <n v="9"/>
    <n v="28"/>
    <x v="122"/>
  </r>
  <r>
    <x v="5"/>
    <n v="4"/>
    <n v="4"/>
    <x v="123"/>
  </r>
  <r>
    <x v="5"/>
    <n v="4"/>
    <n v="5"/>
    <x v="123"/>
  </r>
  <r>
    <x v="5"/>
    <n v="4"/>
    <n v="5"/>
    <x v="123"/>
  </r>
  <r>
    <x v="5"/>
    <n v="4"/>
    <n v="6"/>
    <x v="123"/>
  </r>
  <r>
    <x v="5"/>
    <n v="4"/>
    <n v="7"/>
    <x v="123"/>
  </r>
  <r>
    <x v="5"/>
    <n v="4"/>
    <n v="8"/>
    <x v="123"/>
  </r>
  <r>
    <x v="5"/>
    <n v="4"/>
    <n v="9"/>
    <x v="123"/>
  </r>
  <r>
    <x v="5"/>
    <n v="4"/>
    <n v="9"/>
    <x v="123"/>
  </r>
  <r>
    <x v="5"/>
    <n v="4"/>
    <n v="9"/>
    <x v="123"/>
  </r>
  <r>
    <x v="5"/>
    <n v="4"/>
    <n v="10"/>
    <x v="123"/>
  </r>
  <r>
    <x v="5"/>
    <n v="4"/>
    <n v="10"/>
    <x v="123"/>
  </r>
  <r>
    <x v="5"/>
    <n v="4"/>
    <n v="11"/>
    <x v="123"/>
  </r>
  <r>
    <x v="5"/>
    <n v="4"/>
    <n v="14"/>
    <x v="123"/>
  </r>
  <r>
    <x v="5"/>
    <n v="4"/>
    <n v="15"/>
    <x v="123"/>
  </r>
  <r>
    <x v="5"/>
    <n v="4"/>
    <n v="16"/>
    <x v="123"/>
  </r>
  <r>
    <x v="5"/>
    <n v="4"/>
    <n v="16"/>
    <x v="123"/>
  </r>
  <r>
    <x v="5"/>
    <n v="4"/>
    <n v="17"/>
    <x v="123"/>
  </r>
  <r>
    <x v="5"/>
    <n v="4"/>
    <n v="17"/>
    <x v="123"/>
  </r>
  <r>
    <x v="5"/>
    <n v="4"/>
    <n v="19"/>
    <x v="123"/>
  </r>
  <r>
    <x v="5"/>
    <n v="4"/>
    <n v="22"/>
    <x v="123"/>
  </r>
  <r>
    <x v="5"/>
    <n v="4"/>
    <n v="23"/>
    <x v="123"/>
  </r>
  <r>
    <x v="5"/>
    <n v="4"/>
    <n v="23"/>
    <x v="123"/>
  </r>
  <r>
    <x v="5"/>
    <n v="4"/>
    <n v="26"/>
    <x v="123"/>
  </r>
  <r>
    <x v="5"/>
    <n v="4"/>
    <n v="26"/>
    <x v="123"/>
  </r>
  <r>
    <x v="5"/>
    <n v="4"/>
    <n v="27"/>
    <x v="123"/>
  </r>
  <r>
    <x v="5"/>
    <n v="4"/>
    <n v="28"/>
    <x v="123"/>
  </r>
  <r>
    <x v="5"/>
    <n v="4"/>
    <n v="30"/>
    <x v="123"/>
  </r>
  <r>
    <x v="5"/>
    <n v="4"/>
    <n v="30"/>
    <x v="123"/>
  </r>
  <r>
    <x v="5"/>
    <n v="4"/>
    <n v="30"/>
    <x v="123"/>
  </r>
  <r>
    <x v="0"/>
    <n v="8"/>
    <n v="1"/>
    <x v="123"/>
  </r>
  <r>
    <x v="0"/>
    <n v="8"/>
    <n v="1"/>
    <x v="123"/>
  </r>
  <r>
    <x v="0"/>
    <n v="8"/>
    <n v="2"/>
    <x v="123"/>
  </r>
  <r>
    <x v="0"/>
    <n v="8"/>
    <n v="2"/>
    <x v="123"/>
  </r>
  <r>
    <x v="0"/>
    <n v="8"/>
    <n v="2"/>
    <x v="123"/>
  </r>
  <r>
    <x v="0"/>
    <n v="8"/>
    <n v="2"/>
    <x v="123"/>
  </r>
  <r>
    <x v="0"/>
    <n v="8"/>
    <n v="2"/>
    <x v="123"/>
  </r>
  <r>
    <x v="0"/>
    <n v="8"/>
    <n v="4"/>
    <x v="123"/>
  </r>
  <r>
    <x v="0"/>
    <n v="8"/>
    <n v="4"/>
    <x v="123"/>
  </r>
  <r>
    <x v="0"/>
    <n v="8"/>
    <n v="4"/>
    <x v="123"/>
  </r>
  <r>
    <x v="0"/>
    <n v="8"/>
    <n v="4"/>
    <x v="123"/>
  </r>
  <r>
    <x v="0"/>
    <n v="8"/>
    <n v="5"/>
    <x v="123"/>
  </r>
  <r>
    <x v="0"/>
    <n v="8"/>
    <n v="6"/>
    <x v="123"/>
  </r>
  <r>
    <x v="0"/>
    <n v="8"/>
    <n v="6"/>
    <x v="123"/>
  </r>
  <r>
    <x v="0"/>
    <n v="8"/>
    <n v="6"/>
    <x v="123"/>
  </r>
  <r>
    <x v="0"/>
    <n v="8"/>
    <n v="9"/>
    <x v="123"/>
  </r>
  <r>
    <x v="0"/>
    <n v="8"/>
    <n v="9"/>
    <x v="123"/>
  </r>
  <r>
    <x v="0"/>
    <n v="8"/>
    <n v="9"/>
    <x v="123"/>
  </r>
  <r>
    <x v="0"/>
    <n v="8"/>
    <n v="9"/>
    <x v="123"/>
  </r>
  <r>
    <x v="0"/>
    <n v="8"/>
    <n v="10"/>
    <x v="123"/>
  </r>
  <r>
    <x v="0"/>
    <n v="8"/>
    <n v="11"/>
    <x v="123"/>
  </r>
  <r>
    <x v="0"/>
    <n v="8"/>
    <n v="11"/>
    <x v="123"/>
  </r>
  <r>
    <x v="0"/>
    <n v="8"/>
    <n v="12"/>
    <x v="123"/>
  </r>
  <r>
    <x v="0"/>
    <n v="8"/>
    <n v="13"/>
    <x v="123"/>
  </r>
  <r>
    <x v="0"/>
    <n v="8"/>
    <n v="13"/>
    <x v="123"/>
  </r>
  <r>
    <x v="0"/>
    <n v="8"/>
    <n v="13"/>
    <x v="123"/>
  </r>
  <r>
    <x v="0"/>
    <n v="8"/>
    <n v="14"/>
    <x v="123"/>
  </r>
  <r>
    <x v="0"/>
    <n v="8"/>
    <n v="15"/>
    <x v="123"/>
  </r>
  <r>
    <x v="0"/>
    <n v="8"/>
    <n v="15"/>
    <x v="123"/>
  </r>
  <r>
    <x v="0"/>
    <n v="8"/>
    <n v="15"/>
    <x v="123"/>
  </r>
  <r>
    <x v="0"/>
    <n v="8"/>
    <n v="15"/>
    <x v="123"/>
  </r>
  <r>
    <x v="0"/>
    <n v="8"/>
    <n v="16"/>
    <x v="123"/>
  </r>
  <r>
    <x v="0"/>
    <n v="8"/>
    <n v="17"/>
    <x v="123"/>
  </r>
  <r>
    <x v="0"/>
    <n v="8"/>
    <n v="17"/>
    <x v="123"/>
  </r>
  <r>
    <x v="0"/>
    <n v="8"/>
    <n v="18"/>
    <x v="123"/>
  </r>
  <r>
    <x v="0"/>
    <n v="8"/>
    <n v="18"/>
    <x v="123"/>
  </r>
  <r>
    <x v="0"/>
    <n v="8"/>
    <n v="19"/>
    <x v="123"/>
  </r>
  <r>
    <x v="0"/>
    <n v="8"/>
    <n v="19"/>
    <x v="123"/>
  </r>
  <r>
    <x v="0"/>
    <n v="8"/>
    <n v="20"/>
    <x v="123"/>
  </r>
  <r>
    <x v="0"/>
    <n v="8"/>
    <n v="21"/>
    <x v="123"/>
  </r>
  <r>
    <x v="0"/>
    <n v="8"/>
    <n v="22"/>
    <x v="123"/>
  </r>
  <r>
    <x v="0"/>
    <n v="8"/>
    <n v="22"/>
    <x v="123"/>
  </r>
  <r>
    <x v="0"/>
    <n v="8"/>
    <n v="23"/>
    <x v="123"/>
  </r>
  <r>
    <x v="0"/>
    <n v="8"/>
    <n v="24"/>
    <x v="123"/>
  </r>
  <r>
    <x v="0"/>
    <n v="8"/>
    <n v="25"/>
    <x v="123"/>
  </r>
  <r>
    <x v="0"/>
    <n v="8"/>
    <n v="26"/>
    <x v="123"/>
  </r>
  <r>
    <x v="0"/>
    <n v="8"/>
    <n v="27"/>
    <x v="123"/>
  </r>
  <r>
    <x v="0"/>
    <n v="8"/>
    <n v="27"/>
    <x v="123"/>
  </r>
  <r>
    <x v="0"/>
    <n v="8"/>
    <n v="29"/>
    <x v="123"/>
  </r>
  <r>
    <x v="0"/>
    <n v="8"/>
    <n v="29"/>
    <x v="123"/>
  </r>
  <r>
    <x v="0"/>
    <n v="8"/>
    <n v="30"/>
    <x v="123"/>
  </r>
  <r>
    <x v="0"/>
    <n v="8"/>
    <n v="30"/>
    <x v="123"/>
  </r>
  <r>
    <x v="10"/>
    <n v="12"/>
    <n v="4"/>
    <x v="123"/>
  </r>
  <r>
    <x v="10"/>
    <n v="12"/>
    <n v="4"/>
    <x v="123"/>
  </r>
  <r>
    <x v="10"/>
    <n v="12"/>
    <n v="4"/>
    <x v="123"/>
  </r>
  <r>
    <x v="10"/>
    <n v="12"/>
    <n v="5"/>
    <x v="123"/>
  </r>
  <r>
    <x v="10"/>
    <n v="12"/>
    <n v="5"/>
    <x v="123"/>
  </r>
  <r>
    <x v="10"/>
    <n v="12"/>
    <n v="7"/>
    <x v="123"/>
  </r>
  <r>
    <x v="10"/>
    <n v="12"/>
    <n v="7"/>
    <x v="123"/>
  </r>
  <r>
    <x v="10"/>
    <n v="12"/>
    <n v="7"/>
    <x v="123"/>
  </r>
  <r>
    <x v="10"/>
    <n v="12"/>
    <n v="9"/>
    <x v="123"/>
  </r>
  <r>
    <x v="10"/>
    <n v="12"/>
    <n v="9"/>
    <x v="123"/>
  </r>
  <r>
    <x v="10"/>
    <n v="12"/>
    <n v="9"/>
    <x v="123"/>
  </r>
  <r>
    <x v="10"/>
    <n v="12"/>
    <n v="10"/>
    <x v="123"/>
  </r>
  <r>
    <x v="10"/>
    <n v="12"/>
    <n v="12"/>
    <x v="123"/>
  </r>
  <r>
    <x v="10"/>
    <n v="12"/>
    <n v="13"/>
    <x v="123"/>
  </r>
  <r>
    <x v="10"/>
    <n v="12"/>
    <n v="15"/>
    <x v="123"/>
  </r>
  <r>
    <x v="10"/>
    <n v="12"/>
    <n v="17"/>
    <x v="123"/>
  </r>
  <r>
    <x v="10"/>
    <n v="12"/>
    <n v="19"/>
    <x v="123"/>
  </r>
  <r>
    <x v="10"/>
    <n v="12"/>
    <n v="19"/>
    <x v="123"/>
  </r>
  <r>
    <x v="10"/>
    <n v="12"/>
    <n v="20"/>
    <x v="123"/>
  </r>
  <r>
    <x v="10"/>
    <n v="12"/>
    <n v="20"/>
    <x v="123"/>
  </r>
  <r>
    <x v="10"/>
    <n v="12"/>
    <n v="20"/>
    <x v="123"/>
  </r>
  <r>
    <x v="10"/>
    <n v="12"/>
    <n v="20"/>
    <x v="123"/>
  </r>
  <r>
    <x v="10"/>
    <n v="12"/>
    <n v="22"/>
    <x v="123"/>
  </r>
  <r>
    <x v="10"/>
    <n v="12"/>
    <n v="24"/>
    <x v="123"/>
  </r>
  <r>
    <x v="10"/>
    <n v="12"/>
    <n v="24"/>
    <x v="123"/>
  </r>
  <r>
    <x v="10"/>
    <n v="12"/>
    <n v="24"/>
    <x v="123"/>
  </r>
  <r>
    <x v="10"/>
    <n v="12"/>
    <n v="25"/>
    <x v="123"/>
  </r>
  <r>
    <x v="10"/>
    <n v="12"/>
    <n v="25"/>
    <x v="123"/>
  </r>
  <r>
    <x v="10"/>
    <n v="12"/>
    <n v="27"/>
    <x v="123"/>
  </r>
  <r>
    <x v="10"/>
    <n v="12"/>
    <n v="29"/>
    <x v="123"/>
  </r>
  <r>
    <x v="10"/>
    <n v="12"/>
    <n v="30"/>
    <x v="123"/>
  </r>
  <r>
    <x v="9"/>
    <n v="2"/>
    <n v="1"/>
    <x v="123"/>
  </r>
  <r>
    <x v="9"/>
    <n v="2"/>
    <n v="4"/>
    <x v="123"/>
  </r>
  <r>
    <x v="9"/>
    <n v="2"/>
    <n v="6"/>
    <x v="123"/>
  </r>
  <r>
    <x v="9"/>
    <n v="2"/>
    <n v="6"/>
    <x v="123"/>
  </r>
  <r>
    <x v="9"/>
    <n v="2"/>
    <n v="7"/>
    <x v="123"/>
  </r>
  <r>
    <x v="9"/>
    <n v="2"/>
    <n v="7"/>
    <x v="123"/>
  </r>
  <r>
    <x v="9"/>
    <n v="2"/>
    <n v="9"/>
    <x v="123"/>
  </r>
  <r>
    <x v="9"/>
    <n v="2"/>
    <n v="10"/>
    <x v="123"/>
  </r>
  <r>
    <x v="9"/>
    <n v="2"/>
    <n v="11"/>
    <x v="123"/>
  </r>
  <r>
    <x v="9"/>
    <n v="2"/>
    <n v="12"/>
    <x v="123"/>
  </r>
  <r>
    <x v="9"/>
    <n v="2"/>
    <n v="12"/>
    <x v="123"/>
  </r>
  <r>
    <x v="9"/>
    <n v="2"/>
    <n v="12"/>
    <x v="123"/>
  </r>
  <r>
    <x v="9"/>
    <n v="2"/>
    <n v="13"/>
    <x v="123"/>
  </r>
  <r>
    <x v="9"/>
    <n v="2"/>
    <n v="14"/>
    <x v="123"/>
  </r>
  <r>
    <x v="9"/>
    <n v="2"/>
    <n v="16"/>
    <x v="123"/>
  </r>
  <r>
    <x v="9"/>
    <n v="2"/>
    <n v="18"/>
    <x v="123"/>
  </r>
  <r>
    <x v="9"/>
    <n v="2"/>
    <n v="22"/>
    <x v="123"/>
  </r>
  <r>
    <x v="9"/>
    <n v="2"/>
    <n v="22"/>
    <x v="123"/>
  </r>
  <r>
    <x v="9"/>
    <n v="2"/>
    <n v="23"/>
    <x v="123"/>
  </r>
  <r>
    <x v="9"/>
    <n v="2"/>
    <n v="23"/>
    <x v="123"/>
  </r>
  <r>
    <x v="9"/>
    <n v="2"/>
    <n v="25"/>
    <x v="123"/>
  </r>
  <r>
    <x v="9"/>
    <n v="2"/>
    <n v="25"/>
    <x v="123"/>
  </r>
  <r>
    <x v="9"/>
    <n v="2"/>
    <n v="26"/>
    <x v="123"/>
  </r>
  <r>
    <x v="9"/>
    <n v="2"/>
    <n v="27"/>
    <x v="123"/>
  </r>
  <r>
    <x v="9"/>
    <n v="2"/>
    <n v="28"/>
    <x v="123"/>
  </r>
  <r>
    <x v="9"/>
    <n v="2"/>
    <n v="28"/>
    <x v="123"/>
  </r>
  <r>
    <x v="11"/>
    <n v="1"/>
    <n v="1"/>
    <x v="123"/>
  </r>
  <r>
    <x v="11"/>
    <n v="1"/>
    <n v="2"/>
    <x v="123"/>
  </r>
  <r>
    <x v="11"/>
    <n v="1"/>
    <n v="3"/>
    <x v="123"/>
  </r>
  <r>
    <x v="11"/>
    <n v="1"/>
    <n v="3"/>
    <x v="123"/>
  </r>
  <r>
    <x v="11"/>
    <n v="1"/>
    <n v="4"/>
    <x v="123"/>
  </r>
  <r>
    <x v="11"/>
    <n v="1"/>
    <n v="7"/>
    <x v="123"/>
  </r>
  <r>
    <x v="11"/>
    <n v="1"/>
    <n v="7"/>
    <x v="123"/>
  </r>
  <r>
    <x v="11"/>
    <n v="1"/>
    <n v="7"/>
    <x v="123"/>
  </r>
  <r>
    <x v="11"/>
    <n v="1"/>
    <n v="8"/>
    <x v="123"/>
  </r>
  <r>
    <x v="11"/>
    <n v="1"/>
    <n v="8"/>
    <x v="123"/>
  </r>
  <r>
    <x v="11"/>
    <n v="1"/>
    <n v="14"/>
    <x v="123"/>
  </r>
  <r>
    <x v="11"/>
    <n v="1"/>
    <n v="16"/>
    <x v="123"/>
  </r>
  <r>
    <x v="11"/>
    <n v="1"/>
    <n v="17"/>
    <x v="123"/>
  </r>
  <r>
    <x v="11"/>
    <n v="1"/>
    <n v="19"/>
    <x v="123"/>
  </r>
  <r>
    <x v="11"/>
    <n v="1"/>
    <n v="19"/>
    <x v="123"/>
  </r>
  <r>
    <x v="11"/>
    <n v="1"/>
    <n v="19"/>
    <x v="123"/>
  </r>
  <r>
    <x v="11"/>
    <n v="1"/>
    <n v="23"/>
    <x v="123"/>
  </r>
  <r>
    <x v="11"/>
    <n v="1"/>
    <n v="25"/>
    <x v="123"/>
  </r>
  <r>
    <x v="11"/>
    <n v="1"/>
    <n v="25"/>
    <x v="123"/>
  </r>
  <r>
    <x v="11"/>
    <n v="1"/>
    <n v="27"/>
    <x v="123"/>
  </r>
  <r>
    <x v="11"/>
    <n v="1"/>
    <n v="28"/>
    <x v="123"/>
  </r>
  <r>
    <x v="11"/>
    <n v="1"/>
    <n v="29"/>
    <x v="123"/>
  </r>
  <r>
    <x v="11"/>
    <n v="1"/>
    <n v="31"/>
    <x v="123"/>
  </r>
  <r>
    <x v="11"/>
    <n v="1"/>
    <n v="31"/>
    <x v="123"/>
  </r>
  <r>
    <x v="12"/>
    <n v="7"/>
    <n v="1"/>
    <x v="123"/>
  </r>
  <r>
    <x v="12"/>
    <n v="7"/>
    <n v="1"/>
    <x v="123"/>
  </r>
  <r>
    <x v="12"/>
    <n v="7"/>
    <n v="1"/>
    <x v="123"/>
  </r>
  <r>
    <x v="12"/>
    <n v="7"/>
    <n v="1"/>
    <x v="123"/>
  </r>
  <r>
    <x v="12"/>
    <n v="7"/>
    <n v="1"/>
    <x v="123"/>
  </r>
  <r>
    <x v="12"/>
    <n v="7"/>
    <n v="1"/>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5"/>
    <x v="123"/>
  </r>
  <r>
    <x v="12"/>
    <n v="7"/>
    <n v="8"/>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10"/>
    <x v="123"/>
  </r>
  <r>
    <x v="12"/>
    <n v="7"/>
    <n v="10"/>
    <x v="123"/>
  </r>
  <r>
    <x v="12"/>
    <n v="7"/>
    <n v="10"/>
    <x v="123"/>
  </r>
  <r>
    <x v="12"/>
    <n v="7"/>
    <n v="10"/>
    <x v="123"/>
  </r>
  <r>
    <x v="12"/>
    <n v="7"/>
    <n v="10"/>
    <x v="123"/>
  </r>
  <r>
    <x v="12"/>
    <n v="7"/>
    <n v="10"/>
    <x v="123"/>
  </r>
  <r>
    <x v="12"/>
    <n v="7"/>
    <n v="10"/>
    <x v="123"/>
  </r>
  <r>
    <x v="12"/>
    <n v="7"/>
    <n v="10"/>
    <x v="123"/>
  </r>
  <r>
    <x v="12"/>
    <n v="7"/>
    <n v="10"/>
    <x v="123"/>
  </r>
  <r>
    <x v="12"/>
    <n v="7"/>
    <n v="10"/>
    <x v="123"/>
  </r>
  <r>
    <x v="12"/>
    <n v="7"/>
    <n v="13"/>
    <x v="123"/>
  </r>
  <r>
    <x v="12"/>
    <n v="7"/>
    <n v="10"/>
    <x v="123"/>
  </r>
  <r>
    <x v="12"/>
    <n v="7"/>
    <n v="10"/>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3"/>
    <x v="123"/>
  </r>
  <r>
    <x v="12"/>
    <n v="7"/>
    <n v="13"/>
    <x v="123"/>
  </r>
  <r>
    <x v="12"/>
    <n v="7"/>
    <n v="13"/>
    <x v="123"/>
  </r>
  <r>
    <x v="12"/>
    <n v="7"/>
    <n v="13"/>
    <x v="123"/>
  </r>
  <r>
    <x v="12"/>
    <n v="7"/>
    <n v="13"/>
    <x v="123"/>
  </r>
  <r>
    <x v="12"/>
    <n v="7"/>
    <n v="13"/>
    <x v="123"/>
  </r>
  <r>
    <x v="12"/>
    <n v="7"/>
    <n v="14"/>
    <x v="123"/>
  </r>
  <r>
    <x v="12"/>
    <n v="7"/>
    <n v="14"/>
    <x v="123"/>
  </r>
  <r>
    <x v="12"/>
    <n v="7"/>
    <n v="14"/>
    <x v="123"/>
  </r>
  <r>
    <x v="12"/>
    <n v="7"/>
    <n v="14"/>
    <x v="123"/>
  </r>
  <r>
    <x v="12"/>
    <n v="7"/>
    <n v="14"/>
    <x v="123"/>
  </r>
  <r>
    <x v="12"/>
    <n v="7"/>
    <n v="14"/>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9"/>
    <x v="123"/>
  </r>
  <r>
    <x v="12"/>
    <n v="7"/>
    <n v="19"/>
    <x v="123"/>
  </r>
  <r>
    <x v="12"/>
    <n v="7"/>
    <n v="19"/>
    <x v="123"/>
  </r>
  <r>
    <x v="12"/>
    <n v="7"/>
    <n v="19"/>
    <x v="123"/>
  </r>
  <r>
    <x v="12"/>
    <n v="7"/>
    <n v="19"/>
    <x v="123"/>
  </r>
  <r>
    <x v="12"/>
    <n v="7"/>
    <n v="19"/>
    <x v="123"/>
  </r>
  <r>
    <x v="12"/>
    <n v="7"/>
    <n v="19"/>
    <x v="123"/>
  </r>
  <r>
    <x v="12"/>
    <n v="7"/>
    <n v="19"/>
    <x v="123"/>
  </r>
  <r>
    <x v="12"/>
    <n v="7"/>
    <n v="20"/>
    <x v="123"/>
  </r>
  <r>
    <x v="12"/>
    <n v="7"/>
    <n v="20"/>
    <x v="123"/>
  </r>
  <r>
    <x v="12"/>
    <n v="7"/>
    <n v="20"/>
    <x v="123"/>
  </r>
  <r>
    <x v="12"/>
    <n v="7"/>
    <n v="20"/>
    <x v="123"/>
  </r>
  <r>
    <x v="12"/>
    <n v="7"/>
    <n v="20"/>
    <x v="123"/>
  </r>
  <r>
    <x v="4"/>
    <n v="11"/>
    <n v="19"/>
    <x v="123"/>
  </r>
  <r>
    <x v="12"/>
    <n v="7"/>
    <n v="20"/>
    <x v="123"/>
  </r>
  <r>
    <x v="12"/>
    <n v="7"/>
    <n v="20"/>
    <x v="123"/>
  </r>
  <r>
    <x v="12"/>
    <n v="7"/>
    <n v="20"/>
    <x v="123"/>
  </r>
  <r>
    <x v="12"/>
    <n v="7"/>
    <n v="21"/>
    <x v="123"/>
  </r>
  <r>
    <x v="12"/>
    <n v="7"/>
    <n v="21"/>
    <x v="123"/>
  </r>
  <r>
    <x v="12"/>
    <n v="7"/>
    <n v="21"/>
    <x v="123"/>
  </r>
  <r>
    <x v="12"/>
    <n v="7"/>
    <n v="21"/>
    <x v="123"/>
  </r>
  <r>
    <x v="12"/>
    <n v="7"/>
    <n v="21"/>
    <x v="123"/>
  </r>
  <r>
    <x v="12"/>
    <n v="7"/>
    <n v="21"/>
    <x v="123"/>
  </r>
  <r>
    <x v="12"/>
    <n v="7"/>
    <n v="21"/>
    <x v="123"/>
  </r>
  <r>
    <x v="12"/>
    <n v="7"/>
    <n v="22"/>
    <x v="123"/>
  </r>
  <r>
    <x v="12"/>
    <n v="7"/>
    <n v="22"/>
    <x v="123"/>
  </r>
  <r>
    <x v="12"/>
    <n v="7"/>
    <n v="22"/>
    <x v="123"/>
  </r>
  <r>
    <x v="12"/>
    <n v="7"/>
    <n v="22"/>
    <x v="123"/>
  </r>
  <r>
    <x v="12"/>
    <n v="7"/>
    <n v="22"/>
    <x v="123"/>
  </r>
  <r>
    <x v="12"/>
    <n v="7"/>
    <n v="22"/>
    <x v="123"/>
  </r>
  <r>
    <x v="12"/>
    <n v="7"/>
    <n v="22"/>
    <x v="123"/>
  </r>
  <r>
    <x v="12"/>
    <n v="7"/>
    <n v="23"/>
    <x v="123"/>
  </r>
  <r>
    <x v="12"/>
    <n v="7"/>
    <n v="23"/>
    <x v="123"/>
  </r>
  <r>
    <x v="12"/>
    <n v="7"/>
    <n v="23"/>
    <x v="123"/>
  </r>
  <r>
    <x v="12"/>
    <n v="7"/>
    <n v="23"/>
    <x v="123"/>
  </r>
  <r>
    <x v="12"/>
    <n v="7"/>
    <n v="23"/>
    <x v="123"/>
  </r>
  <r>
    <x v="12"/>
    <n v="7"/>
    <n v="24"/>
    <x v="123"/>
  </r>
  <r>
    <x v="12"/>
    <n v="7"/>
    <n v="24"/>
    <x v="123"/>
  </r>
  <r>
    <x v="12"/>
    <n v="7"/>
    <n v="24"/>
    <x v="123"/>
  </r>
  <r>
    <x v="12"/>
    <n v="7"/>
    <n v="25"/>
    <x v="123"/>
  </r>
  <r>
    <x v="12"/>
    <n v="7"/>
    <n v="25"/>
    <x v="123"/>
  </r>
  <r>
    <x v="12"/>
    <n v="7"/>
    <n v="25"/>
    <x v="123"/>
  </r>
  <r>
    <x v="12"/>
    <n v="7"/>
    <n v="25"/>
    <x v="123"/>
  </r>
  <r>
    <x v="12"/>
    <n v="7"/>
    <n v="26"/>
    <x v="123"/>
  </r>
  <r>
    <x v="12"/>
    <n v="7"/>
    <n v="26"/>
    <x v="123"/>
  </r>
  <r>
    <x v="12"/>
    <n v="7"/>
    <n v="26"/>
    <x v="123"/>
  </r>
  <r>
    <x v="12"/>
    <n v="7"/>
    <n v="26"/>
    <x v="123"/>
  </r>
  <r>
    <x v="12"/>
    <n v="7"/>
    <n v="26"/>
    <x v="123"/>
  </r>
  <r>
    <x v="12"/>
    <n v="7"/>
    <n v="27"/>
    <x v="123"/>
  </r>
  <r>
    <x v="12"/>
    <n v="7"/>
    <n v="27"/>
    <x v="123"/>
  </r>
  <r>
    <x v="12"/>
    <n v="7"/>
    <n v="27"/>
    <x v="123"/>
  </r>
  <r>
    <x v="12"/>
    <n v="7"/>
    <n v="27"/>
    <x v="123"/>
  </r>
  <r>
    <x v="12"/>
    <n v="7"/>
    <n v="28"/>
    <x v="123"/>
  </r>
  <r>
    <x v="12"/>
    <n v="7"/>
    <n v="28"/>
    <x v="123"/>
  </r>
  <r>
    <x v="12"/>
    <n v="7"/>
    <n v="29"/>
    <x v="123"/>
  </r>
  <r>
    <x v="12"/>
    <n v="7"/>
    <n v="29"/>
    <x v="123"/>
  </r>
  <r>
    <x v="12"/>
    <n v="7"/>
    <n v="29"/>
    <x v="123"/>
  </r>
  <r>
    <x v="12"/>
    <n v="7"/>
    <n v="29"/>
    <x v="123"/>
  </r>
  <r>
    <x v="12"/>
    <n v="7"/>
    <n v="29"/>
    <x v="123"/>
  </r>
  <r>
    <x v="12"/>
    <n v="7"/>
    <n v="30"/>
    <x v="123"/>
  </r>
  <r>
    <x v="12"/>
    <n v="7"/>
    <n v="30"/>
    <x v="123"/>
  </r>
  <r>
    <x v="12"/>
    <n v="7"/>
    <n v="30"/>
    <x v="123"/>
  </r>
  <r>
    <x v="12"/>
    <n v="7"/>
    <n v="31"/>
    <x v="123"/>
  </r>
  <r>
    <x v="12"/>
    <n v="7"/>
    <n v="31"/>
    <x v="123"/>
  </r>
  <r>
    <x v="12"/>
    <n v="7"/>
    <n v="31"/>
    <x v="123"/>
  </r>
  <r>
    <x v="7"/>
    <n v="6"/>
    <n v="1"/>
    <x v="123"/>
  </r>
  <r>
    <x v="7"/>
    <n v="6"/>
    <n v="3"/>
    <x v="123"/>
  </r>
  <r>
    <x v="7"/>
    <n v="6"/>
    <n v="5"/>
    <x v="123"/>
  </r>
  <r>
    <x v="7"/>
    <n v="6"/>
    <n v="6"/>
    <x v="123"/>
  </r>
  <r>
    <x v="7"/>
    <n v="6"/>
    <n v="6"/>
    <x v="123"/>
  </r>
  <r>
    <x v="7"/>
    <n v="6"/>
    <n v="6"/>
    <x v="123"/>
  </r>
  <r>
    <x v="7"/>
    <n v="6"/>
    <n v="8"/>
    <x v="123"/>
  </r>
  <r>
    <x v="7"/>
    <n v="6"/>
    <n v="11"/>
    <x v="123"/>
  </r>
  <r>
    <x v="7"/>
    <n v="6"/>
    <n v="12"/>
    <x v="123"/>
  </r>
  <r>
    <x v="7"/>
    <n v="6"/>
    <n v="12"/>
    <x v="123"/>
  </r>
  <r>
    <x v="7"/>
    <n v="6"/>
    <n v="12"/>
    <x v="123"/>
  </r>
  <r>
    <x v="7"/>
    <n v="6"/>
    <n v="13"/>
    <x v="123"/>
  </r>
  <r>
    <x v="7"/>
    <n v="6"/>
    <n v="13"/>
    <x v="123"/>
  </r>
  <r>
    <x v="7"/>
    <n v="6"/>
    <n v="13"/>
    <x v="123"/>
  </r>
  <r>
    <x v="7"/>
    <n v="6"/>
    <n v="15"/>
    <x v="123"/>
  </r>
  <r>
    <x v="7"/>
    <n v="6"/>
    <n v="15"/>
    <x v="123"/>
  </r>
  <r>
    <x v="7"/>
    <n v="6"/>
    <n v="15"/>
    <x v="123"/>
  </r>
  <r>
    <x v="7"/>
    <n v="6"/>
    <n v="15"/>
    <x v="123"/>
  </r>
  <r>
    <x v="7"/>
    <n v="6"/>
    <n v="16"/>
    <x v="123"/>
  </r>
  <r>
    <x v="7"/>
    <n v="6"/>
    <n v="16"/>
    <x v="123"/>
  </r>
  <r>
    <x v="7"/>
    <n v="6"/>
    <n v="16"/>
    <x v="123"/>
  </r>
  <r>
    <x v="7"/>
    <n v="6"/>
    <n v="19"/>
    <x v="123"/>
  </r>
  <r>
    <x v="7"/>
    <n v="6"/>
    <n v="19"/>
    <x v="123"/>
  </r>
  <r>
    <x v="7"/>
    <n v="6"/>
    <n v="19"/>
    <x v="123"/>
  </r>
  <r>
    <x v="7"/>
    <n v="6"/>
    <n v="19"/>
    <x v="123"/>
  </r>
  <r>
    <x v="7"/>
    <n v="6"/>
    <n v="19"/>
    <x v="123"/>
  </r>
  <r>
    <x v="7"/>
    <n v="6"/>
    <n v="20"/>
    <x v="123"/>
  </r>
  <r>
    <x v="7"/>
    <n v="6"/>
    <n v="20"/>
    <x v="123"/>
  </r>
  <r>
    <x v="7"/>
    <n v="6"/>
    <n v="20"/>
    <x v="123"/>
  </r>
  <r>
    <x v="7"/>
    <n v="6"/>
    <n v="20"/>
    <x v="123"/>
  </r>
  <r>
    <x v="7"/>
    <n v="6"/>
    <n v="20"/>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2"/>
    <x v="123"/>
  </r>
  <r>
    <x v="7"/>
    <n v="6"/>
    <n v="22"/>
    <x v="123"/>
  </r>
  <r>
    <x v="7"/>
    <n v="6"/>
    <n v="22"/>
    <x v="123"/>
  </r>
  <r>
    <x v="7"/>
    <n v="6"/>
    <n v="22"/>
    <x v="123"/>
  </r>
  <r>
    <x v="7"/>
    <n v="6"/>
    <n v="22"/>
    <x v="123"/>
  </r>
  <r>
    <x v="7"/>
    <n v="6"/>
    <n v="22"/>
    <x v="123"/>
  </r>
  <r>
    <x v="7"/>
    <n v="6"/>
    <n v="22"/>
    <x v="123"/>
  </r>
  <r>
    <x v="7"/>
    <n v="6"/>
    <n v="23"/>
    <x v="123"/>
  </r>
  <r>
    <x v="7"/>
    <n v="6"/>
    <n v="23"/>
    <x v="123"/>
  </r>
  <r>
    <x v="7"/>
    <n v="6"/>
    <n v="23"/>
    <x v="123"/>
  </r>
  <r>
    <x v="7"/>
    <n v="6"/>
    <n v="23"/>
    <x v="123"/>
  </r>
  <r>
    <x v="7"/>
    <n v="6"/>
    <n v="23"/>
    <x v="123"/>
  </r>
  <r>
    <x v="7"/>
    <n v="6"/>
    <n v="23"/>
    <x v="123"/>
  </r>
  <r>
    <x v="7"/>
    <n v="6"/>
    <n v="23"/>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5"/>
    <x v="123"/>
  </r>
  <r>
    <x v="7"/>
    <n v="6"/>
    <n v="25"/>
    <x v="123"/>
  </r>
  <r>
    <x v="7"/>
    <n v="6"/>
    <n v="25"/>
    <x v="123"/>
  </r>
  <r>
    <x v="7"/>
    <n v="6"/>
    <n v="25"/>
    <x v="123"/>
  </r>
  <r>
    <x v="7"/>
    <n v="6"/>
    <n v="25"/>
    <x v="123"/>
  </r>
  <r>
    <x v="7"/>
    <n v="6"/>
    <n v="25"/>
    <x v="123"/>
  </r>
  <r>
    <x v="7"/>
    <n v="6"/>
    <n v="26"/>
    <x v="123"/>
  </r>
  <r>
    <x v="7"/>
    <n v="6"/>
    <n v="26"/>
    <x v="123"/>
  </r>
  <r>
    <x v="7"/>
    <n v="6"/>
    <n v="26"/>
    <x v="123"/>
  </r>
  <r>
    <x v="7"/>
    <n v="6"/>
    <n v="26"/>
    <x v="123"/>
  </r>
  <r>
    <x v="7"/>
    <n v="6"/>
    <n v="26"/>
    <x v="123"/>
  </r>
  <r>
    <x v="7"/>
    <n v="6"/>
    <n v="26"/>
    <x v="123"/>
  </r>
  <r>
    <x v="7"/>
    <n v="6"/>
    <n v="26"/>
    <x v="123"/>
  </r>
  <r>
    <x v="7"/>
    <n v="6"/>
    <n v="26"/>
    <x v="123"/>
  </r>
  <r>
    <x v="7"/>
    <n v="6"/>
    <n v="27"/>
    <x v="123"/>
  </r>
  <r>
    <x v="7"/>
    <n v="6"/>
    <n v="27"/>
    <x v="123"/>
  </r>
  <r>
    <x v="7"/>
    <n v="6"/>
    <n v="27"/>
    <x v="123"/>
  </r>
  <r>
    <x v="7"/>
    <n v="6"/>
    <n v="27"/>
    <x v="123"/>
  </r>
  <r>
    <x v="7"/>
    <n v="6"/>
    <n v="27"/>
    <x v="123"/>
  </r>
  <r>
    <x v="7"/>
    <n v="6"/>
    <n v="27"/>
    <x v="123"/>
  </r>
  <r>
    <x v="7"/>
    <n v="6"/>
    <n v="28"/>
    <x v="123"/>
  </r>
  <r>
    <x v="7"/>
    <n v="6"/>
    <n v="28"/>
    <x v="123"/>
  </r>
  <r>
    <x v="7"/>
    <n v="6"/>
    <n v="28"/>
    <x v="123"/>
  </r>
  <r>
    <x v="7"/>
    <n v="6"/>
    <n v="28"/>
    <x v="123"/>
  </r>
  <r>
    <x v="7"/>
    <n v="6"/>
    <n v="28"/>
    <x v="123"/>
  </r>
  <r>
    <x v="7"/>
    <n v="6"/>
    <n v="28"/>
    <x v="123"/>
  </r>
  <r>
    <x v="7"/>
    <n v="6"/>
    <n v="28"/>
    <x v="123"/>
  </r>
  <r>
    <x v="7"/>
    <n v="6"/>
    <n v="28"/>
    <x v="123"/>
  </r>
  <r>
    <x v="7"/>
    <n v="6"/>
    <n v="29"/>
    <x v="123"/>
  </r>
  <r>
    <x v="7"/>
    <n v="6"/>
    <n v="29"/>
    <x v="123"/>
  </r>
  <r>
    <x v="7"/>
    <n v="6"/>
    <n v="29"/>
    <x v="123"/>
  </r>
  <r>
    <x v="7"/>
    <n v="6"/>
    <n v="29"/>
    <x v="123"/>
  </r>
  <r>
    <x v="7"/>
    <n v="6"/>
    <n v="29"/>
    <x v="123"/>
  </r>
  <r>
    <x v="7"/>
    <n v="6"/>
    <n v="29"/>
    <x v="123"/>
  </r>
  <r>
    <x v="7"/>
    <n v="6"/>
    <n v="29"/>
    <x v="123"/>
  </r>
  <r>
    <x v="7"/>
    <n v="6"/>
    <n v="29"/>
    <x v="123"/>
  </r>
  <r>
    <x v="7"/>
    <n v="6"/>
    <n v="30"/>
    <x v="123"/>
  </r>
  <r>
    <x v="7"/>
    <n v="6"/>
    <n v="30"/>
    <x v="123"/>
  </r>
  <r>
    <x v="7"/>
    <n v="6"/>
    <n v="30"/>
    <x v="123"/>
  </r>
  <r>
    <x v="7"/>
    <n v="6"/>
    <n v="30"/>
    <x v="123"/>
  </r>
  <r>
    <x v="7"/>
    <n v="6"/>
    <n v="30"/>
    <x v="123"/>
  </r>
  <r>
    <x v="7"/>
    <n v="6"/>
    <n v="30"/>
    <x v="123"/>
  </r>
  <r>
    <x v="7"/>
    <n v="6"/>
    <n v="30"/>
    <x v="123"/>
  </r>
  <r>
    <x v="3"/>
    <n v="3"/>
    <n v="1"/>
    <x v="123"/>
  </r>
  <r>
    <x v="3"/>
    <n v="3"/>
    <n v="2"/>
    <x v="123"/>
  </r>
  <r>
    <x v="3"/>
    <n v="3"/>
    <n v="2"/>
    <x v="123"/>
  </r>
  <r>
    <x v="3"/>
    <n v="3"/>
    <n v="3"/>
    <x v="123"/>
  </r>
  <r>
    <x v="3"/>
    <n v="3"/>
    <n v="4"/>
    <x v="123"/>
  </r>
  <r>
    <x v="3"/>
    <n v="3"/>
    <n v="5"/>
    <x v="123"/>
  </r>
  <r>
    <x v="3"/>
    <n v="3"/>
    <n v="5"/>
    <x v="123"/>
  </r>
  <r>
    <x v="3"/>
    <n v="3"/>
    <n v="7"/>
    <x v="123"/>
  </r>
  <r>
    <x v="3"/>
    <n v="3"/>
    <n v="8"/>
    <x v="123"/>
  </r>
  <r>
    <x v="3"/>
    <n v="3"/>
    <n v="10"/>
    <x v="123"/>
  </r>
  <r>
    <x v="3"/>
    <n v="3"/>
    <n v="11"/>
    <x v="123"/>
  </r>
  <r>
    <x v="3"/>
    <n v="3"/>
    <n v="11"/>
    <x v="123"/>
  </r>
  <r>
    <x v="3"/>
    <n v="3"/>
    <n v="11"/>
    <x v="123"/>
  </r>
  <r>
    <x v="3"/>
    <n v="3"/>
    <n v="12"/>
    <x v="123"/>
  </r>
  <r>
    <x v="3"/>
    <n v="3"/>
    <n v="13"/>
    <x v="123"/>
  </r>
  <r>
    <x v="3"/>
    <n v="3"/>
    <n v="14"/>
    <x v="123"/>
  </r>
  <r>
    <x v="3"/>
    <n v="3"/>
    <n v="16"/>
    <x v="123"/>
  </r>
  <r>
    <x v="3"/>
    <n v="3"/>
    <n v="17"/>
    <x v="123"/>
  </r>
  <r>
    <x v="3"/>
    <n v="3"/>
    <n v="19"/>
    <x v="123"/>
  </r>
  <r>
    <x v="3"/>
    <n v="3"/>
    <n v="20"/>
    <x v="123"/>
  </r>
  <r>
    <x v="3"/>
    <n v="3"/>
    <n v="21"/>
    <x v="123"/>
  </r>
  <r>
    <x v="3"/>
    <n v="3"/>
    <n v="21"/>
    <x v="123"/>
  </r>
  <r>
    <x v="3"/>
    <n v="3"/>
    <n v="21"/>
    <x v="123"/>
  </r>
  <r>
    <x v="3"/>
    <n v="3"/>
    <n v="22"/>
    <x v="123"/>
  </r>
  <r>
    <x v="3"/>
    <n v="3"/>
    <n v="22"/>
    <x v="123"/>
  </r>
  <r>
    <x v="3"/>
    <n v="3"/>
    <n v="22"/>
    <x v="123"/>
  </r>
  <r>
    <x v="3"/>
    <n v="3"/>
    <n v="22"/>
    <x v="123"/>
  </r>
  <r>
    <x v="3"/>
    <n v="3"/>
    <n v="23"/>
    <x v="123"/>
  </r>
  <r>
    <x v="3"/>
    <n v="3"/>
    <n v="23"/>
    <x v="123"/>
  </r>
  <r>
    <x v="3"/>
    <n v="3"/>
    <n v="24"/>
    <x v="123"/>
  </r>
  <r>
    <x v="3"/>
    <n v="3"/>
    <n v="24"/>
    <x v="123"/>
  </r>
  <r>
    <x v="3"/>
    <n v="3"/>
    <n v="24"/>
    <x v="123"/>
  </r>
  <r>
    <x v="3"/>
    <n v="3"/>
    <n v="25"/>
    <x v="123"/>
  </r>
  <r>
    <x v="3"/>
    <n v="3"/>
    <n v="26"/>
    <x v="123"/>
  </r>
  <r>
    <x v="3"/>
    <n v="3"/>
    <n v="26"/>
    <x v="123"/>
  </r>
  <r>
    <x v="3"/>
    <n v="3"/>
    <n v="27"/>
    <x v="123"/>
  </r>
  <r>
    <x v="3"/>
    <n v="3"/>
    <n v="27"/>
    <x v="123"/>
  </r>
  <r>
    <x v="3"/>
    <n v="3"/>
    <n v="27"/>
    <x v="123"/>
  </r>
  <r>
    <x v="3"/>
    <n v="3"/>
    <n v="28"/>
    <x v="123"/>
  </r>
  <r>
    <x v="3"/>
    <n v="3"/>
    <n v="29"/>
    <x v="123"/>
  </r>
  <r>
    <x v="3"/>
    <n v="3"/>
    <n v="30"/>
    <x v="123"/>
  </r>
  <r>
    <x v="3"/>
    <n v="3"/>
    <n v="30"/>
    <x v="123"/>
  </r>
  <r>
    <x v="3"/>
    <n v="3"/>
    <n v="31"/>
    <x v="123"/>
  </r>
  <r>
    <x v="1"/>
    <n v="5"/>
    <n v="1"/>
    <x v="123"/>
  </r>
  <r>
    <x v="1"/>
    <n v="5"/>
    <n v="1"/>
    <x v="123"/>
  </r>
  <r>
    <x v="1"/>
    <n v="5"/>
    <n v="2"/>
    <x v="123"/>
  </r>
  <r>
    <x v="1"/>
    <n v="5"/>
    <n v="2"/>
    <x v="123"/>
  </r>
  <r>
    <x v="1"/>
    <n v="5"/>
    <n v="3"/>
    <x v="123"/>
  </r>
  <r>
    <x v="1"/>
    <n v="5"/>
    <n v="4"/>
    <x v="123"/>
  </r>
  <r>
    <x v="1"/>
    <n v="5"/>
    <n v="5"/>
    <x v="123"/>
  </r>
  <r>
    <x v="1"/>
    <n v="5"/>
    <n v="5"/>
    <x v="123"/>
  </r>
  <r>
    <x v="1"/>
    <n v="5"/>
    <n v="5"/>
    <x v="123"/>
  </r>
  <r>
    <x v="1"/>
    <n v="5"/>
    <n v="6"/>
    <x v="123"/>
  </r>
  <r>
    <x v="1"/>
    <n v="5"/>
    <n v="7"/>
    <x v="123"/>
  </r>
  <r>
    <x v="1"/>
    <n v="5"/>
    <n v="8"/>
    <x v="123"/>
  </r>
  <r>
    <x v="1"/>
    <n v="5"/>
    <n v="10"/>
    <x v="123"/>
  </r>
  <r>
    <x v="1"/>
    <n v="5"/>
    <n v="11"/>
    <x v="123"/>
  </r>
  <r>
    <x v="1"/>
    <n v="5"/>
    <n v="14"/>
    <x v="123"/>
  </r>
  <r>
    <x v="1"/>
    <n v="5"/>
    <n v="14"/>
    <x v="123"/>
  </r>
  <r>
    <x v="1"/>
    <n v="5"/>
    <n v="15"/>
    <x v="123"/>
  </r>
  <r>
    <x v="1"/>
    <n v="5"/>
    <n v="17"/>
    <x v="123"/>
  </r>
  <r>
    <x v="1"/>
    <n v="5"/>
    <n v="17"/>
    <x v="123"/>
  </r>
  <r>
    <x v="1"/>
    <n v="5"/>
    <n v="17"/>
    <x v="123"/>
  </r>
  <r>
    <x v="1"/>
    <n v="5"/>
    <n v="18"/>
    <x v="123"/>
  </r>
  <r>
    <x v="1"/>
    <n v="5"/>
    <n v="19"/>
    <x v="123"/>
  </r>
  <r>
    <x v="1"/>
    <n v="5"/>
    <n v="21"/>
    <x v="123"/>
  </r>
  <r>
    <x v="1"/>
    <n v="5"/>
    <n v="21"/>
    <x v="123"/>
  </r>
  <r>
    <x v="1"/>
    <n v="5"/>
    <n v="22"/>
    <x v="123"/>
  </r>
  <r>
    <x v="1"/>
    <n v="5"/>
    <n v="22"/>
    <x v="123"/>
  </r>
  <r>
    <x v="1"/>
    <n v="5"/>
    <n v="23"/>
    <x v="123"/>
  </r>
  <r>
    <x v="1"/>
    <n v="5"/>
    <n v="23"/>
    <x v="123"/>
  </r>
  <r>
    <x v="1"/>
    <n v="5"/>
    <n v="24"/>
    <x v="123"/>
  </r>
  <r>
    <x v="1"/>
    <n v="5"/>
    <n v="25"/>
    <x v="123"/>
  </r>
  <r>
    <x v="1"/>
    <n v="5"/>
    <n v="26"/>
    <x v="123"/>
  </r>
  <r>
    <x v="1"/>
    <n v="5"/>
    <n v="26"/>
    <x v="123"/>
  </r>
  <r>
    <x v="1"/>
    <n v="5"/>
    <n v="28"/>
    <x v="123"/>
  </r>
  <r>
    <x v="1"/>
    <n v="5"/>
    <n v="29"/>
    <x v="123"/>
  </r>
  <r>
    <x v="1"/>
    <n v="5"/>
    <n v="29"/>
    <x v="123"/>
  </r>
  <r>
    <x v="1"/>
    <n v="5"/>
    <n v="30"/>
    <x v="123"/>
  </r>
  <r>
    <x v="1"/>
    <n v="5"/>
    <n v="31"/>
    <x v="123"/>
  </r>
  <r>
    <x v="4"/>
    <n v="11"/>
    <n v="1"/>
    <x v="123"/>
  </r>
  <r>
    <x v="4"/>
    <n v="11"/>
    <n v="2"/>
    <x v="123"/>
  </r>
  <r>
    <x v="4"/>
    <n v="11"/>
    <n v="2"/>
    <x v="123"/>
  </r>
  <r>
    <x v="4"/>
    <n v="11"/>
    <n v="2"/>
    <x v="123"/>
  </r>
  <r>
    <x v="4"/>
    <n v="11"/>
    <n v="3"/>
    <x v="123"/>
  </r>
  <r>
    <x v="4"/>
    <n v="11"/>
    <n v="4"/>
    <x v="123"/>
  </r>
  <r>
    <x v="4"/>
    <n v="11"/>
    <n v="4"/>
    <x v="123"/>
  </r>
  <r>
    <x v="4"/>
    <n v="11"/>
    <n v="5"/>
    <x v="123"/>
  </r>
  <r>
    <x v="4"/>
    <n v="11"/>
    <n v="5"/>
    <x v="123"/>
  </r>
  <r>
    <x v="4"/>
    <n v="11"/>
    <n v="7"/>
    <x v="123"/>
  </r>
  <r>
    <x v="4"/>
    <n v="11"/>
    <n v="7"/>
    <x v="123"/>
  </r>
  <r>
    <x v="4"/>
    <n v="11"/>
    <n v="8"/>
    <x v="123"/>
  </r>
  <r>
    <x v="4"/>
    <n v="11"/>
    <n v="8"/>
    <x v="123"/>
  </r>
  <r>
    <x v="4"/>
    <n v="11"/>
    <n v="10"/>
    <x v="123"/>
  </r>
  <r>
    <x v="4"/>
    <n v="11"/>
    <n v="11"/>
    <x v="123"/>
  </r>
  <r>
    <x v="4"/>
    <n v="11"/>
    <n v="11"/>
    <x v="123"/>
  </r>
  <r>
    <x v="4"/>
    <n v="11"/>
    <n v="15"/>
    <x v="123"/>
  </r>
  <r>
    <x v="4"/>
    <n v="11"/>
    <n v="17"/>
    <x v="123"/>
  </r>
  <r>
    <x v="4"/>
    <n v="11"/>
    <n v="18"/>
    <x v="123"/>
  </r>
  <r>
    <x v="4"/>
    <n v="11"/>
    <n v="19"/>
    <x v="123"/>
  </r>
  <r>
    <x v="4"/>
    <n v="11"/>
    <n v="20"/>
    <x v="123"/>
  </r>
  <r>
    <x v="4"/>
    <n v="11"/>
    <n v="21"/>
    <x v="123"/>
  </r>
  <r>
    <x v="4"/>
    <n v="11"/>
    <n v="23"/>
    <x v="123"/>
  </r>
  <r>
    <x v="4"/>
    <n v="11"/>
    <n v="24"/>
    <x v="123"/>
  </r>
  <r>
    <x v="4"/>
    <n v="11"/>
    <n v="27"/>
    <x v="123"/>
  </r>
  <r>
    <x v="4"/>
    <n v="11"/>
    <n v="27"/>
    <x v="123"/>
  </r>
  <r>
    <x v="4"/>
    <n v="11"/>
    <n v="29"/>
    <x v="123"/>
  </r>
  <r>
    <x v="8"/>
    <n v="10"/>
    <n v="2"/>
    <x v="123"/>
  </r>
  <r>
    <x v="8"/>
    <n v="10"/>
    <n v="2"/>
    <x v="123"/>
  </r>
  <r>
    <x v="8"/>
    <n v="10"/>
    <n v="4"/>
    <x v="123"/>
  </r>
  <r>
    <x v="8"/>
    <n v="10"/>
    <n v="6"/>
    <x v="123"/>
  </r>
  <r>
    <x v="8"/>
    <n v="10"/>
    <n v="6"/>
    <x v="123"/>
  </r>
  <r>
    <x v="8"/>
    <n v="10"/>
    <n v="6"/>
    <x v="123"/>
  </r>
  <r>
    <x v="8"/>
    <n v="10"/>
    <n v="6"/>
    <x v="123"/>
  </r>
  <r>
    <x v="8"/>
    <n v="10"/>
    <n v="9"/>
    <x v="123"/>
  </r>
  <r>
    <x v="8"/>
    <n v="10"/>
    <n v="11"/>
    <x v="123"/>
  </r>
  <r>
    <x v="8"/>
    <n v="10"/>
    <n v="11"/>
    <x v="123"/>
  </r>
  <r>
    <x v="8"/>
    <n v="10"/>
    <n v="12"/>
    <x v="123"/>
  </r>
  <r>
    <x v="8"/>
    <n v="10"/>
    <n v="12"/>
    <x v="123"/>
  </r>
  <r>
    <x v="8"/>
    <n v="10"/>
    <n v="15"/>
    <x v="123"/>
  </r>
  <r>
    <x v="8"/>
    <n v="10"/>
    <n v="15"/>
    <x v="123"/>
  </r>
  <r>
    <x v="8"/>
    <n v="10"/>
    <n v="20"/>
    <x v="123"/>
  </r>
  <r>
    <x v="8"/>
    <n v="10"/>
    <n v="22"/>
    <x v="123"/>
  </r>
  <r>
    <x v="8"/>
    <n v="10"/>
    <n v="23"/>
    <x v="123"/>
  </r>
  <r>
    <x v="8"/>
    <n v="10"/>
    <n v="24"/>
    <x v="123"/>
  </r>
  <r>
    <x v="8"/>
    <n v="10"/>
    <n v="24"/>
    <x v="123"/>
  </r>
  <r>
    <x v="8"/>
    <n v="10"/>
    <n v="24"/>
    <x v="123"/>
  </r>
  <r>
    <x v="8"/>
    <n v="10"/>
    <n v="26"/>
    <x v="123"/>
  </r>
  <r>
    <x v="8"/>
    <n v="10"/>
    <n v="29"/>
    <x v="123"/>
  </r>
  <r>
    <x v="8"/>
    <n v="10"/>
    <n v="29"/>
    <x v="123"/>
  </r>
  <r>
    <x v="8"/>
    <n v="10"/>
    <n v="29"/>
    <x v="123"/>
  </r>
  <r>
    <x v="8"/>
    <n v="10"/>
    <n v="30"/>
    <x v="123"/>
  </r>
  <r>
    <x v="8"/>
    <n v="10"/>
    <n v="30"/>
    <x v="123"/>
  </r>
  <r>
    <x v="8"/>
    <n v="10"/>
    <n v="30"/>
    <x v="123"/>
  </r>
  <r>
    <x v="2"/>
    <n v="9"/>
    <n v="2"/>
    <x v="123"/>
  </r>
  <r>
    <x v="2"/>
    <n v="9"/>
    <n v="2"/>
    <x v="123"/>
  </r>
  <r>
    <x v="2"/>
    <n v="9"/>
    <n v="3"/>
    <x v="123"/>
  </r>
  <r>
    <x v="2"/>
    <n v="9"/>
    <n v="6"/>
    <x v="123"/>
  </r>
  <r>
    <x v="2"/>
    <n v="9"/>
    <n v="6"/>
    <x v="123"/>
  </r>
  <r>
    <x v="2"/>
    <n v="9"/>
    <n v="8"/>
    <x v="123"/>
  </r>
  <r>
    <x v="2"/>
    <n v="9"/>
    <n v="8"/>
    <x v="123"/>
  </r>
  <r>
    <x v="2"/>
    <n v="9"/>
    <n v="8"/>
    <x v="123"/>
  </r>
  <r>
    <x v="2"/>
    <n v="9"/>
    <n v="10"/>
    <x v="123"/>
  </r>
  <r>
    <x v="2"/>
    <n v="9"/>
    <n v="11"/>
    <x v="123"/>
  </r>
  <r>
    <x v="2"/>
    <n v="9"/>
    <n v="12"/>
    <x v="123"/>
  </r>
  <r>
    <x v="2"/>
    <n v="9"/>
    <n v="15"/>
    <x v="123"/>
  </r>
  <r>
    <x v="2"/>
    <n v="9"/>
    <n v="15"/>
    <x v="123"/>
  </r>
  <r>
    <x v="2"/>
    <n v="9"/>
    <n v="20"/>
    <x v="123"/>
  </r>
  <r>
    <x v="2"/>
    <n v="9"/>
    <n v="20"/>
    <x v="123"/>
  </r>
  <r>
    <x v="2"/>
    <n v="9"/>
    <n v="20"/>
    <x v="123"/>
  </r>
  <r>
    <x v="2"/>
    <n v="9"/>
    <n v="23"/>
    <x v="123"/>
  </r>
  <r>
    <x v="2"/>
    <n v="9"/>
    <n v="23"/>
    <x v="123"/>
  </r>
  <r>
    <x v="2"/>
    <n v="9"/>
    <n v="27"/>
    <x v="123"/>
  </r>
  <r>
    <x v="2"/>
    <n v="9"/>
    <n v="28"/>
    <x v="123"/>
  </r>
  <r>
    <x v="2"/>
    <n v="9"/>
    <n v="29"/>
    <x v="123"/>
  </r>
  <r>
    <x v="2"/>
    <n v="9"/>
    <n v="30"/>
    <x v="123"/>
  </r>
  <r>
    <x v="5"/>
    <n v="4"/>
    <n v="1"/>
    <x v="124"/>
  </r>
  <r>
    <x v="5"/>
    <n v="4"/>
    <n v="1"/>
    <x v="124"/>
  </r>
  <r>
    <x v="5"/>
    <n v="4"/>
    <n v="2"/>
    <x v="124"/>
  </r>
  <r>
    <x v="5"/>
    <n v="4"/>
    <n v="2"/>
    <x v="124"/>
  </r>
  <r>
    <x v="5"/>
    <n v="4"/>
    <n v="2"/>
    <x v="124"/>
  </r>
  <r>
    <x v="5"/>
    <n v="4"/>
    <n v="3"/>
    <x v="124"/>
  </r>
  <r>
    <x v="5"/>
    <n v="4"/>
    <n v="4"/>
    <x v="124"/>
  </r>
  <r>
    <x v="5"/>
    <n v="4"/>
    <n v="4"/>
    <x v="124"/>
  </r>
  <r>
    <x v="5"/>
    <n v="4"/>
    <n v="5"/>
    <x v="124"/>
  </r>
  <r>
    <x v="5"/>
    <n v="4"/>
    <n v="6"/>
    <x v="124"/>
  </r>
  <r>
    <x v="5"/>
    <n v="4"/>
    <n v="7"/>
    <x v="124"/>
  </r>
  <r>
    <x v="5"/>
    <n v="4"/>
    <n v="7"/>
    <x v="124"/>
  </r>
  <r>
    <x v="5"/>
    <n v="4"/>
    <n v="7"/>
    <x v="124"/>
  </r>
  <r>
    <x v="5"/>
    <n v="4"/>
    <n v="7"/>
    <x v="124"/>
  </r>
  <r>
    <x v="5"/>
    <n v="4"/>
    <n v="8"/>
    <x v="124"/>
  </r>
  <r>
    <x v="5"/>
    <n v="4"/>
    <n v="8"/>
    <x v="124"/>
  </r>
  <r>
    <x v="5"/>
    <n v="4"/>
    <n v="8"/>
    <x v="124"/>
  </r>
  <r>
    <x v="5"/>
    <n v="4"/>
    <n v="9"/>
    <x v="124"/>
  </r>
  <r>
    <x v="5"/>
    <n v="4"/>
    <n v="10"/>
    <x v="124"/>
  </r>
  <r>
    <x v="5"/>
    <n v="4"/>
    <n v="10"/>
    <x v="124"/>
  </r>
  <r>
    <x v="5"/>
    <n v="4"/>
    <n v="12"/>
    <x v="124"/>
  </r>
  <r>
    <x v="5"/>
    <n v="4"/>
    <n v="12"/>
    <x v="124"/>
  </r>
  <r>
    <x v="5"/>
    <n v="4"/>
    <n v="12"/>
    <x v="124"/>
  </r>
  <r>
    <x v="5"/>
    <n v="4"/>
    <n v="13"/>
    <x v="124"/>
  </r>
  <r>
    <x v="5"/>
    <n v="4"/>
    <n v="14"/>
    <x v="124"/>
  </r>
  <r>
    <x v="5"/>
    <n v="4"/>
    <n v="14"/>
    <x v="124"/>
  </r>
  <r>
    <x v="5"/>
    <n v="4"/>
    <n v="15"/>
    <x v="124"/>
  </r>
  <r>
    <x v="5"/>
    <n v="4"/>
    <n v="15"/>
    <x v="124"/>
  </r>
  <r>
    <x v="5"/>
    <n v="4"/>
    <n v="15"/>
    <x v="124"/>
  </r>
  <r>
    <x v="5"/>
    <n v="4"/>
    <n v="16"/>
    <x v="124"/>
  </r>
  <r>
    <x v="5"/>
    <n v="4"/>
    <n v="19"/>
    <x v="124"/>
  </r>
  <r>
    <x v="5"/>
    <n v="4"/>
    <n v="20"/>
    <x v="124"/>
  </r>
  <r>
    <x v="5"/>
    <n v="4"/>
    <n v="21"/>
    <x v="124"/>
  </r>
  <r>
    <x v="5"/>
    <n v="4"/>
    <n v="22"/>
    <x v="124"/>
  </r>
  <r>
    <x v="5"/>
    <n v="4"/>
    <n v="22"/>
    <x v="124"/>
  </r>
  <r>
    <x v="5"/>
    <n v="4"/>
    <n v="23"/>
    <x v="124"/>
  </r>
  <r>
    <x v="5"/>
    <n v="4"/>
    <n v="23"/>
    <x v="124"/>
  </r>
  <r>
    <x v="5"/>
    <n v="4"/>
    <n v="23"/>
    <x v="124"/>
  </r>
  <r>
    <x v="5"/>
    <n v="4"/>
    <n v="23"/>
    <x v="124"/>
  </r>
  <r>
    <x v="5"/>
    <n v="4"/>
    <n v="24"/>
    <x v="124"/>
  </r>
  <r>
    <x v="5"/>
    <n v="4"/>
    <n v="26"/>
    <x v="124"/>
  </r>
  <r>
    <x v="5"/>
    <n v="4"/>
    <n v="26"/>
    <x v="124"/>
  </r>
  <r>
    <x v="5"/>
    <n v="4"/>
    <n v="29"/>
    <x v="124"/>
  </r>
  <r>
    <x v="0"/>
    <n v="8"/>
    <n v="2"/>
    <x v="124"/>
  </r>
  <r>
    <x v="0"/>
    <n v="8"/>
    <n v="2"/>
    <x v="124"/>
  </r>
  <r>
    <x v="0"/>
    <n v="8"/>
    <n v="3"/>
    <x v="124"/>
  </r>
  <r>
    <x v="0"/>
    <n v="8"/>
    <n v="3"/>
    <x v="124"/>
  </r>
  <r>
    <x v="0"/>
    <n v="8"/>
    <n v="4"/>
    <x v="124"/>
  </r>
  <r>
    <x v="0"/>
    <n v="8"/>
    <n v="4"/>
    <x v="124"/>
  </r>
  <r>
    <x v="0"/>
    <n v="8"/>
    <n v="5"/>
    <x v="124"/>
  </r>
  <r>
    <x v="0"/>
    <n v="8"/>
    <n v="6"/>
    <x v="124"/>
  </r>
  <r>
    <x v="0"/>
    <n v="8"/>
    <n v="8"/>
    <x v="124"/>
  </r>
  <r>
    <x v="0"/>
    <n v="8"/>
    <n v="8"/>
    <x v="124"/>
  </r>
  <r>
    <x v="0"/>
    <n v="8"/>
    <n v="9"/>
    <x v="124"/>
  </r>
  <r>
    <x v="0"/>
    <n v="8"/>
    <n v="10"/>
    <x v="124"/>
  </r>
  <r>
    <x v="0"/>
    <n v="8"/>
    <n v="10"/>
    <x v="124"/>
  </r>
  <r>
    <x v="0"/>
    <n v="8"/>
    <n v="11"/>
    <x v="124"/>
  </r>
  <r>
    <x v="0"/>
    <n v="8"/>
    <n v="12"/>
    <x v="124"/>
  </r>
  <r>
    <x v="0"/>
    <n v="8"/>
    <n v="12"/>
    <x v="124"/>
  </r>
  <r>
    <x v="0"/>
    <n v="8"/>
    <n v="12"/>
    <x v="124"/>
  </r>
  <r>
    <x v="0"/>
    <n v="8"/>
    <n v="16"/>
    <x v="124"/>
  </r>
  <r>
    <x v="0"/>
    <n v="8"/>
    <n v="17"/>
    <x v="124"/>
  </r>
  <r>
    <x v="0"/>
    <n v="8"/>
    <n v="17"/>
    <x v="124"/>
  </r>
  <r>
    <x v="0"/>
    <n v="8"/>
    <n v="18"/>
    <x v="124"/>
  </r>
  <r>
    <x v="0"/>
    <n v="8"/>
    <n v="19"/>
    <x v="124"/>
  </r>
  <r>
    <x v="0"/>
    <n v="8"/>
    <n v="20"/>
    <x v="124"/>
  </r>
  <r>
    <x v="0"/>
    <n v="8"/>
    <n v="20"/>
    <x v="124"/>
  </r>
  <r>
    <x v="0"/>
    <n v="8"/>
    <n v="21"/>
    <x v="124"/>
  </r>
  <r>
    <x v="0"/>
    <n v="8"/>
    <n v="21"/>
    <x v="124"/>
  </r>
  <r>
    <x v="0"/>
    <n v="8"/>
    <n v="22"/>
    <x v="124"/>
  </r>
  <r>
    <x v="0"/>
    <n v="8"/>
    <n v="22"/>
    <x v="124"/>
  </r>
  <r>
    <x v="0"/>
    <n v="8"/>
    <n v="23"/>
    <x v="124"/>
  </r>
  <r>
    <x v="0"/>
    <n v="8"/>
    <n v="23"/>
    <x v="124"/>
  </r>
  <r>
    <x v="0"/>
    <n v="8"/>
    <n v="24"/>
    <x v="124"/>
  </r>
  <r>
    <x v="0"/>
    <n v="8"/>
    <n v="25"/>
    <x v="124"/>
  </r>
  <r>
    <x v="0"/>
    <n v="8"/>
    <n v="26"/>
    <x v="124"/>
  </r>
  <r>
    <x v="0"/>
    <n v="8"/>
    <n v="28"/>
    <x v="124"/>
  </r>
  <r>
    <x v="0"/>
    <n v="8"/>
    <n v="28"/>
    <x v="124"/>
  </r>
  <r>
    <x v="0"/>
    <n v="8"/>
    <n v="31"/>
    <x v="124"/>
  </r>
  <r>
    <x v="10"/>
    <n v="12"/>
    <n v="1"/>
    <x v="124"/>
  </r>
  <r>
    <x v="10"/>
    <n v="12"/>
    <n v="2"/>
    <x v="124"/>
  </r>
  <r>
    <x v="10"/>
    <n v="12"/>
    <n v="3"/>
    <x v="124"/>
  </r>
  <r>
    <x v="10"/>
    <n v="12"/>
    <n v="3"/>
    <x v="124"/>
  </r>
  <r>
    <x v="10"/>
    <n v="12"/>
    <n v="4"/>
    <x v="124"/>
  </r>
  <r>
    <x v="10"/>
    <n v="12"/>
    <n v="4"/>
    <x v="124"/>
  </r>
  <r>
    <x v="10"/>
    <n v="12"/>
    <n v="4"/>
    <x v="124"/>
  </r>
  <r>
    <x v="10"/>
    <n v="12"/>
    <n v="5"/>
    <x v="124"/>
  </r>
  <r>
    <x v="10"/>
    <n v="12"/>
    <n v="6"/>
    <x v="124"/>
  </r>
  <r>
    <x v="10"/>
    <n v="12"/>
    <n v="7"/>
    <x v="124"/>
  </r>
  <r>
    <x v="10"/>
    <n v="12"/>
    <n v="9"/>
    <x v="124"/>
  </r>
  <r>
    <x v="10"/>
    <n v="12"/>
    <n v="11"/>
    <x v="124"/>
  </r>
  <r>
    <x v="10"/>
    <n v="12"/>
    <n v="11"/>
    <x v="124"/>
  </r>
  <r>
    <x v="10"/>
    <n v="12"/>
    <n v="11"/>
    <x v="124"/>
  </r>
  <r>
    <x v="10"/>
    <n v="12"/>
    <n v="12"/>
    <x v="124"/>
  </r>
  <r>
    <x v="10"/>
    <n v="12"/>
    <n v="13"/>
    <x v="124"/>
  </r>
  <r>
    <x v="10"/>
    <n v="12"/>
    <n v="17"/>
    <x v="124"/>
  </r>
  <r>
    <x v="10"/>
    <n v="12"/>
    <n v="18"/>
    <x v="124"/>
  </r>
  <r>
    <x v="10"/>
    <n v="12"/>
    <n v="18"/>
    <x v="124"/>
  </r>
  <r>
    <x v="10"/>
    <n v="12"/>
    <n v="18"/>
    <x v="124"/>
  </r>
  <r>
    <x v="10"/>
    <n v="12"/>
    <n v="23"/>
    <x v="124"/>
  </r>
  <r>
    <x v="10"/>
    <n v="12"/>
    <n v="23"/>
    <x v="124"/>
  </r>
  <r>
    <x v="10"/>
    <n v="12"/>
    <n v="24"/>
    <x v="124"/>
  </r>
  <r>
    <x v="10"/>
    <n v="12"/>
    <n v="24"/>
    <x v="124"/>
  </r>
  <r>
    <x v="10"/>
    <n v="12"/>
    <n v="24"/>
    <x v="124"/>
  </r>
  <r>
    <x v="10"/>
    <n v="12"/>
    <n v="25"/>
    <x v="124"/>
  </r>
  <r>
    <x v="10"/>
    <n v="12"/>
    <n v="25"/>
    <x v="124"/>
  </r>
  <r>
    <x v="10"/>
    <n v="12"/>
    <n v="25"/>
    <x v="124"/>
  </r>
  <r>
    <x v="10"/>
    <n v="12"/>
    <n v="25"/>
    <x v="124"/>
  </r>
  <r>
    <x v="10"/>
    <n v="12"/>
    <n v="26"/>
    <x v="124"/>
  </r>
  <r>
    <x v="10"/>
    <n v="12"/>
    <n v="27"/>
    <x v="124"/>
  </r>
  <r>
    <x v="10"/>
    <n v="12"/>
    <n v="27"/>
    <x v="124"/>
  </r>
  <r>
    <x v="10"/>
    <n v="12"/>
    <n v="31"/>
    <x v="124"/>
  </r>
  <r>
    <x v="9"/>
    <n v="2"/>
    <n v="1"/>
    <x v="124"/>
  </r>
  <r>
    <x v="9"/>
    <n v="2"/>
    <n v="1"/>
    <x v="124"/>
  </r>
  <r>
    <x v="9"/>
    <n v="2"/>
    <n v="1"/>
    <x v="124"/>
  </r>
  <r>
    <x v="9"/>
    <n v="2"/>
    <n v="1"/>
    <x v="124"/>
  </r>
  <r>
    <x v="9"/>
    <n v="2"/>
    <n v="2"/>
    <x v="124"/>
  </r>
  <r>
    <x v="9"/>
    <n v="2"/>
    <n v="2"/>
    <x v="124"/>
  </r>
  <r>
    <x v="9"/>
    <n v="2"/>
    <n v="2"/>
    <x v="124"/>
  </r>
  <r>
    <x v="9"/>
    <n v="2"/>
    <n v="3"/>
    <x v="124"/>
  </r>
  <r>
    <x v="9"/>
    <n v="2"/>
    <n v="3"/>
    <x v="124"/>
  </r>
  <r>
    <x v="9"/>
    <n v="2"/>
    <n v="3"/>
    <x v="124"/>
  </r>
  <r>
    <x v="9"/>
    <n v="2"/>
    <n v="4"/>
    <x v="124"/>
  </r>
  <r>
    <x v="9"/>
    <n v="2"/>
    <n v="4"/>
    <x v="124"/>
  </r>
  <r>
    <x v="9"/>
    <n v="2"/>
    <n v="5"/>
    <x v="124"/>
  </r>
  <r>
    <x v="9"/>
    <n v="2"/>
    <n v="5"/>
    <x v="124"/>
  </r>
  <r>
    <x v="9"/>
    <n v="2"/>
    <n v="5"/>
    <x v="124"/>
  </r>
  <r>
    <x v="9"/>
    <n v="2"/>
    <n v="5"/>
    <x v="124"/>
  </r>
  <r>
    <x v="9"/>
    <n v="2"/>
    <n v="5"/>
    <x v="124"/>
  </r>
  <r>
    <x v="9"/>
    <n v="2"/>
    <n v="6"/>
    <x v="124"/>
  </r>
  <r>
    <x v="9"/>
    <n v="2"/>
    <n v="6"/>
    <x v="124"/>
  </r>
  <r>
    <x v="9"/>
    <n v="2"/>
    <n v="6"/>
    <x v="124"/>
  </r>
  <r>
    <x v="9"/>
    <n v="2"/>
    <n v="6"/>
    <x v="124"/>
  </r>
  <r>
    <x v="9"/>
    <n v="2"/>
    <n v="7"/>
    <x v="124"/>
  </r>
  <r>
    <x v="9"/>
    <n v="2"/>
    <n v="8"/>
    <x v="124"/>
  </r>
  <r>
    <x v="9"/>
    <n v="2"/>
    <n v="8"/>
    <x v="124"/>
  </r>
  <r>
    <x v="9"/>
    <n v="2"/>
    <n v="8"/>
    <x v="124"/>
  </r>
  <r>
    <x v="9"/>
    <n v="2"/>
    <n v="8"/>
    <x v="124"/>
  </r>
  <r>
    <x v="9"/>
    <n v="2"/>
    <n v="8"/>
    <x v="124"/>
  </r>
  <r>
    <x v="9"/>
    <n v="2"/>
    <n v="8"/>
    <x v="124"/>
  </r>
  <r>
    <x v="9"/>
    <n v="2"/>
    <n v="8"/>
    <x v="124"/>
  </r>
  <r>
    <x v="9"/>
    <n v="2"/>
    <n v="9"/>
    <x v="124"/>
  </r>
  <r>
    <x v="9"/>
    <n v="2"/>
    <n v="9"/>
    <x v="124"/>
  </r>
  <r>
    <x v="9"/>
    <n v="2"/>
    <n v="9"/>
    <x v="124"/>
  </r>
  <r>
    <x v="9"/>
    <n v="2"/>
    <n v="9"/>
    <x v="124"/>
  </r>
  <r>
    <x v="9"/>
    <n v="2"/>
    <n v="9"/>
    <x v="124"/>
  </r>
  <r>
    <x v="9"/>
    <n v="2"/>
    <n v="10"/>
    <x v="124"/>
  </r>
  <r>
    <x v="9"/>
    <n v="2"/>
    <n v="10"/>
    <x v="124"/>
  </r>
  <r>
    <x v="9"/>
    <n v="2"/>
    <n v="10"/>
    <x v="124"/>
  </r>
  <r>
    <x v="9"/>
    <n v="2"/>
    <n v="11"/>
    <x v="124"/>
  </r>
  <r>
    <x v="9"/>
    <n v="2"/>
    <n v="11"/>
    <x v="124"/>
  </r>
  <r>
    <x v="9"/>
    <n v="2"/>
    <n v="11"/>
    <x v="124"/>
  </r>
  <r>
    <x v="9"/>
    <n v="2"/>
    <n v="11"/>
    <x v="124"/>
  </r>
  <r>
    <x v="9"/>
    <n v="2"/>
    <n v="11"/>
    <x v="124"/>
  </r>
  <r>
    <x v="9"/>
    <n v="2"/>
    <n v="12"/>
    <x v="124"/>
  </r>
  <r>
    <x v="9"/>
    <n v="2"/>
    <n v="12"/>
    <x v="124"/>
  </r>
  <r>
    <x v="9"/>
    <n v="2"/>
    <n v="12"/>
    <x v="124"/>
  </r>
  <r>
    <x v="9"/>
    <n v="2"/>
    <n v="12"/>
    <x v="124"/>
  </r>
  <r>
    <x v="9"/>
    <n v="2"/>
    <n v="13"/>
    <x v="124"/>
  </r>
  <r>
    <x v="9"/>
    <n v="2"/>
    <n v="14"/>
    <x v="124"/>
  </r>
  <r>
    <x v="9"/>
    <n v="2"/>
    <n v="15"/>
    <x v="124"/>
  </r>
  <r>
    <x v="9"/>
    <n v="2"/>
    <n v="16"/>
    <x v="124"/>
  </r>
  <r>
    <x v="9"/>
    <n v="2"/>
    <n v="16"/>
    <x v="124"/>
  </r>
  <r>
    <x v="9"/>
    <n v="2"/>
    <n v="16"/>
    <x v="124"/>
  </r>
  <r>
    <x v="9"/>
    <n v="2"/>
    <n v="17"/>
    <x v="124"/>
  </r>
  <r>
    <x v="9"/>
    <n v="2"/>
    <n v="18"/>
    <x v="124"/>
  </r>
  <r>
    <x v="9"/>
    <n v="2"/>
    <n v="18"/>
    <x v="124"/>
  </r>
  <r>
    <x v="9"/>
    <n v="2"/>
    <n v="21"/>
    <x v="124"/>
  </r>
  <r>
    <x v="9"/>
    <n v="2"/>
    <n v="21"/>
    <x v="124"/>
  </r>
  <r>
    <x v="9"/>
    <n v="2"/>
    <n v="23"/>
    <x v="124"/>
  </r>
  <r>
    <x v="9"/>
    <n v="2"/>
    <n v="24"/>
    <x v="124"/>
  </r>
  <r>
    <x v="9"/>
    <n v="2"/>
    <n v="24"/>
    <x v="124"/>
  </r>
  <r>
    <x v="9"/>
    <n v="2"/>
    <n v="25"/>
    <x v="124"/>
  </r>
  <r>
    <x v="9"/>
    <n v="2"/>
    <n v="26"/>
    <x v="124"/>
  </r>
  <r>
    <x v="9"/>
    <n v="2"/>
    <n v="27"/>
    <x v="124"/>
  </r>
  <r>
    <x v="9"/>
    <n v="2"/>
    <n v="28"/>
    <x v="124"/>
  </r>
  <r>
    <x v="11"/>
    <n v="1"/>
    <n v="1"/>
    <x v="124"/>
  </r>
  <r>
    <x v="11"/>
    <n v="1"/>
    <n v="2"/>
    <x v="124"/>
  </r>
  <r>
    <x v="11"/>
    <n v="1"/>
    <n v="3"/>
    <x v="124"/>
  </r>
  <r>
    <x v="11"/>
    <n v="1"/>
    <n v="5"/>
    <x v="124"/>
  </r>
  <r>
    <x v="11"/>
    <n v="1"/>
    <n v="6"/>
    <x v="124"/>
  </r>
  <r>
    <x v="11"/>
    <n v="1"/>
    <n v="11"/>
    <x v="124"/>
  </r>
  <r>
    <x v="11"/>
    <n v="1"/>
    <n v="12"/>
    <x v="124"/>
  </r>
  <r>
    <x v="11"/>
    <n v="1"/>
    <n v="12"/>
    <x v="124"/>
  </r>
  <r>
    <x v="11"/>
    <n v="1"/>
    <n v="13"/>
    <x v="124"/>
  </r>
  <r>
    <x v="11"/>
    <n v="1"/>
    <n v="13"/>
    <x v="124"/>
  </r>
  <r>
    <x v="11"/>
    <n v="1"/>
    <n v="14"/>
    <x v="124"/>
  </r>
  <r>
    <x v="11"/>
    <n v="1"/>
    <n v="15"/>
    <x v="124"/>
  </r>
  <r>
    <x v="11"/>
    <n v="1"/>
    <n v="15"/>
    <x v="124"/>
  </r>
  <r>
    <x v="11"/>
    <n v="1"/>
    <n v="16"/>
    <x v="124"/>
  </r>
  <r>
    <x v="11"/>
    <n v="1"/>
    <n v="16"/>
    <x v="124"/>
  </r>
  <r>
    <x v="11"/>
    <n v="1"/>
    <n v="16"/>
    <x v="124"/>
  </r>
  <r>
    <x v="11"/>
    <n v="1"/>
    <n v="16"/>
    <x v="124"/>
  </r>
  <r>
    <x v="11"/>
    <n v="1"/>
    <n v="17"/>
    <x v="124"/>
  </r>
  <r>
    <x v="11"/>
    <n v="1"/>
    <n v="17"/>
    <x v="124"/>
  </r>
  <r>
    <x v="11"/>
    <n v="1"/>
    <n v="17"/>
    <x v="124"/>
  </r>
  <r>
    <x v="11"/>
    <n v="1"/>
    <n v="18"/>
    <x v="124"/>
  </r>
  <r>
    <x v="11"/>
    <n v="1"/>
    <n v="19"/>
    <x v="124"/>
  </r>
  <r>
    <x v="11"/>
    <n v="1"/>
    <n v="19"/>
    <x v="124"/>
  </r>
  <r>
    <x v="11"/>
    <n v="1"/>
    <n v="19"/>
    <x v="124"/>
  </r>
  <r>
    <x v="11"/>
    <n v="1"/>
    <n v="21"/>
    <x v="124"/>
  </r>
  <r>
    <x v="11"/>
    <n v="1"/>
    <n v="21"/>
    <x v="124"/>
  </r>
  <r>
    <x v="11"/>
    <n v="1"/>
    <n v="22"/>
    <x v="124"/>
  </r>
  <r>
    <x v="11"/>
    <n v="1"/>
    <n v="22"/>
    <x v="124"/>
  </r>
  <r>
    <x v="11"/>
    <n v="1"/>
    <n v="22"/>
    <x v="124"/>
  </r>
  <r>
    <x v="11"/>
    <n v="1"/>
    <n v="23"/>
    <x v="124"/>
  </r>
  <r>
    <x v="11"/>
    <n v="1"/>
    <n v="23"/>
    <x v="124"/>
  </r>
  <r>
    <x v="11"/>
    <n v="1"/>
    <n v="24"/>
    <x v="124"/>
  </r>
  <r>
    <x v="11"/>
    <n v="1"/>
    <n v="24"/>
    <x v="124"/>
  </r>
  <r>
    <x v="11"/>
    <n v="1"/>
    <n v="24"/>
    <x v="124"/>
  </r>
  <r>
    <x v="11"/>
    <n v="1"/>
    <n v="24"/>
    <x v="124"/>
  </r>
  <r>
    <x v="11"/>
    <n v="1"/>
    <n v="24"/>
    <x v="124"/>
  </r>
  <r>
    <x v="11"/>
    <n v="1"/>
    <n v="25"/>
    <x v="124"/>
  </r>
  <r>
    <x v="11"/>
    <n v="1"/>
    <n v="25"/>
    <x v="124"/>
  </r>
  <r>
    <x v="11"/>
    <n v="1"/>
    <n v="26"/>
    <x v="124"/>
  </r>
  <r>
    <x v="11"/>
    <n v="1"/>
    <n v="27"/>
    <x v="124"/>
  </r>
  <r>
    <x v="11"/>
    <n v="1"/>
    <n v="28"/>
    <x v="124"/>
  </r>
  <r>
    <x v="11"/>
    <n v="1"/>
    <n v="28"/>
    <x v="124"/>
  </r>
  <r>
    <x v="11"/>
    <n v="1"/>
    <n v="29"/>
    <x v="124"/>
  </r>
  <r>
    <x v="11"/>
    <n v="1"/>
    <n v="30"/>
    <x v="124"/>
  </r>
  <r>
    <x v="11"/>
    <n v="1"/>
    <n v="31"/>
    <x v="124"/>
  </r>
  <r>
    <x v="11"/>
    <n v="1"/>
    <n v="31"/>
    <x v="124"/>
  </r>
  <r>
    <x v="12"/>
    <n v="7"/>
    <n v="1"/>
    <x v="124"/>
  </r>
  <r>
    <x v="12"/>
    <n v="7"/>
    <n v="1"/>
    <x v="124"/>
  </r>
  <r>
    <x v="12"/>
    <n v="7"/>
    <n v="1"/>
    <x v="124"/>
  </r>
  <r>
    <x v="12"/>
    <n v="7"/>
    <n v="1"/>
    <x v="124"/>
  </r>
  <r>
    <x v="12"/>
    <n v="7"/>
    <n v="2"/>
    <x v="124"/>
  </r>
  <r>
    <x v="12"/>
    <n v="7"/>
    <n v="2"/>
    <x v="124"/>
  </r>
  <r>
    <x v="12"/>
    <n v="7"/>
    <n v="2"/>
    <x v="124"/>
  </r>
  <r>
    <x v="12"/>
    <n v="7"/>
    <n v="2"/>
    <x v="124"/>
  </r>
  <r>
    <x v="12"/>
    <n v="7"/>
    <n v="2"/>
    <x v="124"/>
  </r>
  <r>
    <x v="12"/>
    <n v="7"/>
    <n v="3"/>
    <x v="124"/>
  </r>
  <r>
    <x v="12"/>
    <n v="7"/>
    <n v="3"/>
    <x v="124"/>
  </r>
  <r>
    <x v="12"/>
    <n v="7"/>
    <n v="3"/>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5"/>
    <x v="124"/>
  </r>
  <r>
    <x v="12"/>
    <n v="7"/>
    <n v="5"/>
    <x v="124"/>
  </r>
  <r>
    <x v="12"/>
    <n v="7"/>
    <n v="5"/>
    <x v="124"/>
  </r>
  <r>
    <x v="12"/>
    <n v="7"/>
    <n v="5"/>
    <x v="124"/>
  </r>
  <r>
    <x v="12"/>
    <n v="7"/>
    <n v="5"/>
    <x v="124"/>
  </r>
  <r>
    <x v="12"/>
    <n v="7"/>
    <n v="5"/>
    <x v="124"/>
  </r>
  <r>
    <x v="12"/>
    <n v="7"/>
    <n v="6"/>
    <x v="124"/>
  </r>
  <r>
    <x v="12"/>
    <n v="7"/>
    <n v="6"/>
    <x v="124"/>
  </r>
  <r>
    <x v="12"/>
    <n v="7"/>
    <n v="7"/>
    <x v="124"/>
  </r>
  <r>
    <x v="12"/>
    <n v="7"/>
    <n v="7"/>
    <x v="124"/>
  </r>
  <r>
    <x v="12"/>
    <n v="7"/>
    <n v="7"/>
    <x v="124"/>
  </r>
  <r>
    <x v="12"/>
    <n v="7"/>
    <n v="7"/>
    <x v="124"/>
  </r>
  <r>
    <x v="12"/>
    <n v="7"/>
    <n v="7"/>
    <x v="124"/>
  </r>
  <r>
    <x v="12"/>
    <n v="7"/>
    <n v="7"/>
    <x v="124"/>
  </r>
  <r>
    <x v="12"/>
    <n v="7"/>
    <n v="7"/>
    <x v="124"/>
  </r>
  <r>
    <x v="12"/>
    <n v="7"/>
    <n v="7"/>
    <x v="124"/>
  </r>
  <r>
    <x v="12"/>
    <n v="7"/>
    <n v="7"/>
    <x v="124"/>
  </r>
  <r>
    <x v="12"/>
    <n v="7"/>
    <n v="8"/>
    <x v="124"/>
  </r>
  <r>
    <x v="12"/>
    <n v="7"/>
    <n v="8"/>
    <x v="124"/>
  </r>
  <r>
    <x v="12"/>
    <n v="7"/>
    <n v="8"/>
    <x v="124"/>
  </r>
  <r>
    <x v="12"/>
    <n v="7"/>
    <n v="8"/>
    <x v="124"/>
  </r>
  <r>
    <x v="12"/>
    <n v="7"/>
    <n v="9"/>
    <x v="124"/>
  </r>
  <r>
    <x v="12"/>
    <n v="7"/>
    <n v="9"/>
    <x v="124"/>
  </r>
  <r>
    <x v="12"/>
    <n v="7"/>
    <n v="10"/>
    <x v="124"/>
  </r>
  <r>
    <x v="12"/>
    <n v="7"/>
    <n v="10"/>
    <x v="124"/>
  </r>
  <r>
    <x v="12"/>
    <n v="7"/>
    <n v="10"/>
    <x v="124"/>
  </r>
  <r>
    <x v="12"/>
    <n v="7"/>
    <n v="10"/>
    <x v="124"/>
  </r>
  <r>
    <x v="12"/>
    <n v="7"/>
    <n v="11"/>
    <x v="124"/>
  </r>
  <r>
    <x v="12"/>
    <n v="7"/>
    <n v="11"/>
    <x v="124"/>
  </r>
  <r>
    <x v="12"/>
    <n v="7"/>
    <n v="11"/>
    <x v="124"/>
  </r>
  <r>
    <x v="12"/>
    <n v="7"/>
    <n v="11"/>
    <x v="124"/>
  </r>
  <r>
    <x v="12"/>
    <n v="7"/>
    <n v="12"/>
    <x v="124"/>
  </r>
  <r>
    <x v="12"/>
    <n v="7"/>
    <n v="13"/>
    <x v="124"/>
  </r>
  <r>
    <x v="12"/>
    <n v="7"/>
    <n v="13"/>
    <x v="124"/>
  </r>
  <r>
    <x v="12"/>
    <n v="7"/>
    <n v="13"/>
    <x v="124"/>
  </r>
  <r>
    <x v="12"/>
    <n v="7"/>
    <n v="13"/>
    <x v="124"/>
  </r>
  <r>
    <x v="12"/>
    <n v="7"/>
    <n v="13"/>
    <x v="124"/>
  </r>
  <r>
    <x v="12"/>
    <n v="7"/>
    <n v="14"/>
    <x v="124"/>
  </r>
  <r>
    <x v="12"/>
    <n v="7"/>
    <n v="14"/>
    <x v="124"/>
  </r>
  <r>
    <x v="12"/>
    <n v="7"/>
    <n v="14"/>
    <x v="124"/>
  </r>
  <r>
    <x v="12"/>
    <n v="7"/>
    <n v="15"/>
    <x v="124"/>
  </r>
  <r>
    <x v="12"/>
    <n v="7"/>
    <n v="15"/>
    <x v="124"/>
  </r>
  <r>
    <x v="12"/>
    <n v="7"/>
    <n v="15"/>
    <x v="124"/>
  </r>
  <r>
    <x v="12"/>
    <n v="7"/>
    <n v="16"/>
    <x v="124"/>
  </r>
  <r>
    <x v="12"/>
    <n v="7"/>
    <n v="16"/>
    <x v="124"/>
  </r>
  <r>
    <x v="12"/>
    <n v="7"/>
    <n v="16"/>
    <x v="124"/>
  </r>
  <r>
    <x v="12"/>
    <n v="7"/>
    <n v="17"/>
    <x v="124"/>
  </r>
  <r>
    <x v="12"/>
    <n v="7"/>
    <n v="17"/>
    <x v="124"/>
  </r>
  <r>
    <x v="12"/>
    <n v="7"/>
    <n v="17"/>
    <x v="124"/>
  </r>
  <r>
    <x v="12"/>
    <n v="7"/>
    <n v="18"/>
    <x v="124"/>
  </r>
  <r>
    <x v="12"/>
    <n v="7"/>
    <n v="18"/>
    <x v="124"/>
  </r>
  <r>
    <x v="12"/>
    <n v="7"/>
    <n v="19"/>
    <x v="124"/>
  </r>
  <r>
    <x v="12"/>
    <n v="7"/>
    <n v="19"/>
    <x v="124"/>
  </r>
  <r>
    <x v="12"/>
    <n v="7"/>
    <n v="20"/>
    <x v="124"/>
  </r>
  <r>
    <x v="12"/>
    <n v="7"/>
    <n v="20"/>
    <x v="124"/>
  </r>
  <r>
    <x v="12"/>
    <n v="7"/>
    <n v="21"/>
    <x v="124"/>
  </r>
  <r>
    <x v="12"/>
    <n v="7"/>
    <n v="21"/>
    <x v="124"/>
  </r>
  <r>
    <x v="12"/>
    <n v="7"/>
    <n v="22"/>
    <x v="124"/>
  </r>
  <r>
    <x v="12"/>
    <n v="7"/>
    <n v="22"/>
    <x v="124"/>
  </r>
  <r>
    <x v="12"/>
    <n v="7"/>
    <n v="23"/>
    <x v="124"/>
  </r>
  <r>
    <x v="12"/>
    <n v="7"/>
    <n v="23"/>
    <x v="124"/>
  </r>
  <r>
    <x v="12"/>
    <n v="7"/>
    <n v="24"/>
    <x v="124"/>
  </r>
  <r>
    <x v="12"/>
    <n v="7"/>
    <n v="24"/>
    <x v="124"/>
  </r>
  <r>
    <x v="12"/>
    <n v="7"/>
    <n v="24"/>
    <x v="124"/>
  </r>
  <r>
    <x v="12"/>
    <n v="7"/>
    <n v="25"/>
    <x v="124"/>
  </r>
  <r>
    <x v="12"/>
    <n v="7"/>
    <n v="26"/>
    <x v="124"/>
  </r>
  <r>
    <x v="12"/>
    <n v="7"/>
    <n v="28"/>
    <x v="124"/>
  </r>
  <r>
    <x v="12"/>
    <n v="7"/>
    <n v="29"/>
    <x v="124"/>
  </r>
  <r>
    <x v="12"/>
    <n v="7"/>
    <n v="30"/>
    <x v="124"/>
  </r>
  <r>
    <x v="12"/>
    <n v="7"/>
    <n v="30"/>
    <x v="124"/>
  </r>
  <r>
    <x v="12"/>
    <n v="7"/>
    <n v="31"/>
    <x v="124"/>
  </r>
  <r>
    <x v="12"/>
    <n v="7"/>
    <n v="31"/>
    <x v="124"/>
  </r>
  <r>
    <x v="12"/>
    <n v="7"/>
    <n v="31"/>
    <x v="124"/>
  </r>
  <r>
    <x v="7"/>
    <n v="6"/>
    <n v="1"/>
    <x v="124"/>
  </r>
  <r>
    <x v="7"/>
    <n v="6"/>
    <n v="1"/>
    <x v="124"/>
  </r>
  <r>
    <x v="7"/>
    <n v="6"/>
    <n v="2"/>
    <x v="124"/>
  </r>
  <r>
    <x v="7"/>
    <n v="6"/>
    <n v="2"/>
    <x v="124"/>
  </r>
  <r>
    <x v="7"/>
    <n v="6"/>
    <n v="2"/>
    <x v="124"/>
  </r>
  <r>
    <x v="7"/>
    <n v="6"/>
    <n v="3"/>
    <x v="124"/>
  </r>
  <r>
    <x v="7"/>
    <n v="6"/>
    <n v="3"/>
    <x v="124"/>
  </r>
  <r>
    <x v="7"/>
    <n v="6"/>
    <n v="3"/>
    <x v="124"/>
  </r>
  <r>
    <x v="7"/>
    <n v="6"/>
    <n v="3"/>
    <x v="124"/>
  </r>
  <r>
    <x v="7"/>
    <n v="6"/>
    <n v="4"/>
    <x v="124"/>
  </r>
  <r>
    <x v="7"/>
    <n v="6"/>
    <n v="4"/>
    <x v="124"/>
  </r>
  <r>
    <x v="7"/>
    <n v="6"/>
    <n v="4"/>
    <x v="124"/>
  </r>
  <r>
    <x v="7"/>
    <n v="6"/>
    <n v="5"/>
    <x v="124"/>
  </r>
  <r>
    <x v="7"/>
    <n v="6"/>
    <n v="5"/>
    <x v="124"/>
  </r>
  <r>
    <x v="7"/>
    <n v="6"/>
    <n v="6"/>
    <x v="124"/>
  </r>
  <r>
    <x v="7"/>
    <n v="6"/>
    <n v="6"/>
    <x v="124"/>
  </r>
  <r>
    <x v="7"/>
    <n v="6"/>
    <n v="7"/>
    <x v="124"/>
  </r>
  <r>
    <x v="7"/>
    <n v="6"/>
    <n v="7"/>
    <x v="124"/>
  </r>
  <r>
    <x v="7"/>
    <n v="6"/>
    <n v="8"/>
    <x v="124"/>
  </r>
  <r>
    <x v="7"/>
    <n v="6"/>
    <n v="9"/>
    <x v="124"/>
  </r>
  <r>
    <x v="7"/>
    <n v="6"/>
    <n v="9"/>
    <x v="124"/>
  </r>
  <r>
    <x v="7"/>
    <n v="6"/>
    <n v="9"/>
    <x v="124"/>
  </r>
  <r>
    <x v="7"/>
    <n v="6"/>
    <n v="9"/>
    <x v="124"/>
  </r>
  <r>
    <x v="7"/>
    <n v="6"/>
    <n v="9"/>
    <x v="124"/>
  </r>
  <r>
    <x v="7"/>
    <n v="6"/>
    <n v="9"/>
    <x v="124"/>
  </r>
  <r>
    <x v="7"/>
    <n v="6"/>
    <n v="9"/>
    <x v="124"/>
  </r>
  <r>
    <x v="7"/>
    <n v="6"/>
    <n v="10"/>
    <x v="124"/>
  </r>
  <r>
    <x v="7"/>
    <n v="6"/>
    <n v="10"/>
    <x v="124"/>
  </r>
  <r>
    <x v="7"/>
    <n v="6"/>
    <n v="10"/>
    <x v="124"/>
  </r>
  <r>
    <x v="7"/>
    <n v="6"/>
    <n v="11"/>
    <x v="124"/>
  </r>
  <r>
    <x v="7"/>
    <n v="6"/>
    <n v="11"/>
    <x v="124"/>
  </r>
  <r>
    <x v="7"/>
    <n v="6"/>
    <n v="11"/>
    <x v="124"/>
  </r>
  <r>
    <x v="7"/>
    <n v="6"/>
    <n v="11"/>
    <x v="124"/>
  </r>
  <r>
    <x v="7"/>
    <n v="6"/>
    <n v="11"/>
    <x v="124"/>
  </r>
  <r>
    <x v="7"/>
    <n v="6"/>
    <n v="11"/>
    <x v="124"/>
  </r>
  <r>
    <x v="7"/>
    <n v="6"/>
    <n v="11"/>
    <x v="124"/>
  </r>
  <r>
    <x v="7"/>
    <n v="6"/>
    <n v="11"/>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3"/>
    <x v="124"/>
  </r>
  <r>
    <x v="7"/>
    <n v="6"/>
    <n v="13"/>
    <x v="124"/>
  </r>
  <r>
    <x v="7"/>
    <n v="6"/>
    <n v="13"/>
    <x v="124"/>
  </r>
  <r>
    <x v="7"/>
    <n v="6"/>
    <n v="13"/>
    <x v="124"/>
  </r>
  <r>
    <x v="7"/>
    <n v="6"/>
    <n v="13"/>
    <x v="124"/>
  </r>
  <r>
    <x v="7"/>
    <n v="6"/>
    <n v="13"/>
    <x v="124"/>
  </r>
  <r>
    <x v="7"/>
    <n v="6"/>
    <n v="13"/>
    <x v="124"/>
  </r>
  <r>
    <x v="7"/>
    <n v="6"/>
    <n v="13"/>
    <x v="124"/>
  </r>
  <r>
    <x v="7"/>
    <n v="6"/>
    <n v="13"/>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20"/>
    <x v="124"/>
  </r>
  <r>
    <x v="7"/>
    <n v="6"/>
    <n v="20"/>
    <x v="124"/>
  </r>
  <r>
    <x v="7"/>
    <n v="6"/>
    <n v="20"/>
    <x v="124"/>
  </r>
  <r>
    <x v="7"/>
    <n v="6"/>
    <n v="20"/>
    <x v="124"/>
  </r>
  <r>
    <x v="7"/>
    <n v="6"/>
    <n v="20"/>
    <x v="124"/>
  </r>
  <r>
    <x v="7"/>
    <n v="6"/>
    <n v="20"/>
    <x v="124"/>
  </r>
  <r>
    <x v="7"/>
    <n v="6"/>
    <n v="20"/>
    <x v="124"/>
  </r>
  <r>
    <x v="7"/>
    <n v="6"/>
    <n v="20"/>
    <x v="124"/>
  </r>
  <r>
    <x v="7"/>
    <n v="6"/>
    <n v="20"/>
    <x v="124"/>
  </r>
  <r>
    <x v="7"/>
    <n v="6"/>
    <n v="20"/>
    <x v="124"/>
  </r>
  <r>
    <x v="7"/>
    <n v="6"/>
    <n v="21"/>
    <x v="124"/>
  </r>
  <r>
    <x v="7"/>
    <n v="6"/>
    <n v="21"/>
    <x v="124"/>
  </r>
  <r>
    <x v="7"/>
    <n v="6"/>
    <n v="21"/>
    <x v="124"/>
  </r>
  <r>
    <x v="7"/>
    <n v="6"/>
    <n v="21"/>
    <x v="124"/>
  </r>
  <r>
    <x v="7"/>
    <n v="6"/>
    <n v="21"/>
    <x v="124"/>
  </r>
  <r>
    <x v="7"/>
    <n v="6"/>
    <n v="21"/>
    <x v="124"/>
  </r>
  <r>
    <x v="7"/>
    <n v="6"/>
    <n v="21"/>
    <x v="124"/>
  </r>
  <r>
    <x v="7"/>
    <n v="6"/>
    <n v="22"/>
    <x v="124"/>
  </r>
  <r>
    <x v="7"/>
    <n v="6"/>
    <n v="22"/>
    <x v="124"/>
  </r>
  <r>
    <x v="7"/>
    <n v="6"/>
    <n v="23"/>
    <x v="124"/>
  </r>
  <r>
    <x v="7"/>
    <n v="6"/>
    <n v="23"/>
    <x v="124"/>
  </r>
  <r>
    <x v="7"/>
    <n v="6"/>
    <n v="23"/>
    <x v="124"/>
  </r>
  <r>
    <x v="7"/>
    <n v="6"/>
    <n v="23"/>
    <x v="124"/>
  </r>
  <r>
    <x v="7"/>
    <n v="6"/>
    <n v="23"/>
    <x v="124"/>
  </r>
  <r>
    <x v="7"/>
    <n v="6"/>
    <n v="24"/>
    <x v="124"/>
  </r>
  <r>
    <x v="7"/>
    <n v="6"/>
    <n v="24"/>
    <x v="124"/>
  </r>
  <r>
    <x v="7"/>
    <n v="6"/>
    <n v="25"/>
    <x v="124"/>
  </r>
  <r>
    <x v="7"/>
    <n v="6"/>
    <n v="25"/>
    <x v="124"/>
  </r>
  <r>
    <x v="2"/>
    <n v="9"/>
    <n v="6"/>
    <x v="124"/>
  </r>
  <r>
    <x v="7"/>
    <n v="6"/>
    <n v="25"/>
    <x v="124"/>
  </r>
  <r>
    <x v="7"/>
    <n v="6"/>
    <n v="26"/>
    <x v="124"/>
  </r>
  <r>
    <x v="7"/>
    <n v="6"/>
    <n v="26"/>
    <x v="124"/>
  </r>
  <r>
    <x v="7"/>
    <n v="6"/>
    <n v="26"/>
    <x v="124"/>
  </r>
  <r>
    <x v="7"/>
    <n v="6"/>
    <n v="26"/>
    <x v="124"/>
  </r>
  <r>
    <x v="7"/>
    <n v="6"/>
    <n v="26"/>
    <x v="124"/>
  </r>
  <r>
    <x v="7"/>
    <n v="6"/>
    <n v="26"/>
    <x v="124"/>
  </r>
  <r>
    <x v="7"/>
    <n v="6"/>
    <n v="27"/>
    <x v="124"/>
  </r>
  <r>
    <x v="7"/>
    <n v="6"/>
    <n v="27"/>
    <x v="124"/>
  </r>
  <r>
    <x v="7"/>
    <n v="6"/>
    <n v="27"/>
    <x v="124"/>
  </r>
  <r>
    <x v="7"/>
    <n v="6"/>
    <n v="27"/>
    <x v="124"/>
  </r>
  <r>
    <x v="7"/>
    <n v="6"/>
    <n v="27"/>
    <x v="124"/>
  </r>
  <r>
    <x v="7"/>
    <n v="6"/>
    <n v="28"/>
    <x v="124"/>
  </r>
  <r>
    <x v="7"/>
    <n v="6"/>
    <n v="28"/>
    <x v="124"/>
  </r>
  <r>
    <x v="7"/>
    <n v="6"/>
    <n v="28"/>
    <x v="124"/>
  </r>
  <r>
    <x v="7"/>
    <n v="6"/>
    <n v="28"/>
    <x v="124"/>
  </r>
  <r>
    <x v="7"/>
    <n v="6"/>
    <n v="29"/>
    <x v="124"/>
  </r>
  <r>
    <x v="7"/>
    <n v="6"/>
    <n v="29"/>
    <x v="124"/>
  </r>
  <r>
    <x v="7"/>
    <n v="6"/>
    <n v="29"/>
    <x v="124"/>
  </r>
  <r>
    <x v="7"/>
    <n v="6"/>
    <n v="29"/>
    <x v="124"/>
  </r>
  <r>
    <x v="7"/>
    <n v="6"/>
    <n v="29"/>
    <x v="124"/>
  </r>
  <r>
    <x v="7"/>
    <n v="6"/>
    <n v="29"/>
    <x v="124"/>
  </r>
  <r>
    <x v="7"/>
    <n v="6"/>
    <n v="29"/>
    <x v="124"/>
  </r>
  <r>
    <x v="7"/>
    <n v="6"/>
    <n v="30"/>
    <x v="124"/>
  </r>
  <r>
    <x v="3"/>
    <n v="3"/>
    <n v="1"/>
    <x v="124"/>
  </r>
  <r>
    <x v="3"/>
    <n v="3"/>
    <n v="1"/>
    <x v="124"/>
  </r>
  <r>
    <x v="3"/>
    <n v="3"/>
    <n v="5"/>
    <x v="124"/>
  </r>
  <r>
    <x v="3"/>
    <n v="3"/>
    <n v="5"/>
    <x v="124"/>
  </r>
  <r>
    <x v="3"/>
    <n v="3"/>
    <n v="6"/>
    <x v="124"/>
  </r>
  <r>
    <x v="3"/>
    <n v="3"/>
    <n v="6"/>
    <x v="124"/>
  </r>
  <r>
    <x v="3"/>
    <n v="3"/>
    <n v="7"/>
    <x v="124"/>
  </r>
  <r>
    <x v="3"/>
    <n v="3"/>
    <n v="7"/>
    <x v="124"/>
  </r>
  <r>
    <x v="3"/>
    <n v="3"/>
    <n v="8"/>
    <x v="124"/>
  </r>
  <r>
    <x v="3"/>
    <n v="3"/>
    <n v="8"/>
    <x v="124"/>
  </r>
  <r>
    <x v="3"/>
    <n v="3"/>
    <n v="8"/>
    <x v="124"/>
  </r>
  <r>
    <x v="3"/>
    <n v="3"/>
    <n v="9"/>
    <x v="124"/>
  </r>
  <r>
    <x v="3"/>
    <n v="3"/>
    <n v="10"/>
    <x v="124"/>
  </r>
  <r>
    <x v="3"/>
    <n v="3"/>
    <n v="12"/>
    <x v="124"/>
  </r>
  <r>
    <x v="3"/>
    <n v="3"/>
    <n v="13"/>
    <x v="124"/>
  </r>
  <r>
    <x v="3"/>
    <n v="3"/>
    <n v="13"/>
    <x v="124"/>
  </r>
  <r>
    <x v="3"/>
    <n v="3"/>
    <n v="13"/>
    <x v="124"/>
  </r>
  <r>
    <x v="3"/>
    <n v="3"/>
    <n v="15"/>
    <x v="124"/>
  </r>
  <r>
    <x v="3"/>
    <n v="3"/>
    <n v="15"/>
    <x v="124"/>
  </r>
  <r>
    <x v="3"/>
    <n v="3"/>
    <n v="16"/>
    <x v="124"/>
  </r>
  <r>
    <x v="3"/>
    <n v="3"/>
    <n v="16"/>
    <x v="124"/>
  </r>
  <r>
    <x v="3"/>
    <n v="3"/>
    <n v="16"/>
    <x v="124"/>
  </r>
  <r>
    <x v="3"/>
    <n v="3"/>
    <n v="16"/>
    <x v="124"/>
  </r>
  <r>
    <x v="3"/>
    <n v="3"/>
    <n v="17"/>
    <x v="124"/>
  </r>
  <r>
    <x v="3"/>
    <n v="3"/>
    <n v="17"/>
    <x v="124"/>
  </r>
  <r>
    <x v="3"/>
    <n v="3"/>
    <n v="18"/>
    <x v="124"/>
  </r>
  <r>
    <x v="3"/>
    <n v="3"/>
    <n v="18"/>
    <x v="124"/>
  </r>
  <r>
    <x v="3"/>
    <n v="3"/>
    <n v="18"/>
    <x v="124"/>
  </r>
  <r>
    <x v="3"/>
    <n v="3"/>
    <n v="18"/>
    <x v="124"/>
  </r>
  <r>
    <x v="3"/>
    <n v="3"/>
    <n v="19"/>
    <x v="124"/>
  </r>
  <r>
    <x v="3"/>
    <n v="3"/>
    <n v="19"/>
    <x v="124"/>
  </r>
  <r>
    <x v="3"/>
    <n v="3"/>
    <n v="19"/>
    <x v="124"/>
  </r>
  <r>
    <x v="3"/>
    <n v="3"/>
    <n v="19"/>
    <x v="124"/>
  </r>
  <r>
    <x v="3"/>
    <n v="3"/>
    <n v="20"/>
    <x v="124"/>
  </r>
  <r>
    <x v="3"/>
    <n v="3"/>
    <n v="20"/>
    <x v="124"/>
  </r>
  <r>
    <x v="3"/>
    <n v="3"/>
    <n v="21"/>
    <x v="124"/>
  </r>
  <r>
    <x v="3"/>
    <n v="3"/>
    <n v="21"/>
    <x v="124"/>
  </r>
  <r>
    <x v="3"/>
    <n v="3"/>
    <n v="21"/>
    <x v="124"/>
  </r>
  <r>
    <x v="3"/>
    <n v="3"/>
    <n v="21"/>
    <x v="124"/>
  </r>
  <r>
    <x v="3"/>
    <n v="3"/>
    <n v="21"/>
    <x v="124"/>
  </r>
  <r>
    <x v="3"/>
    <n v="3"/>
    <n v="21"/>
    <x v="124"/>
  </r>
  <r>
    <x v="3"/>
    <n v="3"/>
    <n v="22"/>
    <x v="124"/>
  </r>
  <r>
    <x v="3"/>
    <n v="3"/>
    <n v="22"/>
    <x v="124"/>
  </r>
  <r>
    <x v="3"/>
    <n v="3"/>
    <n v="23"/>
    <x v="124"/>
  </r>
  <r>
    <x v="3"/>
    <n v="3"/>
    <n v="23"/>
    <x v="124"/>
  </r>
  <r>
    <x v="3"/>
    <n v="3"/>
    <n v="23"/>
    <x v="124"/>
  </r>
  <r>
    <x v="3"/>
    <n v="3"/>
    <n v="24"/>
    <x v="124"/>
  </r>
  <r>
    <x v="3"/>
    <n v="3"/>
    <n v="24"/>
    <x v="124"/>
  </r>
  <r>
    <x v="3"/>
    <n v="3"/>
    <n v="24"/>
    <x v="124"/>
  </r>
  <r>
    <x v="3"/>
    <n v="3"/>
    <n v="25"/>
    <x v="124"/>
  </r>
  <r>
    <x v="3"/>
    <n v="3"/>
    <n v="25"/>
    <x v="124"/>
  </r>
  <r>
    <x v="3"/>
    <n v="3"/>
    <n v="26"/>
    <x v="124"/>
  </r>
  <r>
    <x v="3"/>
    <n v="3"/>
    <n v="26"/>
    <x v="124"/>
  </r>
  <r>
    <x v="3"/>
    <n v="3"/>
    <n v="26"/>
    <x v="124"/>
  </r>
  <r>
    <x v="3"/>
    <n v="3"/>
    <n v="28"/>
    <x v="124"/>
  </r>
  <r>
    <x v="3"/>
    <n v="3"/>
    <n v="28"/>
    <x v="124"/>
  </r>
  <r>
    <x v="3"/>
    <n v="3"/>
    <n v="28"/>
    <x v="124"/>
  </r>
  <r>
    <x v="3"/>
    <n v="3"/>
    <n v="28"/>
    <x v="124"/>
  </r>
  <r>
    <x v="3"/>
    <n v="3"/>
    <n v="30"/>
    <x v="124"/>
  </r>
  <r>
    <x v="3"/>
    <n v="3"/>
    <n v="30"/>
    <x v="124"/>
  </r>
  <r>
    <x v="3"/>
    <n v="3"/>
    <n v="30"/>
    <x v="124"/>
  </r>
  <r>
    <x v="3"/>
    <n v="3"/>
    <n v="31"/>
    <x v="124"/>
  </r>
  <r>
    <x v="3"/>
    <n v="3"/>
    <n v="31"/>
    <x v="124"/>
  </r>
  <r>
    <x v="3"/>
    <n v="3"/>
    <n v="31"/>
    <x v="124"/>
  </r>
  <r>
    <x v="1"/>
    <n v="5"/>
    <n v="1"/>
    <x v="124"/>
  </r>
  <r>
    <x v="1"/>
    <n v="5"/>
    <n v="2"/>
    <x v="124"/>
  </r>
  <r>
    <x v="1"/>
    <n v="5"/>
    <n v="3"/>
    <x v="124"/>
  </r>
  <r>
    <x v="1"/>
    <n v="5"/>
    <n v="3"/>
    <x v="124"/>
  </r>
  <r>
    <x v="1"/>
    <n v="5"/>
    <n v="6"/>
    <x v="124"/>
  </r>
  <r>
    <x v="1"/>
    <n v="5"/>
    <n v="7"/>
    <x v="124"/>
  </r>
  <r>
    <x v="1"/>
    <n v="5"/>
    <n v="7"/>
    <x v="124"/>
  </r>
  <r>
    <x v="1"/>
    <n v="5"/>
    <n v="8"/>
    <x v="124"/>
  </r>
  <r>
    <x v="1"/>
    <n v="5"/>
    <n v="8"/>
    <x v="124"/>
  </r>
  <r>
    <x v="1"/>
    <n v="5"/>
    <n v="9"/>
    <x v="124"/>
  </r>
  <r>
    <x v="1"/>
    <n v="5"/>
    <n v="11"/>
    <x v="124"/>
  </r>
  <r>
    <x v="1"/>
    <n v="5"/>
    <n v="12"/>
    <x v="124"/>
  </r>
  <r>
    <x v="1"/>
    <n v="5"/>
    <n v="13"/>
    <x v="124"/>
  </r>
  <r>
    <x v="1"/>
    <n v="5"/>
    <n v="14"/>
    <x v="124"/>
  </r>
  <r>
    <x v="1"/>
    <n v="5"/>
    <n v="17"/>
    <x v="124"/>
  </r>
  <r>
    <x v="1"/>
    <n v="5"/>
    <n v="17"/>
    <x v="124"/>
  </r>
  <r>
    <x v="1"/>
    <n v="5"/>
    <n v="17"/>
    <x v="124"/>
  </r>
  <r>
    <x v="1"/>
    <n v="5"/>
    <n v="17"/>
    <x v="124"/>
  </r>
  <r>
    <x v="1"/>
    <n v="5"/>
    <n v="18"/>
    <x v="124"/>
  </r>
  <r>
    <x v="1"/>
    <n v="5"/>
    <n v="19"/>
    <x v="124"/>
  </r>
  <r>
    <x v="1"/>
    <n v="5"/>
    <n v="20"/>
    <x v="124"/>
  </r>
  <r>
    <x v="1"/>
    <n v="5"/>
    <n v="20"/>
    <x v="124"/>
  </r>
  <r>
    <x v="1"/>
    <n v="5"/>
    <n v="21"/>
    <x v="124"/>
  </r>
  <r>
    <x v="1"/>
    <n v="5"/>
    <n v="21"/>
    <x v="124"/>
  </r>
  <r>
    <x v="1"/>
    <n v="5"/>
    <n v="22"/>
    <x v="124"/>
  </r>
  <r>
    <x v="1"/>
    <n v="5"/>
    <n v="22"/>
    <x v="124"/>
  </r>
  <r>
    <x v="1"/>
    <n v="5"/>
    <n v="22"/>
    <x v="124"/>
  </r>
  <r>
    <x v="1"/>
    <n v="5"/>
    <n v="23"/>
    <x v="124"/>
  </r>
  <r>
    <x v="1"/>
    <n v="5"/>
    <n v="23"/>
    <x v="124"/>
  </r>
  <r>
    <x v="1"/>
    <n v="5"/>
    <n v="23"/>
    <x v="124"/>
  </r>
  <r>
    <x v="1"/>
    <n v="5"/>
    <n v="23"/>
    <x v="124"/>
  </r>
  <r>
    <x v="1"/>
    <n v="5"/>
    <n v="23"/>
    <x v="124"/>
  </r>
  <r>
    <x v="1"/>
    <n v="5"/>
    <n v="23"/>
    <x v="124"/>
  </r>
  <r>
    <x v="1"/>
    <n v="5"/>
    <n v="24"/>
    <x v="124"/>
  </r>
  <r>
    <x v="1"/>
    <n v="5"/>
    <n v="24"/>
    <x v="124"/>
  </r>
  <r>
    <x v="1"/>
    <n v="5"/>
    <n v="24"/>
    <x v="124"/>
  </r>
  <r>
    <x v="1"/>
    <n v="5"/>
    <n v="24"/>
    <x v="124"/>
  </r>
  <r>
    <x v="1"/>
    <n v="5"/>
    <n v="25"/>
    <x v="124"/>
  </r>
  <r>
    <x v="1"/>
    <n v="5"/>
    <n v="25"/>
    <x v="124"/>
  </r>
  <r>
    <x v="1"/>
    <n v="5"/>
    <n v="25"/>
    <x v="124"/>
  </r>
  <r>
    <x v="1"/>
    <n v="5"/>
    <n v="26"/>
    <x v="124"/>
  </r>
  <r>
    <x v="1"/>
    <n v="5"/>
    <n v="26"/>
    <x v="124"/>
  </r>
  <r>
    <x v="1"/>
    <n v="5"/>
    <n v="26"/>
    <x v="124"/>
  </r>
  <r>
    <x v="1"/>
    <n v="5"/>
    <n v="26"/>
    <x v="124"/>
  </r>
  <r>
    <x v="1"/>
    <n v="5"/>
    <n v="26"/>
    <x v="124"/>
  </r>
  <r>
    <x v="1"/>
    <n v="5"/>
    <n v="26"/>
    <x v="124"/>
  </r>
  <r>
    <x v="1"/>
    <n v="5"/>
    <n v="27"/>
    <x v="124"/>
  </r>
  <r>
    <x v="1"/>
    <n v="5"/>
    <n v="27"/>
    <x v="124"/>
  </r>
  <r>
    <x v="1"/>
    <n v="5"/>
    <n v="27"/>
    <x v="124"/>
  </r>
  <r>
    <x v="1"/>
    <n v="5"/>
    <n v="27"/>
    <x v="124"/>
  </r>
  <r>
    <x v="1"/>
    <n v="5"/>
    <n v="27"/>
    <x v="124"/>
  </r>
  <r>
    <x v="1"/>
    <n v="5"/>
    <n v="27"/>
    <x v="124"/>
  </r>
  <r>
    <x v="1"/>
    <n v="5"/>
    <n v="28"/>
    <x v="124"/>
  </r>
  <r>
    <x v="1"/>
    <n v="5"/>
    <n v="29"/>
    <x v="124"/>
  </r>
  <r>
    <x v="1"/>
    <n v="5"/>
    <n v="29"/>
    <x v="124"/>
  </r>
  <r>
    <x v="1"/>
    <n v="5"/>
    <n v="30"/>
    <x v="124"/>
  </r>
  <r>
    <x v="1"/>
    <n v="5"/>
    <n v="30"/>
    <x v="124"/>
  </r>
  <r>
    <x v="1"/>
    <n v="5"/>
    <n v="30"/>
    <x v="124"/>
  </r>
  <r>
    <x v="1"/>
    <n v="5"/>
    <n v="30"/>
    <x v="124"/>
  </r>
  <r>
    <x v="1"/>
    <n v="5"/>
    <n v="30"/>
    <x v="124"/>
  </r>
  <r>
    <x v="1"/>
    <n v="5"/>
    <n v="31"/>
    <x v="124"/>
  </r>
  <r>
    <x v="1"/>
    <n v="5"/>
    <n v="31"/>
    <x v="124"/>
  </r>
  <r>
    <x v="4"/>
    <n v="11"/>
    <n v="1"/>
    <x v="124"/>
  </r>
  <r>
    <x v="4"/>
    <n v="11"/>
    <n v="2"/>
    <x v="124"/>
  </r>
  <r>
    <x v="4"/>
    <n v="11"/>
    <n v="2"/>
    <x v="124"/>
  </r>
  <r>
    <x v="4"/>
    <n v="11"/>
    <n v="3"/>
    <x v="124"/>
  </r>
  <r>
    <x v="4"/>
    <n v="11"/>
    <n v="4"/>
    <x v="124"/>
  </r>
  <r>
    <x v="4"/>
    <n v="11"/>
    <n v="6"/>
    <x v="124"/>
  </r>
  <r>
    <x v="4"/>
    <n v="11"/>
    <n v="7"/>
    <x v="124"/>
  </r>
  <r>
    <x v="4"/>
    <n v="11"/>
    <n v="7"/>
    <x v="124"/>
  </r>
  <r>
    <x v="4"/>
    <n v="11"/>
    <n v="8"/>
    <x v="124"/>
  </r>
  <r>
    <x v="4"/>
    <n v="11"/>
    <n v="11"/>
    <x v="124"/>
  </r>
  <r>
    <x v="4"/>
    <n v="11"/>
    <n v="13"/>
    <x v="124"/>
  </r>
  <r>
    <x v="4"/>
    <n v="11"/>
    <n v="14"/>
    <x v="124"/>
  </r>
  <r>
    <x v="4"/>
    <n v="11"/>
    <n v="14"/>
    <x v="124"/>
  </r>
  <r>
    <x v="4"/>
    <n v="11"/>
    <n v="17"/>
    <x v="124"/>
  </r>
  <r>
    <x v="4"/>
    <n v="11"/>
    <n v="18"/>
    <x v="124"/>
  </r>
  <r>
    <x v="4"/>
    <n v="11"/>
    <n v="19"/>
    <x v="124"/>
  </r>
  <r>
    <x v="4"/>
    <n v="11"/>
    <n v="22"/>
    <x v="124"/>
  </r>
  <r>
    <x v="4"/>
    <n v="11"/>
    <n v="23"/>
    <x v="124"/>
  </r>
  <r>
    <x v="4"/>
    <n v="11"/>
    <n v="24"/>
    <x v="124"/>
  </r>
  <r>
    <x v="4"/>
    <n v="11"/>
    <n v="25"/>
    <x v="124"/>
  </r>
  <r>
    <x v="4"/>
    <n v="11"/>
    <n v="25"/>
    <x v="124"/>
  </r>
  <r>
    <x v="4"/>
    <n v="11"/>
    <n v="25"/>
    <x v="124"/>
  </r>
  <r>
    <x v="4"/>
    <n v="11"/>
    <n v="30"/>
    <x v="124"/>
  </r>
  <r>
    <x v="4"/>
    <n v="11"/>
    <n v="30"/>
    <x v="124"/>
  </r>
  <r>
    <x v="8"/>
    <n v="10"/>
    <n v="2"/>
    <x v="124"/>
  </r>
  <r>
    <x v="8"/>
    <n v="10"/>
    <n v="3"/>
    <x v="124"/>
  </r>
  <r>
    <x v="8"/>
    <n v="10"/>
    <n v="7"/>
    <x v="124"/>
  </r>
  <r>
    <x v="8"/>
    <n v="10"/>
    <n v="9"/>
    <x v="124"/>
  </r>
  <r>
    <x v="8"/>
    <n v="10"/>
    <n v="11"/>
    <x v="124"/>
  </r>
  <r>
    <x v="8"/>
    <n v="10"/>
    <n v="11"/>
    <x v="124"/>
  </r>
  <r>
    <x v="8"/>
    <n v="10"/>
    <n v="14"/>
    <x v="124"/>
  </r>
  <r>
    <x v="8"/>
    <n v="10"/>
    <n v="15"/>
    <x v="124"/>
  </r>
  <r>
    <x v="8"/>
    <n v="10"/>
    <n v="16"/>
    <x v="124"/>
  </r>
  <r>
    <x v="8"/>
    <n v="10"/>
    <n v="17"/>
    <x v="124"/>
  </r>
  <r>
    <x v="8"/>
    <n v="10"/>
    <n v="22"/>
    <x v="124"/>
  </r>
  <r>
    <x v="8"/>
    <n v="10"/>
    <n v="25"/>
    <x v="124"/>
  </r>
  <r>
    <x v="8"/>
    <n v="10"/>
    <n v="26"/>
    <x v="124"/>
  </r>
  <r>
    <x v="8"/>
    <n v="10"/>
    <n v="28"/>
    <x v="124"/>
  </r>
  <r>
    <x v="8"/>
    <n v="10"/>
    <n v="28"/>
    <x v="124"/>
  </r>
  <r>
    <x v="8"/>
    <n v="10"/>
    <n v="29"/>
    <x v="124"/>
  </r>
  <r>
    <x v="8"/>
    <n v="10"/>
    <n v="29"/>
    <x v="124"/>
  </r>
  <r>
    <x v="8"/>
    <n v="10"/>
    <n v="30"/>
    <x v="124"/>
  </r>
  <r>
    <x v="2"/>
    <n v="9"/>
    <n v="2"/>
    <x v="124"/>
  </r>
  <r>
    <x v="2"/>
    <n v="9"/>
    <n v="3"/>
    <x v="124"/>
  </r>
  <r>
    <x v="2"/>
    <n v="9"/>
    <n v="6"/>
    <x v="124"/>
  </r>
  <r>
    <x v="2"/>
    <n v="9"/>
    <n v="7"/>
    <x v="124"/>
  </r>
  <r>
    <x v="2"/>
    <n v="9"/>
    <n v="8"/>
    <x v="124"/>
  </r>
  <r>
    <x v="2"/>
    <n v="9"/>
    <n v="8"/>
    <x v="124"/>
  </r>
  <r>
    <x v="2"/>
    <n v="9"/>
    <n v="9"/>
    <x v="124"/>
  </r>
  <r>
    <x v="2"/>
    <n v="9"/>
    <n v="10"/>
    <x v="124"/>
  </r>
  <r>
    <x v="2"/>
    <n v="9"/>
    <n v="10"/>
    <x v="124"/>
  </r>
  <r>
    <x v="2"/>
    <n v="9"/>
    <n v="10"/>
    <x v="124"/>
  </r>
  <r>
    <x v="2"/>
    <n v="9"/>
    <n v="12"/>
    <x v="124"/>
  </r>
  <r>
    <x v="2"/>
    <n v="9"/>
    <n v="12"/>
    <x v="124"/>
  </r>
  <r>
    <x v="2"/>
    <n v="9"/>
    <n v="13"/>
    <x v="124"/>
  </r>
  <r>
    <x v="2"/>
    <n v="9"/>
    <n v="15"/>
    <x v="124"/>
  </r>
  <r>
    <x v="2"/>
    <n v="9"/>
    <n v="15"/>
    <x v="124"/>
  </r>
  <r>
    <x v="2"/>
    <n v="9"/>
    <n v="17"/>
    <x v="124"/>
  </r>
  <r>
    <x v="2"/>
    <n v="9"/>
    <n v="18"/>
    <x v="124"/>
  </r>
  <r>
    <x v="2"/>
    <n v="9"/>
    <n v="18"/>
    <x v="124"/>
  </r>
  <r>
    <x v="2"/>
    <n v="9"/>
    <n v="20"/>
    <x v="124"/>
  </r>
  <r>
    <x v="2"/>
    <n v="9"/>
    <n v="20"/>
    <x v="124"/>
  </r>
  <r>
    <x v="2"/>
    <n v="9"/>
    <n v="20"/>
    <x v="124"/>
  </r>
  <r>
    <x v="2"/>
    <n v="9"/>
    <n v="22"/>
    <x v="124"/>
  </r>
  <r>
    <x v="2"/>
    <n v="9"/>
    <n v="24"/>
    <x v="124"/>
  </r>
  <r>
    <x v="2"/>
    <n v="9"/>
    <n v="24"/>
    <x v="124"/>
  </r>
  <r>
    <x v="2"/>
    <n v="9"/>
    <n v="26"/>
    <x v="124"/>
  </r>
  <r>
    <x v="2"/>
    <n v="9"/>
    <n v="27"/>
    <x v="124"/>
  </r>
  <r>
    <x v="2"/>
    <n v="9"/>
    <n v="29"/>
    <x v="124"/>
  </r>
  <r>
    <x v="5"/>
    <n v="4"/>
    <n v="1"/>
    <x v="125"/>
  </r>
  <r>
    <x v="5"/>
    <n v="4"/>
    <n v="2"/>
    <x v="125"/>
  </r>
  <r>
    <x v="5"/>
    <n v="4"/>
    <n v="3"/>
    <x v="125"/>
  </r>
  <r>
    <x v="5"/>
    <n v="4"/>
    <n v="3"/>
    <x v="125"/>
  </r>
  <r>
    <x v="5"/>
    <n v="4"/>
    <n v="3"/>
    <x v="125"/>
  </r>
  <r>
    <x v="5"/>
    <n v="4"/>
    <n v="4"/>
    <x v="125"/>
  </r>
  <r>
    <x v="5"/>
    <n v="4"/>
    <n v="5"/>
    <x v="125"/>
  </r>
  <r>
    <x v="5"/>
    <n v="4"/>
    <n v="5"/>
    <x v="125"/>
  </r>
  <r>
    <x v="5"/>
    <n v="4"/>
    <n v="6"/>
    <x v="125"/>
  </r>
  <r>
    <x v="5"/>
    <n v="4"/>
    <n v="6"/>
    <x v="125"/>
  </r>
  <r>
    <x v="5"/>
    <n v="4"/>
    <n v="6"/>
    <x v="125"/>
  </r>
  <r>
    <x v="5"/>
    <n v="4"/>
    <n v="9"/>
    <x v="125"/>
  </r>
  <r>
    <x v="5"/>
    <n v="4"/>
    <n v="9"/>
    <x v="125"/>
  </r>
  <r>
    <x v="5"/>
    <n v="4"/>
    <n v="9"/>
    <x v="125"/>
  </r>
  <r>
    <x v="5"/>
    <n v="4"/>
    <n v="10"/>
    <x v="125"/>
  </r>
  <r>
    <x v="5"/>
    <n v="4"/>
    <n v="10"/>
    <x v="125"/>
  </r>
  <r>
    <x v="5"/>
    <n v="4"/>
    <n v="10"/>
    <x v="125"/>
  </r>
  <r>
    <x v="5"/>
    <n v="4"/>
    <n v="10"/>
    <x v="125"/>
  </r>
  <r>
    <x v="5"/>
    <n v="4"/>
    <n v="12"/>
    <x v="125"/>
  </r>
  <r>
    <x v="5"/>
    <n v="4"/>
    <n v="12"/>
    <x v="125"/>
  </r>
  <r>
    <x v="5"/>
    <n v="4"/>
    <n v="14"/>
    <x v="125"/>
  </r>
  <r>
    <x v="5"/>
    <n v="4"/>
    <n v="16"/>
    <x v="125"/>
  </r>
  <r>
    <x v="5"/>
    <n v="4"/>
    <n v="17"/>
    <x v="125"/>
  </r>
  <r>
    <x v="5"/>
    <n v="4"/>
    <n v="18"/>
    <x v="125"/>
  </r>
  <r>
    <x v="5"/>
    <n v="4"/>
    <n v="19"/>
    <x v="125"/>
  </r>
  <r>
    <x v="5"/>
    <n v="4"/>
    <n v="21"/>
    <x v="125"/>
  </r>
  <r>
    <x v="5"/>
    <n v="4"/>
    <n v="23"/>
    <x v="125"/>
  </r>
  <r>
    <x v="5"/>
    <n v="4"/>
    <n v="23"/>
    <x v="125"/>
  </r>
  <r>
    <x v="5"/>
    <n v="4"/>
    <n v="23"/>
    <x v="125"/>
  </r>
  <r>
    <x v="5"/>
    <n v="4"/>
    <n v="24"/>
    <x v="125"/>
  </r>
  <r>
    <x v="5"/>
    <n v="4"/>
    <n v="25"/>
    <x v="125"/>
  </r>
  <r>
    <x v="5"/>
    <n v="4"/>
    <n v="25"/>
    <x v="125"/>
  </r>
  <r>
    <x v="5"/>
    <n v="4"/>
    <n v="27"/>
    <x v="125"/>
  </r>
  <r>
    <x v="5"/>
    <n v="4"/>
    <n v="28"/>
    <x v="125"/>
  </r>
  <r>
    <x v="5"/>
    <n v="4"/>
    <n v="28"/>
    <x v="125"/>
  </r>
  <r>
    <x v="5"/>
    <n v="4"/>
    <n v="29"/>
    <x v="125"/>
  </r>
  <r>
    <x v="5"/>
    <n v="4"/>
    <n v="30"/>
    <x v="125"/>
  </r>
  <r>
    <x v="0"/>
    <n v="8"/>
    <n v="1"/>
    <x v="125"/>
  </r>
  <r>
    <x v="0"/>
    <n v="8"/>
    <n v="2"/>
    <x v="125"/>
  </r>
  <r>
    <x v="0"/>
    <n v="8"/>
    <n v="3"/>
    <x v="125"/>
  </r>
  <r>
    <x v="0"/>
    <n v="8"/>
    <n v="4"/>
    <x v="125"/>
  </r>
  <r>
    <x v="0"/>
    <n v="8"/>
    <n v="4"/>
    <x v="125"/>
  </r>
  <r>
    <x v="0"/>
    <n v="8"/>
    <n v="4"/>
    <x v="125"/>
  </r>
  <r>
    <x v="0"/>
    <n v="8"/>
    <n v="5"/>
    <x v="125"/>
  </r>
  <r>
    <x v="0"/>
    <n v="8"/>
    <n v="7"/>
    <x v="125"/>
  </r>
  <r>
    <x v="0"/>
    <n v="8"/>
    <n v="8"/>
    <x v="125"/>
  </r>
  <r>
    <x v="0"/>
    <n v="8"/>
    <n v="8"/>
    <x v="125"/>
  </r>
  <r>
    <x v="0"/>
    <n v="8"/>
    <n v="10"/>
    <x v="125"/>
  </r>
  <r>
    <x v="0"/>
    <n v="8"/>
    <n v="10"/>
    <x v="125"/>
  </r>
  <r>
    <x v="0"/>
    <n v="8"/>
    <n v="10"/>
    <x v="125"/>
  </r>
  <r>
    <x v="0"/>
    <n v="8"/>
    <n v="11"/>
    <x v="125"/>
  </r>
  <r>
    <x v="0"/>
    <n v="8"/>
    <n v="11"/>
    <x v="125"/>
  </r>
  <r>
    <x v="0"/>
    <n v="8"/>
    <n v="11"/>
    <x v="125"/>
  </r>
  <r>
    <x v="0"/>
    <n v="8"/>
    <n v="12"/>
    <x v="125"/>
  </r>
  <r>
    <x v="0"/>
    <n v="8"/>
    <n v="12"/>
    <x v="125"/>
  </r>
  <r>
    <x v="0"/>
    <n v="8"/>
    <n v="12"/>
    <x v="125"/>
  </r>
  <r>
    <x v="0"/>
    <n v="8"/>
    <n v="13"/>
    <x v="125"/>
  </r>
  <r>
    <x v="0"/>
    <n v="8"/>
    <n v="15"/>
    <x v="125"/>
  </r>
  <r>
    <x v="0"/>
    <n v="8"/>
    <n v="15"/>
    <x v="125"/>
  </r>
  <r>
    <x v="0"/>
    <n v="8"/>
    <n v="16"/>
    <x v="125"/>
  </r>
  <r>
    <x v="0"/>
    <n v="8"/>
    <n v="19"/>
    <x v="125"/>
  </r>
  <r>
    <x v="0"/>
    <n v="8"/>
    <n v="21"/>
    <x v="125"/>
  </r>
  <r>
    <x v="0"/>
    <n v="8"/>
    <n v="21"/>
    <x v="125"/>
  </r>
  <r>
    <x v="0"/>
    <n v="8"/>
    <n v="22"/>
    <x v="125"/>
  </r>
  <r>
    <x v="0"/>
    <n v="8"/>
    <n v="22"/>
    <x v="125"/>
  </r>
  <r>
    <x v="0"/>
    <n v="8"/>
    <n v="23"/>
    <x v="125"/>
  </r>
  <r>
    <x v="0"/>
    <n v="8"/>
    <n v="23"/>
    <x v="125"/>
  </r>
  <r>
    <x v="0"/>
    <n v="8"/>
    <n v="23"/>
    <x v="125"/>
  </r>
  <r>
    <x v="0"/>
    <n v="8"/>
    <n v="25"/>
    <x v="125"/>
  </r>
  <r>
    <x v="0"/>
    <n v="8"/>
    <n v="25"/>
    <x v="125"/>
  </r>
  <r>
    <x v="0"/>
    <n v="8"/>
    <n v="25"/>
    <x v="125"/>
  </r>
  <r>
    <x v="0"/>
    <n v="8"/>
    <n v="27"/>
    <x v="125"/>
  </r>
  <r>
    <x v="0"/>
    <n v="8"/>
    <n v="28"/>
    <x v="125"/>
  </r>
  <r>
    <x v="0"/>
    <n v="8"/>
    <n v="30"/>
    <x v="125"/>
  </r>
  <r>
    <x v="0"/>
    <n v="8"/>
    <n v="30"/>
    <x v="125"/>
  </r>
  <r>
    <x v="0"/>
    <n v="8"/>
    <n v="30"/>
    <x v="125"/>
  </r>
  <r>
    <x v="10"/>
    <n v="12"/>
    <n v="2"/>
    <x v="125"/>
  </r>
  <r>
    <x v="10"/>
    <n v="12"/>
    <n v="3"/>
    <x v="125"/>
  </r>
  <r>
    <x v="10"/>
    <n v="12"/>
    <n v="3"/>
    <x v="125"/>
  </r>
  <r>
    <x v="10"/>
    <n v="12"/>
    <n v="6"/>
    <x v="125"/>
  </r>
  <r>
    <x v="10"/>
    <n v="12"/>
    <n v="6"/>
    <x v="125"/>
  </r>
  <r>
    <x v="10"/>
    <n v="12"/>
    <n v="6"/>
    <x v="125"/>
  </r>
  <r>
    <x v="10"/>
    <n v="12"/>
    <n v="8"/>
    <x v="125"/>
  </r>
  <r>
    <x v="10"/>
    <n v="12"/>
    <n v="8"/>
    <x v="125"/>
  </r>
  <r>
    <x v="10"/>
    <n v="12"/>
    <n v="8"/>
    <x v="125"/>
  </r>
  <r>
    <x v="10"/>
    <n v="12"/>
    <n v="11"/>
    <x v="125"/>
  </r>
  <r>
    <x v="10"/>
    <n v="12"/>
    <n v="11"/>
    <x v="125"/>
  </r>
  <r>
    <x v="10"/>
    <n v="12"/>
    <n v="12"/>
    <x v="125"/>
  </r>
  <r>
    <x v="10"/>
    <n v="12"/>
    <n v="12"/>
    <x v="125"/>
  </r>
  <r>
    <x v="10"/>
    <n v="12"/>
    <n v="12"/>
    <x v="125"/>
  </r>
  <r>
    <x v="10"/>
    <n v="12"/>
    <n v="14"/>
    <x v="125"/>
  </r>
  <r>
    <x v="10"/>
    <n v="12"/>
    <n v="16"/>
    <x v="125"/>
  </r>
  <r>
    <x v="10"/>
    <n v="12"/>
    <n v="18"/>
    <x v="125"/>
  </r>
  <r>
    <x v="10"/>
    <n v="12"/>
    <n v="18"/>
    <x v="125"/>
  </r>
  <r>
    <x v="10"/>
    <n v="12"/>
    <n v="21"/>
    <x v="125"/>
  </r>
  <r>
    <x v="10"/>
    <n v="12"/>
    <n v="21"/>
    <x v="125"/>
  </r>
  <r>
    <x v="10"/>
    <n v="12"/>
    <n v="24"/>
    <x v="125"/>
  </r>
  <r>
    <x v="10"/>
    <n v="12"/>
    <n v="25"/>
    <x v="125"/>
  </r>
  <r>
    <x v="10"/>
    <n v="12"/>
    <n v="26"/>
    <x v="125"/>
  </r>
  <r>
    <x v="10"/>
    <n v="12"/>
    <n v="26"/>
    <x v="125"/>
  </r>
  <r>
    <x v="10"/>
    <n v="12"/>
    <n v="27"/>
    <x v="125"/>
  </r>
  <r>
    <x v="10"/>
    <n v="12"/>
    <n v="27"/>
    <x v="125"/>
  </r>
  <r>
    <x v="10"/>
    <n v="12"/>
    <n v="31"/>
    <x v="125"/>
  </r>
  <r>
    <x v="9"/>
    <n v="2"/>
    <n v="1"/>
    <x v="125"/>
  </r>
  <r>
    <x v="9"/>
    <n v="2"/>
    <n v="1"/>
    <x v="125"/>
  </r>
  <r>
    <x v="9"/>
    <n v="2"/>
    <n v="3"/>
    <x v="125"/>
  </r>
  <r>
    <x v="9"/>
    <n v="2"/>
    <n v="3"/>
    <x v="125"/>
  </r>
  <r>
    <x v="9"/>
    <n v="2"/>
    <n v="3"/>
    <x v="125"/>
  </r>
  <r>
    <x v="9"/>
    <n v="2"/>
    <n v="3"/>
    <x v="125"/>
  </r>
  <r>
    <x v="9"/>
    <n v="2"/>
    <n v="4"/>
    <x v="125"/>
  </r>
  <r>
    <x v="9"/>
    <n v="2"/>
    <n v="5"/>
    <x v="125"/>
  </r>
  <r>
    <x v="9"/>
    <n v="2"/>
    <n v="5"/>
    <x v="125"/>
  </r>
  <r>
    <x v="9"/>
    <n v="2"/>
    <n v="6"/>
    <x v="125"/>
  </r>
  <r>
    <x v="9"/>
    <n v="2"/>
    <n v="7"/>
    <x v="125"/>
  </r>
  <r>
    <x v="9"/>
    <n v="2"/>
    <n v="8"/>
    <x v="125"/>
  </r>
  <r>
    <x v="9"/>
    <n v="2"/>
    <n v="8"/>
    <x v="125"/>
  </r>
  <r>
    <x v="9"/>
    <n v="2"/>
    <n v="10"/>
    <x v="125"/>
  </r>
  <r>
    <x v="9"/>
    <n v="2"/>
    <n v="11"/>
    <x v="125"/>
  </r>
  <r>
    <x v="9"/>
    <n v="2"/>
    <n v="12"/>
    <x v="125"/>
  </r>
  <r>
    <x v="9"/>
    <n v="2"/>
    <n v="12"/>
    <x v="125"/>
  </r>
  <r>
    <x v="9"/>
    <n v="2"/>
    <n v="12"/>
    <x v="125"/>
  </r>
  <r>
    <x v="9"/>
    <n v="2"/>
    <n v="13"/>
    <x v="125"/>
  </r>
  <r>
    <x v="9"/>
    <n v="2"/>
    <n v="13"/>
    <x v="125"/>
  </r>
  <r>
    <x v="9"/>
    <n v="2"/>
    <n v="14"/>
    <x v="125"/>
  </r>
  <r>
    <x v="9"/>
    <n v="2"/>
    <n v="14"/>
    <x v="125"/>
  </r>
  <r>
    <x v="9"/>
    <n v="2"/>
    <n v="14"/>
    <x v="125"/>
  </r>
  <r>
    <x v="9"/>
    <n v="2"/>
    <n v="14"/>
    <x v="125"/>
  </r>
  <r>
    <x v="9"/>
    <n v="2"/>
    <n v="15"/>
    <x v="125"/>
  </r>
  <r>
    <x v="9"/>
    <n v="2"/>
    <n v="16"/>
    <x v="125"/>
  </r>
  <r>
    <x v="9"/>
    <n v="2"/>
    <n v="16"/>
    <x v="125"/>
  </r>
  <r>
    <x v="9"/>
    <n v="2"/>
    <n v="17"/>
    <x v="125"/>
  </r>
  <r>
    <x v="9"/>
    <n v="2"/>
    <n v="19"/>
    <x v="125"/>
  </r>
  <r>
    <x v="9"/>
    <n v="2"/>
    <n v="21"/>
    <x v="125"/>
  </r>
  <r>
    <x v="9"/>
    <n v="2"/>
    <n v="25"/>
    <x v="125"/>
  </r>
  <r>
    <x v="9"/>
    <n v="2"/>
    <n v="26"/>
    <x v="125"/>
  </r>
  <r>
    <x v="9"/>
    <n v="2"/>
    <n v="26"/>
    <x v="125"/>
  </r>
  <r>
    <x v="9"/>
    <n v="2"/>
    <n v="29"/>
    <x v="125"/>
  </r>
  <r>
    <x v="9"/>
    <n v="2"/>
    <n v="29"/>
    <x v="125"/>
  </r>
  <r>
    <x v="9"/>
    <n v="2"/>
    <n v="29"/>
    <x v="125"/>
  </r>
  <r>
    <x v="11"/>
    <n v="1"/>
    <n v="2"/>
    <x v="125"/>
  </r>
  <r>
    <x v="11"/>
    <n v="1"/>
    <n v="2"/>
    <x v="125"/>
  </r>
  <r>
    <x v="11"/>
    <n v="1"/>
    <n v="2"/>
    <x v="125"/>
  </r>
  <r>
    <x v="11"/>
    <n v="1"/>
    <n v="3"/>
    <x v="125"/>
  </r>
  <r>
    <x v="11"/>
    <n v="1"/>
    <n v="3"/>
    <x v="125"/>
  </r>
  <r>
    <x v="11"/>
    <n v="1"/>
    <n v="5"/>
    <x v="125"/>
  </r>
  <r>
    <x v="11"/>
    <n v="1"/>
    <n v="6"/>
    <x v="125"/>
  </r>
  <r>
    <x v="11"/>
    <n v="1"/>
    <n v="8"/>
    <x v="125"/>
  </r>
  <r>
    <x v="11"/>
    <n v="1"/>
    <n v="9"/>
    <x v="125"/>
  </r>
  <r>
    <x v="11"/>
    <n v="1"/>
    <n v="10"/>
    <x v="125"/>
  </r>
  <r>
    <x v="11"/>
    <n v="1"/>
    <n v="12"/>
    <x v="125"/>
  </r>
  <r>
    <x v="11"/>
    <n v="1"/>
    <n v="13"/>
    <x v="125"/>
  </r>
  <r>
    <x v="11"/>
    <n v="1"/>
    <n v="13"/>
    <x v="125"/>
  </r>
  <r>
    <x v="11"/>
    <n v="1"/>
    <n v="14"/>
    <x v="125"/>
  </r>
  <r>
    <x v="11"/>
    <n v="1"/>
    <n v="15"/>
    <x v="125"/>
  </r>
  <r>
    <x v="11"/>
    <n v="1"/>
    <n v="15"/>
    <x v="125"/>
  </r>
  <r>
    <x v="11"/>
    <n v="1"/>
    <n v="18"/>
    <x v="125"/>
  </r>
  <r>
    <x v="11"/>
    <n v="1"/>
    <n v="18"/>
    <x v="125"/>
  </r>
  <r>
    <x v="11"/>
    <n v="1"/>
    <n v="18"/>
    <x v="125"/>
  </r>
  <r>
    <x v="11"/>
    <n v="1"/>
    <n v="19"/>
    <x v="125"/>
  </r>
  <r>
    <x v="11"/>
    <n v="1"/>
    <n v="20"/>
    <x v="125"/>
  </r>
  <r>
    <x v="11"/>
    <n v="1"/>
    <n v="20"/>
    <x v="125"/>
  </r>
  <r>
    <x v="11"/>
    <n v="1"/>
    <n v="20"/>
    <x v="125"/>
  </r>
  <r>
    <x v="11"/>
    <n v="1"/>
    <n v="20"/>
    <x v="125"/>
  </r>
  <r>
    <x v="11"/>
    <n v="1"/>
    <n v="20"/>
    <x v="125"/>
  </r>
  <r>
    <x v="11"/>
    <n v="1"/>
    <n v="21"/>
    <x v="125"/>
  </r>
  <r>
    <x v="11"/>
    <n v="1"/>
    <n v="22"/>
    <x v="125"/>
  </r>
  <r>
    <x v="11"/>
    <n v="1"/>
    <n v="22"/>
    <x v="125"/>
  </r>
  <r>
    <x v="11"/>
    <n v="1"/>
    <n v="23"/>
    <x v="125"/>
  </r>
  <r>
    <x v="11"/>
    <n v="1"/>
    <n v="26"/>
    <x v="125"/>
  </r>
  <r>
    <x v="11"/>
    <n v="1"/>
    <n v="28"/>
    <x v="125"/>
  </r>
  <r>
    <x v="2"/>
    <n v="9"/>
    <n v="23"/>
    <x v="125"/>
  </r>
  <r>
    <x v="11"/>
    <n v="1"/>
    <n v="28"/>
    <x v="125"/>
  </r>
  <r>
    <x v="11"/>
    <n v="1"/>
    <n v="29"/>
    <x v="125"/>
  </r>
  <r>
    <x v="11"/>
    <n v="1"/>
    <n v="29"/>
    <x v="125"/>
  </r>
  <r>
    <x v="11"/>
    <n v="1"/>
    <n v="29"/>
    <x v="125"/>
  </r>
  <r>
    <x v="11"/>
    <n v="1"/>
    <n v="31"/>
    <x v="125"/>
  </r>
  <r>
    <x v="12"/>
    <n v="7"/>
    <n v="1"/>
    <x v="125"/>
  </r>
  <r>
    <x v="12"/>
    <n v="7"/>
    <n v="1"/>
    <x v="125"/>
  </r>
  <r>
    <x v="12"/>
    <n v="7"/>
    <n v="1"/>
    <x v="125"/>
  </r>
  <r>
    <x v="12"/>
    <n v="7"/>
    <n v="1"/>
    <x v="125"/>
  </r>
  <r>
    <x v="12"/>
    <n v="7"/>
    <n v="2"/>
    <x v="125"/>
  </r>
  <r>
    <x v="12"/>
    <n v="7"/>
    <n v="2"/>
    <x v="125"/>
  </r>
  <r>
    <x v="12"/>
    <n v="7"/>
    <n v="2"/>
    <x v="125"/>
  </r>
  <r>
    <x v="12"/>
    <n v="7"/>
    <n v="3"/>
    <x v="125"/>
  </r>
  <r>
    <x v="12"/>
    <n v="7"/>
    <n v="3"/>
    <x v="125"/>
  </r>
  <r>
    <x v="12"/>
    <n v="7"/>
    <n v="4"/>
    <x v="125"/>
  </r>
  <r>
    <x v="12"/>
    <n v="7"/>
    <n v="4"/>
    <x v="125"/>
  </r>
  <r>
    <x v="12"/>
    <n v="7"/>
    <n v="4"/>
    <x v="125"/>
  </r>
  <r>
    <x v="12"/>
    <n v="7"/>
    <n v="5"/>
    <x v="125"/>
  </r>
  <r>
    <x v="12"/>
    <n v="7"/>
    <n v="5"/>
    <x v="125"/>
  </r>
  <r>
    <x v="12"/>
    <n v="7"/>
    <n v="6"/>
    <x v="125"/>
  </r>
  <r>
    <x v="12"/>
    <n v="7"/>
    <n v="8"/>
    <x v="125"/>
  </r>
  <r>
    <x v="12"/>
    <n v="7"/>
    <n v="8"/>
    <x v="125"/>
  </r>
  <r>
    <x v="12"/>
    <n v="7"/>
    <n v="8"/>
    <x v="125"/>
  </r>
  <r>
    <x v="12"/>
    <n v="7"/>
    <n v="8"/>
    <x v="125"/>
  </r>
  <r>
    <x v="12"/>
    <n v="7"/>
    <n v="9"/>
    <x v="125"/>
  </r>
  <r>
    <x v="12"/>
    <n v="7"/>
    <n v="9"/>
    <x v="125"/>
  </r>
  <r>
    <x v="12"/>
    <n v="7"/>
    <n v="9"/>
    <x v="125"/>
  </r>
  <r>
    <x v="12"/>
    <n v="7"/>
    <n v="9"/>
    <x v="125"/>
  </r>
  <r>
    <x v="12"/>
    <n v="7"/>
    <n v="10"/>
    <x v="125"/>
  </r>
  <r>
    <x v="12"/>
    <n v="7"/>
    <n v="10"/>
    <x v="125"/>
  </r>
  <r>
    <x v="12"/>
    <n v="7"/>
    <n v="10"/>
    <x v="125"/>
  </r>
  <r>
    <x v="12"/>
    <n v="7"/>
    <n v="11"/>
    <x v="125"/>
  </r>
  <r>
    <x v="12"/>
    <n v="7"/>
    <n v="12"/>
    <x v="125"/>
  </r>
  <r>
    <x v="12"/>
    <n v="7"/>
    <n v="12"/>
    <x v="125"/>
  </r>
  <r>
    <x v="12"/>
    <n v="7"/>
    <n v="13"/>
    <x v="125"/>
  </r>
  <r>
    <x v="12"/>
    <n v="7"/>
    <n v="13"/>
    <x v="125"/>
  </r>
  <r>
    <x v="12"/>
    <n v="7"/>
    <n v="13"/>
    <x v="125"/>
  </r>
  <r>
    <x v="12"/>
    <n v="7"/>
    <n v="15"/>
    <x v="125"/>
  </r>
  <r>
    <x v="12"/>
    <n v="7"/>
    <n v="15"/>
    <x v="125"/>
  </r>
  <r>
    <x v="12"/>
    <n v="7"/>
    <n v="17"/>
    <x v="125"/>
  </r>
  <r>
    <x v="12"/>
    <n v="7"/>
    <n v="18"/>
    <x v="125"/>
  </r>
  <r>
    <x v="12"/>
    <n v="7"/>
    <n v="19"/>
    <x v="125"/>
  </r>
  <r>
    <x v="12"/>
    <n v="7"/>
    <n v="19"/>
    <x v="125"/>
  </r>
  <r>
    <x v="12"/>
    <n v="7"/>
    <n v="19"/>
    <x v="125"/>
  </r>
  <r>
    <x v="12"/>
    <n v="7"/>
    <n v="19"/>
    <x v="125"/>
  </r>
  <r>
    <x v="12"/>
    <n v="7"/>
    <n v="19"/>
    <x v="125"/>
  </r>
  <r>
    <x v="12"/>
    <n v="7"/>
    <n v="21"/>
    <x v="125"/>
  </r>
  <r>
    <x v="12"/>
    <n v="7"/>
    <n v="22"/>
    <x v="125"/>
  </r>
  <r>
    <x v="12"/>
    <n v="7"/>
    <n v="23"/>
    <x v="125"/>
  </r>
  <r>
    <x v="12"/>
    <n v="7"/>
    <n v="24"/>
    <x v="125"/>
  </r>
  <r>
    <x v="12"/>
    <n v="7"/>
    <n v="24"/>
    <x v="125"/>
  </r>
  <r>
    <x v="12"/>
    <n v="7"/>
    <n v="24"/>
    <x v="125"/>
  </r>
  <r>
    <x v="12"/>
    <n v="7"/>
    <n v="24"/>
    <x v="125"/>
  </r>
  <r>
    <x v="12"/>
    <n v="7"/>
    <n v="24"/>
    <x v="125"/>
  </r>
  <r>
    <x v="12"/>
    <n v="7"/>
    <n v="26"/>
    <x v="125"/>
  </r>
  <r>
    <x v="12"/>
    <n v="7"/>
    <n v="26"/>
    <x v="125"/>
  </r>
  <r>
    <x v="12"/>
    <n v="7"/>
    <n v="27"/>
    <x v="125"/>
  </r>
  <r>
    <x v="12"/>
    <n v="7"/>
    <n v="27"/>
    <x v="125"/>
  </r>
  <r>
    <x v="12"/>
    <n v="7"/>
    <n v="28"/>
    <x v="125"/>
  </r>
  <r>
    <x v="12"/>
    <n v="7"/>
    <n v="28"/>
    <x v="125"/>
  </r>
  <r>
    <x v="12"/>
    <n v="7"/>
    <n v="28"/>
    <x v="125"/>
  </r>
  <r>
    <x v="12"/>
    <n v="7"/>
    <n v="28"/>
    <x v="125"/>
  </r>
  <r>
    <x v="12"/>
    <n v="7"/>
    <n v="29"/>
    <x v="125"/>
  </r>
  <r>
    <x v="12"/>
    <n v="7"/>
    <n v="29"/>
    <x v="125"/>
  </r>
  <r>
    <x v="12"/>
    <n v="7"/>
    <n v="30"/>
    <x v="125"/>
  </r>
  <r>
    <x v="12"/>
    <n v="7"/>
    <n v="30"/>
    <x v="125"/>
  </r>
  <r>
    <x v="12"/>
    <n v="7"/>
    <n v="31"/>
    <x v="125"/>
  </r>
  <r>
    <x v="12"/>
    <n v="7"/>
    <n v="31"/>
    <x v="125"/>
  </r>
  <r>
    <x v="12"/>
    <n v="7"/>
    <n v="31"/>
    <x v="125"/>
  </r>
  <r>
    <x v="12"/>
    <n v="7"/>
    <n v="31"/>
    <x v="125"/>
  </r>
  <r>
    <x v="7"/>
    <n v="6"/>
    <n v="1"/>
    <x v="125"/>
  </r>
  <r>
    <x v="7"/>
    <n v="6"/>
    <n v="1"/>
    <x v="125"/>
  </r>
  <r>
    <x v="7"/>
    <n v="6"/>
    <n v="3"/>
    <x v="125"/>
  </r>
  <r>
    <x v="7"/>
    <n v="6"/>
    <n v="4"/>
    <x v="125"/>
  </r>
  <r>
    <x v="7"/>
    <n v="6"/>
    <n v="4"/>
    <x v="125"/>
  </r>
  <r>
    <x v="7"/>
    <n v="6"/>
    <n v="4"/>
    <x v="125"/>
  </r>
  <r>
    <x v="7"/>
    <n v="6"/>
    <n v="5"/>
    <x v="125"/>
  </r>
  <r>
    <x v="7"/>
    <n v="6"/>
    <n v="6"/>
    <x v="125"/>
  </r>
  <r>
    <x v="7"/>
    <n v="6"/>
    <n v="8"/>
    <x v="125"/>
  </r>
  <r>
    <x v="7"/>
    <n v="6"/>
    <n v="8"/>
    <x v="125"/>
  </r>
  <r>
    <x v="7"/>
    <n v="6"/>
    <n v="8"/>
    <x v="125"/>
  </r>
  <r>
    <x v="7"/>
    <n v="6"/>
    <n v="10"/>
    <x v="125"/>
  </r>
  <r>
    <x v="7"/>
    <n v="6"/>
    <n v="10"/>
    <x v="125"/>
  </r>
  <r>
    <x v="7"/>
    <n v="6"/>
    <n v="12"/>
    <x v="125"/>
  </r>
  <r>
    <x v="7"/>
    <n v="6"/>
    <n v="13"/>
    <x v="125"/>
  </r>
  <r>
    <x v="7"/>
    <n v="6"/>
    <n v="13"/>
    <x v="125"/>
  </r>
  <r>
    <x v="7"/>
    <n v="6"/>
    <n v="13"/>
    <x v="125"/>
  </r>
  <r>
    <x v="7"/>
    <n v="6"/>
    <n v="13"/>
    <x v="125"/>
  </r>
  <r>
    <x v="7"/>
    <n v="6"/>
    <n v="14"/>
    <x v="125"/>
  </r>
  <r>
    <x v="7"/>
    <n v="6"/>
    <n v="14"/>
    <x v="125"/>
  </r>
  <r>
    <x v="7"/>
    <n v="6"/>
    <n v="15"/>
    <x v="125"/>
  </r>
  <r>
    <x v="7"/>
    <n v="6"/>
    <n v="16"/>
    <x v="125"/>
  </r>
  <r>
    <x v="7"/>
    <n v="6"/>
    <n v="16"/>
    <x v="125"/>
  </r>
  <r>
    <x v="7"/>
    <n v="6"/>
    <n v="16"/>
    <x v="125"/>
  </r>
  <r>
    <x v="7"/>
    <n v="6"/>
    <n v="16"/>
    <x v="125"/>
  </r>
  <r>
    <x v="7"/>
    <n v="6"/>
    <n v="16"/>
    <x v="125"/>
  </r>
  <r>
    <x v="7"/>
    <n v="6"/>
    <n v="17"/>
    <x v="125"/>
  </r>
  <r>
    <x v="7"/>
    <n v="6"/>
    <n v="17"/>
    <x v="125"/>
  </r>
  <r>
    <x v="7"/>
    <n v="6"/>
    <n v="18"/>
    <x v="125"/>
  </r>
  <r>
    <x v="7"/>
    <n v="6"/>
    <n v="19"/>
    <x v="125"/>
  </r>
  <r>
    <x v="7"/>
    <n v="6"/>
    <n v="19"/>
    <x v="125"/>
  </r>
  <r>
    <x v="7"/>
    <n v="6"/>
    <n v="20"/>
    <x v="125"/>
  </r>
  <r>
    <x v="7"/>
    <n v="6"/>
    <n v="20"/>
    <x v="125"/>
  </r>
  <r>
    <x v="7"/>
    <n v="6"/>
    <n v="20"/>
    <x v="125"/>
  </r>
  <r>
    <x v="7"/>
    <n v="6"/>
    <n v="21"/>
    <x v="125"/>
  </r>
  <r>
    <x v="7"/>
    <n v="6"/>
    <n v="22"/>
    <x v="125"/>
  </r>
  <r>
    <x v="7"/>
    <n v="6"/>
    <n v="22"/>
    <x v="125"/>
  </r>
  <r>
    <x v="7"/>
    <n v="6"/>
    <n v="23"/>
    <x v="125"/>
  </r>
  <r>
    <x v="7"/>
    <n v="6"/>
    <n v="24"/>
    <x v="125"/>
  </r>
  <r>
    <x v="7"/>
    <n v="6"/>
    <n v="24"/>
    <x v="125"/>
  </r>
  <r>
    <x v="7"/>
    <n v="6"/>
    <n v="24"/>
    <x v="125"/>
  </r>
  <r>
    <x v="7"/>
    <n v="6"/>
    <n v="24"/>
    <x v="125"/>
  </r>
  <r>
    <x v="7"/>
    <n v="6"/>
    <n v="26"/>
    <x v="125"/>
  </r>
  <r>
    <x v="7"/>
    <n v="6"/>
    <n v="27"/>
    <x v="125"/>
  </r>
  <r>
    <x v="7"/>
    <n v="6"/>
    <n v="27"/>
    <x v="125"/>
  </r>
  <r>
    <x v="7"/>
    <n v="6"/>
    <n v="28"/>
    <x v="125"/>
  </r>
  <r>
    <x v="7"/>
    <n v="6"/>
    <n v="29"/>
    <x v="125"/>
  </r>
  <r>
    <x v="3"/>
    <n v="3"/>
    <n v="2"/>
    <x v="125"/>
  </r>
  <r>
    <x v="3"/>
    <n v="3"/>
    <n v="2"/>
    <x v="125"/>
  </r>
  <r>
    <x v="3"/>
    <n v="3"/>
    <n v="3"/>
    <x v="125"/>
  </r>
  <r>
    <x v="3"/>
    <n v="3"/>
    <n v="3"/>
    <x v="125"/>
  </r>
  <r>
    <x v="3"/>
    <n v="3"/>
    <n v="3"/>
    <x v="125"/>
  </r>
  <r>
    <x v="3"/>
    <n v="3"/>
    <n v="3"/>
    <x v="125"/>
  </r>
  <r>
    <x v="3"/>
    <n v="3"/>
    <n v="3"/>
    <x v="125"/>
  </r>
  <r>
    <x v="3"/>
    <n v="3"/>
    <n v="4"/>
    <x v="125"/>
  </r>
  <r>
    <x v="3"/>
    <n v="3"/>
    <n v="5"/>
    <x v="125"/>
  </r>
  <r>
    <x v="3"/>
    <n v="3"/>
    <n v="6"/>
    <x v="125"/>
  </r>
  <r>
    <x v="3"/>
    <n v="3"/>
    <n v="7"/>
    <x v="125"/>
  </r>
  <r>
    <x v="3"/>
    <n v="3"/>
    <n v="8"/>
    <x v="125"/>
  </r>
  <r>
    <x v="3"/>
    <n v="3"/>
    <n v="9"/>
    <x v="125"/>
  </r>
  <r>
    <x v="3"/>
    <n v="3"/>
    <n v="10"/>
    <x v="125"/>
  </r>
  <r>
    <x v="3"/>
    <n v="3"/>
    <n v="10"/>
    <x v="125"/>
  </r>
  <r>
    <x v="3"/>
    <n v="3"/>
    <n v="11"/>
    <x v="125"/>
  </r>
  <r>
    <x v="3"/>
    <n v="3"/>
    <n v="12"/>
    <x v="125"/>
  </r>
  <r>
    <x v="3"/>
    <n v="3"/>
    <n v="12"/>
    <x v="125"/>
  </r>
  <r>
    <x v="3"/>
    <n v="3"/>
    <n v="13"/>
    <x v="125"/>
  </r>
  <r>
    <x v="3"/>
    <n v="3"/>
    <n v="13"/>
    <x v="125"/>
  </r>
  <r>
    <x v="3"/>
    <n v="3"/>
    <n v="13"/>
    <x v="125"/>
  </r>
  <r>
    <x v="3"/>
    <n v="3"/>
    <n v="13"/>
    <x v="125"/>
  </r>
  <r>
    <x v="3"/>
    <n v="3"/>
    <n v="13"/>
    <x v="125"/>
  </r>
  <r>
    <x v="3"/>
    <n v="3"/>
    <n v="14"/>
    <x v="125"/>
  </r>
  <r>
    <x v="3"/>
    <n v="3"/>
    <n v="15"/>
    <x v="125"/>
  </r>
  <r>
    <x v="3"/>
    <n v="3"/>
    <n v="15"/>
    <x v="125"/>
  </r>
  <r>
    <x v="3"/>
    <n v="3"/>
    <n v="15"/>
    <x v="125"/>
  </r>
  <r>
    <x v="3"/>
    <n v="3"/>
    <n v="16"/>
    <x v="125"/>
  </r>
  <r>
    <x v="3"/>
    <n v="3"/>
    <n v="17"/>
    <x v="125"/>
  </r>
  <r>
    <x v="3"/>
    <n v="3"/>
    <n v="17"/>
    <x v="125"/>
  </r>
  <r>
    <x v="3"/>
    <n v="3"/>
    <n v="18"/>
    <x v="125"/>
  </r>
  <r>
    <x v="3"/>
    <n v="3"/>
    <n v="18"/>
    <x v="125"/>
  </r>
  <r>
    <x v="3"/>
    <n v="3"/>
    <n v="18"/>
    <x v="125"/>
  </r>
  <r>
    <x v="3"/>
    <n v="3"/>
    <n v="18"/>
    <x v="125"/>
  </r>
  <r>
    <x v="3"/>
    <n v="3"/>
    <n v="19"/>
    <x v="125"/>
  </r>
  <r>
    <x v="3"/>
    <n v="3"/>
    <n v="20"/>
    <x v="125"/>
  </r>
  <r>
    <x v="3"/>
    <n v="3"/>
    <n v="20"/>
    <x v="125"/>
  </r>
  <r>
    <x v="3"/>
    <n v="3"/>
    <n v="21"/>
    <x v="125"/>
  </r>
  <r>
    <x v="3"/>
    <n v="3"/>
    <n v="23"/>
    <x v="125"/>
  </r>
  <r>
    <x v="3"/>
    <n v="3"/>
    <n v="24"/>
    <x v="125"/>
  </r>
  <r>
    <x v="3"/>
    <n v="3"/>
    <n v="26"/>
    <x v="125"/>
  </r>
  <r>
    <x v="3"/>
    <n v="3"/>
    <n v="26"/>
    <x v="125"/>
  </r>
  <r>
    <x v="3"/>
    <n v="3"/>
    <n v="27"/>
    <x v="125"/>
  </r>
  <r>
    <x v="3"/>
    <n v="3"/>
    <n v="28"/>
    <x v="125"/>
  </r>
  <r>
    <x v="3"/>
    <n v="3"/>
    <n v="28"/>
    <x v="125"/>
  </r>
  <r>
    <x v="3"/>
    <n v="3"/>
    <n v="29"/>
    <x v="125"/>
  </r>
  <r>
    <x v="3"/>
    <n v="3"/>
    <n v="29"/>
    <x v="125"/>
  </r>
  <r>
    <x v="3"/>
    <n v="3"/>
    <n v="30"/>
    <x v="125"/>
  </r>
  <r>
    <x v="3"/>
    <n v="3"/>
    <n v="31"/>
    <x v="125"/>
  </r>
  <r>
    <x v="1"/>
    <n v="5"/>
    <n v="2"/>
    <x v="125"/>
  </r>
  <r>
    <x v="1"/>
    <n v="5"/>
    <n v="4"/>
    <x v="125"/>
  </r>
  <r>
    <x v="1"/>
    <n v="5"/>
    <n v="5"/>
    <x v="125"/>
  </r>
  <r>
    <x v="1"/>
    <n v="5"/>
    <n v="5"/>
    <x v="125"/>
  </r>
  <r>
    <x v="1"/>
    <n v="5"/>
    <n v="6"/>
    <x v="125"/>
  </r>
  <r>
    <x v="1"/>
    <n v="5"/>
    <n v="8"/>
    <x v="125"/>
  </r>
  <r>
    <x v="1"/>
    <n v="5"/>
    <n v="9"/>
    <x v="125"/>
  </r>
  <r>
    <x v="1"/>
    <n v="5"/>
    <n v="9"/>
    <x v="125"/>
  </r>
  <r>
    <x v="1"/>
    <n v="5"/>
    <n v="11"/>
    <x v="125"/>
  </r>
  <r>
    <x v="1"/>
    <n v="5"/>
    <n v="11"/>
    <x v="125"/>
  </r>
  <r>
    <x v="1"/>
    <n v="5"/>
    <n v="12"/>
    <x v="125"/>
  </r>
  <r>
    <x v="9"/>
    <n v="2"/>
    <n v="26"/>
    <x v="126"/>
  </r>
  <r>
    <x v="1"/>
    <n v="5"/>
    <n v="14"/>
    <x v="125"/>
  </r>
  <r>
    <x v="1"/>
    <n v="5"/>
    <n v="15"/>
    <x v="125"/>
  </r>
  <r>
    <x v="1"/>
    <n v="5"/>
    <n v="18"/>
    <x v="125"/>
  </r>
  <r>
    <x v="1"/>
    <n v="5"/>
    <n v="18"/>
    <x v="125"/>
  </r>
  <r>
    <x v="1"/>
    <n v="5"/>
    <n v="20"/>
    <x v="125"/>
  </r>
  <r>
    <x v="1"/>
    <n v="5"/>
    <n v="21"/>
    <x v="125"/>
  </r>
  <r>
    <x v="1"/>
    <n v="5"/>
    <n v="22"/>
    <x v="125"/>
  </r>
  <r>
    <x v="1"/>
    <n v="5"/>
    <n v="22"/>
    <x v="125"/>
  </r>
  <r>
    <x v="1"/>
    <n v="5"/>
    <n v="22"/>
    <x v="125"/>
  </r>
  <r>
    <x v="1"/>
    <n v="5"/>
    <n v="22"/>
    <x v="125"/>
  </r>
  <r>
    <x v="1"/>
    <n v="5"/>
    <n v="23"/>
    <x v="125"/>
  </r>
  <r>
    <x v="1"/>
    <n v="5"/>
    <n v="23"/>
    <x v="125"/>
  </r>
  <r>
    <x v="1"/>
    <n v="5"/>
    <n v="23"/>
    <x v="125"/>
  </r>
  <r>
    <x v="1"/>
    <n v="5"/>
    <n v="24"/>
    <x v="125"/>
  </r>
  <r>
    <x v="1"/>
    <n v="5"/>
    <n v="24"/>
    <x v="125"/>
  </r>
  <r>
    <x v="1"/>
    <n v="5"/>
    <n v="25"/>
    <x v="125"/>
  </r>
  <r>
    <x v="1"/>
    <n v="5"/>
    <n v="25"/>
    <x v="125"/>
  </r>
  <r>
    <x v="1"/>
    <n v="5"/>
    <n v="26"/>
    <x v="125"/>
  </r>
  <r>
    <x v="1"/>
    <n v="5"/>
    <n v="27"/>
    <x v="125"/>
  </r>
  <r>
    <x v="1"/>
    <n v="5"/>
    <n v="27"/>
    <x v="125"/>
  </r>
  <r>
    <x v="1"/>
    <n v="5"/>
    <n v="27"/>
    <x v="125"/>
  </r>
  <r>
    <x v="1"/>
    <n v="5"/>
    <n v="27"/>
    <x v="125"/>
  </r>
  <r>
    <x v="1"/>
    <n v="5"/>
    <n v="28"/>
    <x v="125"/>
  </r>
  <r>
    <x v="1"/>
    <n v="5"/>
    <n v="28"/>
    <x v="125"/>
  </r>
  <r>
    <x v="1"/>
    <n v="5"/>
    <n v="29"/>
    <x v="125"/>
  </r>
  <r>
    <x v="1"/>
    <n v="5"/>
    <n v="29"/>
    <x v="125"/>
  </r>
  <r>
    <x v="1"/>
    <n v="5"/>
    <n v="29"/>
    <x v="125"/>
  </r>
  <r>
    <x v="1"/>
    <n v="5"/>
    <n v="30"/>
    <x v="125"/>
  </r>
  <r>
    <x v="1"/>
    <n v="5"/>
    <n v="30"/>
    <x v="125"/>
  </r>
  <r>
    <x v="1"/>
    <n v="5"/>
    <n v="31"/>
    <x v="125"/>
  </r>
  <r>
    <x v="4"/>
    <n v="11"/>
    <n v="2"/>
    <x v="125"/>
  </r>
  <r>
    <x v="4"/>
    <n v="11"/>
    <n v="5"/>
    <x v="125"/>
  </r>
  <r>
    <x v="4"/>
    <n v="11"/>
    <n v="5"/>
    <x v="125"/>
  </r>
  <r>
    <x v="4"/>
    <n v="11"/>
    <n v="6"/>
    <x v="125"/>
  </r>
  <r>
    <x v="4"/>
    <n v="11"/>
    <n v="6"/>
    <x v="125"/>
  </r>
  <r>
    <x v="4"/>
    <n v="11"/>
    <n v="8"/>
    <x v="125"/>
  </r>
  <r>
    <x v="4"/>
    <n v="11"/>
    <n v="9"/>
    <x v="125"/>
  </r>
  <r>
    <x v="4"/>
    <n v="11"/>
    <n v="10"/>
    <x v="125"/>
  </r>
  <r>
    <x v="4"/>
    <n v="11"/>
    <n v="16"/>
    <x v="125"/>
  </r>
  <r>
    <x v="4"/>
    <n v="11"/>
    <n v="16"/>
    <x v="125"/>
  </r>
  <r>
    <x v="4"/>
    <n v="11"/>
    <n v="17"/>
    <x v="125"/>
  </r>
  <r>
    <x v="4"/>
    <n v="11"/>
    <n v="17"/>
    <x v="125"/>
  </r>
  <r>
    <x v="4"/>
    <n v="11"/>
    <n v="17"/>
    <x v="125"/>
  </r>
  <r>
    <x v="4"/>
    <n v="11"/>
    <n v="19"/>
    <x v="125"/>
  </r>
  <r>
    <x v="4"/>
    <n v="11"/>
    <n v="19"/>
    <x v="125"/>
  </r>
  <r>
    <x v="4"/>
    <n v="11"/>
    <n v="19"/>
    <x v="125"/>
  </r>
  <r>
    <x v="4"/>
    <n v="11"/>
    <n v="19"/>
    <x v="125"/>
  </r>
  <r>
    <x v="4"/>
    <n v="11"/>
    <n v="20"/>
    <x v="125"/>
  </r>
  <r>
    <x v="4"/>
    <n v="11"/>
    <n v="29"/>
    <x v="125"/>
  </r>
  <r>
    <x v="4"/>
    <n v="11"/>
    <n v="29"/>
    <x v="125"/>
  </r>
  <r>
    <x v="4"/>
    <n v="11"/>
    <n v="30"/>
    <x v="125"/>
  </r>
  <r>
    <x v="8"/>
    <n v="10"/>
    <n v="1"/>
    <x v="125"/>
  </r>
  <r>
    <x v="8"/>
    <n v="10"/>
    <n v="1"/>
    <x v="125"/>
  </r>
  <r>
    <x v="8"/>
    <n v="10"/>
    <n v="4"/>
    <x v="125"/>
  </r>
  <r>
    <x v="8"/>
    <n v="10"/>
    <n v="6"/>
    <x v="125"/>
  </r>
  <r>
    <x v="8"/>
    <n v="10"/>
    <n v="9"/>
    <x v="125"/>
  </r>
  <r>
    <x v="8"/>
    <n v="10"/>
    <n v="9"/>
    <x v="125"/>
  </r>
  <r>
    <x v="8"/>
    <n v="10"/>
    <n v="10"/>
    <x v="125"/>
  </r>
  <r>
    <x v="8"/>
    <n v="10"/>
    <n v="12"/>
    <x v="125"/>
  </r>
  <r>
    <x v="8"/>
    <n v="10"/>
    <n v="13"/>
    <x v="125"/>
  </r>
  <r>
    <x v="8"/>
    <n v="10"/>
    <n v="13"/>
    <x v="125"/>
  </r>
  <r>
    <x v="8"/>
    <n v="10"/>
    <n v="13"/>
    <x v="125"/>
  </r>
  <r>
    <x v="8"/>
    <n v="10"/>
    <n v="13"/>
    <x v="125"/>
  </r>
  <r>
    <x v="8"/>
    <n v="10"/>
    <n v="15"/>
    <x v="125"/>
  </r>
  <r>
    <x v="8"/>
    <n v="10"/>
    <n v="16"/>
    <x v="125"/>
  </r>
  <r>
    <x v="8"/>
    <n v="10"/>
    <n v="17"/>
    <x v="125"/>
  </r>
  <r>
    <x v="8"/>
    <n v="10"/>
    <n v="17"/>
    <x v="125"/>
  </r>
  <r>
    <x v="8"/>
    <n v="10"/>
    <n v="18"/>
    <x v="125"/>
  </r>
  <r>
    <x v="8"/>
    <n v="10"/>
    <n v="18"/>
    <x v="125"/>
  </r>
  <r>
    <x v="8"/>
    <n v="10"/>
    <n v="20"/>
    <x v="125"/>
  </r>
  <r>
    <x v="8"/>
    <n v="10"/>
    <n v="22"/>
    <x v="125"/>
  </r>
  <r>
    <x v="8"/>
    <n v="10"/>
    <n v="24"/>
    <x v="125"/>
  </r>
  <r>
    <x v="8"/>
    <n v="10"/>
    <n v="25"/>
    <x v="125"/>
  </r>
  <r>
    <x v="8"/>
    <n v="10"/>
    <n v="26"/>
    <x v="125"/>
  </r>
  <r>
    <x v="8"/>
    <n v="10"/>
    <n v="31"/>
    <x v="125"/>
  </r>
  <r>
    <x v="8"/>
    <n v="10"/>
    <n v="31"/>
    <x v="125"/>
  </r>
  <r>
    <x v="8"/>
    <n v="10"/>
    <n v="31"/>
    <x v="125"/>
  </r>
  <r>
    <x v="2"/>
    <n v="9"/>
    <n v="1"/>
    <x v="125"/>
  </r>
  <r>
    <x v="2"/>
    <n v="9"/>
    <n v="1"/>
    <x v="125"/>
  </r>
  <r>
    <x v="2"/>
    <n v="9"/>
    <n v="2"/>
    <x v="125"/>
  </r>
  <r>
    <x v="2"/>
    <n v="9"/>
    <n v="2"/>
    <x v="125"/>
  </r>
  <r>
    <x v="2"/>
    <n v="9"/>
    <n v="5"/>
    <x v="125"/>
  </r>
  <r>
    <x v="2"/>
    <n v="9"/>
    <n v="5"/>
    <x v="125"/>
  </r>
  <r>
    <x v="2"/>
    <n v="9"/>
    <n v="5"/>
    <x v="125"/>
  </r>
  <r>
    <x v="2"/>
    <n v="9"/>
    <n v="10"/>
    <x v="125"/>
  </r>
  <r>
    <x v="2"/>
    <n v="9"/>
    <n v="11"/>
    <x v="125"/>
  </r>
  <r>
    <x v="2"/>
    <n v="9"/>
    <n v="12"/>
    <x v="125"/>
  </r>
  <r>
    <x v="2"/>
    <n v="9"/>
    <n v="12"/>
    <x v="125"/>
  </r>
  <r>
    <x v="2"/>
    <n v="9"/>
    <n v="13"/>
    <x v="125"/>
  </r>
  <r>
    <x v="2"/>
    <n v="9"/>
    <n v="13"/>
    <x v="125"/>
  </r>
  <r>
    <x v="2"/>
    <n v="9"/>
    <n v="14"/>
    <x v="125"/>
  </r>
  <r>
    <x v="2"/>
    <n v="9"/>
    <n v="19"/>
    <x v="125"/>
  </r>
  <r>
    <x v="2"/>
    <n v="9"/>
    <n v="19"/>
    <x v="125"/>
  </r>
  <r>
    <x v="2"/>
    <n v="9"/>
    <n v="19"/>
    <x v="125"/>
  </r>
  <r>
    <x v="2"/>
    <n v="9"/>
    <n v="22"/>
    <x v="125"/>
  </r>
  <r>
    <x v="2"/>
    <n v="9"/>
    <n v="22"/>
    <x v="125"/>
  </r>
  <r>
    <x v="2"/>
    <n v="9"/>
    <n v="24"/>
    <x v="125"/>
  </r>
  <r>
    <x v="2"/>
    <n v="9"/>
    <n v="24"/>
    <x v="125"/>
  </r>
  <r>
    <x v="2"/>
    <n v="9"/>
    <n v="24"/>
    <x v="125"/>
  </r>
  <r>
    <x v="5"/>
    <n v="4"/>
    <n v="1"/>
    <x v="127"/>
  </r>
  <r>
    <x v="5"/>
    <n v="4"/>
    <n v="1"/>
    <x v="127"/>
  </r>
  <r>
    <x v="5"/>
    <n v="4"/>
    <n v="2"/>
    <x v="127"/>
  </r>
  <r>
    <x v="5"/>
    <n v="4"/>
    <n v="3"/>
    <x v="127"/>
  </r>
  <r>
    <x v="5"/>
    <n v="4"/>
    <n v="5"/>
    <x v="127"/>
  </r>
  <r>
    <x v="5"/>
    <n v="4"/>
    <n v="6"/>
    <x v="127"/>
  </r>
  <r>
    <x v="5"/>
    <n v="4"/>
    <n v="6"/>
    <x v="127"/>
  </r>
  <r>
    <x v="5"/>
    <n v="4"/>
    <n v="6"/>
    <x v="127"/>
  </r>
  <r>
    <x v="5"/>
    <n v="4"/>
    <n v="9"/>
    <x v="127"/>
  </r>
  <r>
    <x v="5"/>
    <n v="4"/>
    <n v="10"/>
    <x v="127"/>
  </r>
  <r>
    <x v="5"/>
    <n v="4"/>
    <n v="10"/>
    <x v="127"/>
  </r>
  <r>
    <x v="5"/>
    <n v="4"/>
    <n v="11"/>
    <x v="127"/>
  </r>
  <r>
    <x v="5"/>
    <n v="4"/>
    <n v="12"/>
    <x v="127"/>
  </r>
  <r>
    <x v="5"/>
    <n v="4"/>
    <n v="12"/>
    <x v="127"/>
  </r>
  <r>
    <x v="5"/>
    <n v="4"/>
    <n v="13"/>
    <x v="127"/>
  </r>
  <r>
    <x v="5"/>
    <n v="4"/>
    <n v="14"/>
    <x v="127"/>
  </r>
  <r>
    <x v="5"/>
    <n v="4"/>
    <n v="15"/>
    <x v="127"/>
  </r>
  <r>
    <x v="5"/>
    <n v="4"/>
    <n v="15"/>
    <x v="127"/>
  </r>
  <r>
    <x v="5"/>
    <n v="4"/>
    <n v="16"/>
    <x v="127"/>
  </r>
  <r>
    <x v="5"/>
    <n v="4"/>
    <n v="17"/>
    <x v="127"/>
  </r>
  <r>
    <x v="5"/>
    <n v="4"/>
    <n v="19"/>
    <x v="127"/>
  </r>
  <r>
    <x v="5"/>
    <n v="4"/>
    <n v="19"/>
    <x v="127"/>
  </r>
  <r>
    <x v="5"/>
    <n v="4"/>
    <n v="20"/>
    <x v="127"/>
  </r>
  <r>
    <x v="5"/>
    <n v="4"/>
    <n v="20"/>
    <x v="127"/>
  </r>
  <r>
    <x v="5"/>
    <n v="4"/>
    <n v="21"/>
    <x v="127"/>
  </r>
  <r>
    <x v="5"/>
    <n v="4"/>
    <n v="22"/>
    <x v="127"/>
  </r>
  <r>
    <x v="5"/>
    <n v="4"/>
    <n v="23"/>
    <x v="127"/>
  </r>
  <r>
    <x v="5"/>
    <n v="4"/>
    <n v="24"/>
    <x v="127"/>
  </r>
  <r>
    <x v="5"/>
    <n v="4"/>
    <n v="24"/>
    <x v="127"/>
  </r>
  <r>
    <x v="5"/>
    <n v="4"/>
    <n v="25"/>
    <x v="127"/>
  </r>
  <r>
    <x v="5"/>
    <n v="4"/>
    <n v="25"/>
    <x v="127"/>
  </r>
  <r>
    <x v="5"/>
    <n v="4"/>
    <n v="26"/>
    <x v="127"/>
  </r>
  <r>
    <x v="5"/>
    <n v="4"/>
    <n v="29"/>
    <x v="127"/>
  </r>
  <r>
    <x v="5"/>
    <n v="4"/>
    <n v="30"/>
    <x v="127"/>
  </r>
  <r>
    <x v="5"/>
    <n v="4"/>
    <n v="30"/>
    <x v="127"/>
  </r>
  <r>
    <x v="0"/>
    <n v="8"/>
    <n v="1"/>
    <x v="127"/>
  </r>
  <r>
    <x v="0"/>
    <n v="8"/>
    <n v="1"/>
    <x v="127"/>
  </r>
  <r>
    <x v="0"/>
    <n v="8"/>
    <n v="1"/>
    <x v="127"/>
  </r>
  <r>
    <x v="0"/>
    <n v="8"/>
    <n v="1"/>
    <x v="127"/>
  </r>
  <r>
    <x v="0"/>
    <n v="8"/>
    <n v="2"/>
    <x v="127"/>
  </r>
  <r>
    <x v="0"/>
    <n v="8"/>
    <n v="2"/>
    <x v="127"/>
  </r>
  <r>
    <x v="0"/>
    <n v="8"/>
    <n v="3"/>
    <x v="127"/>
  </r>
  <r>
    <x v="0"/>
    <n v="8"/>
    <n v="3"/>
    <x v="127"/>
  </r>
  <r>
    <x v="0"/>
    <n v="8"/>
    <n v="3"/>
    <x v="127"/>
  </r>
  <r>
    <x v="0"/>
    <n v="8"/>
    <n v="3"/>
    <x v="127"/>
  </r>
  <r>
    <x v="0"/>
    <n v="8"/>
    <n v="4"/>
    <x v="127"/>
  </r>
  <r>
    <x v="0"/>
    <n v="8"/>
    <n v="5"/>
    <x v="127"/>
  </r>
  <r>
    <x v="0"/>
    <n v="8"/>
    <n v="5"/>
    <x v="127"/>
  </r>
  <r>
    <x v="0"/>
    <n v="8"/>
    <n v="6"/>
    <x v="127"/>
  </r>
  <r>
    <x v="0"/>
    <n v="8"/>
    <n v="7"/>
    <x v="127"/>
  </r>
  <r>
    <x v="0"/>
    <n v="8"/>
    <n v="7"/>
    <x v="127"/>
  </r>
  <r>
    <x v="0"/>
    <n v="8"/>
    <n v="7"/>
    <x v="127"/>
  </r>
  <r>
    <x v="0"/>
    <n v="8"/>
    <n v="9"/>
    <x v="127"/>
  </r>
  <r>
    <x v="0"/>
    <n v="8"/>
    <n v="9"/>
    <x v="127"/>
  </r>
  <r>
    <x v="0"/>
    <n v="8"/>
    <n v="9"/>
    <x v="127"/>
  </r>
  <r>
    <x v="0"/>
    <n v="8"/>
    <n v="10"/>
    <x v="127"/>
  </r>
  <r>
    <x v="0"/>
    <n v="8"/>
    <n v="11"/>
    <x v="127"/>
  </r>
  <r>
    <x v="0"/>
    <n v="8"/>
    <n v="11"/>
    <x v="127"/>
  </r>
  <r>
    <x v="0"/>
    <n v="8"/>
    <n v="11"/>
    <x v="127"/>
  </r>
  <r>
    <x v="0"/>
    <n v="8"/>
    <n v="13"/>
    <x v="127"/>
  </r>
  <r>
    <x v="0"/>
    <n v="8"/>
    <n v="13"/>
    <x v="127"/>
  </r>
  <r>
    <x v="0"/>
    <n v="8"/>
    <n v="14"/>
    <x v="127"/>
  </r>
  <r>
    <x v="0"/>
    <n v="8"/>
    <n v="14"/>
    <x v="127"/>
  </r>
  <r>
    <x v="0"/>
    <n v="8"/>
    <n v="16"/>
    <x v="127"/>
  </r>
  <r>
    <x v="0"/>
    <n v="8"/>
    <n v="16"/>
    <x v="127"/>
  </r>
  <r>
    <x v="0"/>
    <n v="8"/>
    <n v="16"/>
    <x v="127"/>
  </r>
  <r>
    <x v="0"/>
    <n v="8"/>
    <n v="17"/>
    <x v="127"/>
  </r>
  <r>
    <x v="0"/>
    <n v="8"/>
    <n v="17"/>
    <x v="127"/>
  </r>
  <r>
    <x v="0"/>
    <n v="8"/>
    <n v="17"/>
    <x v="127"/>
  </r>
  <r>
    <x v="0"/>
    <n v="8"/>
    <n v="18"/>
    <x v="127"/>
  </r>
  <r>
    <x v="0"/>
    <n v="8"/>
    <n v="18"/>
    <x v="127"/>
  </r>
  <r>
    <x v="0"/>
    <n v="8"/>
    <n v="19"/>
    <x v="127"/>
  </r>
  <r>
    <x v="0"/>
    <n v="8"/>
    <n v="19"/>
    <x v="127"/>
  </r>
  <r>
    <x v="0"/>
    <n v="8"/>
    <n v="19"/>
    <x v="127"/>
  </r>
  <r>
    <x v="0"/>
    <n v="8"/>
    <n v="20"/>
    <x v="127"/>
  </r>
  <r>
    <x v="0"/>
    <n v="8"/>
    <n v="21"/>
    <x v="127"/>
  </r>
  <r>
    <x v="10"/>
    <n v="12"/>
    <n v="17"/>
    <x v="127"/>
  </r>
  <r>
    <x v="0"/>
    <n v="8"/>
    <n v="21"/>
    <x v="127"/>
  </r>
  <r>
    <x v="0"/>
    <n v="8"/>
    <n v="21"/>
    <x v="127"/>
  </r>
  <r>
    <x v="0"/>
    <n v="8"/>
    <n v="22"/>
    <x v="127"/>
  </r>
  <r>
    <x v="0"/>
    <n v="8"/>
    <n v="23"/>
    <x v="127"/>
  </r>
  <r>
    <x v="0"/>
    <n v="8"/>
    <n v="23"/>
    <x v="127"/>
  </r>
  <r>
    <x v="0"/>
    <n v="8"/>
    <n v="24"/>
    <x v="127"/>
  </r>
  <r>
    <x v="0"/>
    <n v="8"/>
    <n v="24"/>
    <x v="127"/>
  </r>
  <r>
    <x v="0"/>
    <n v="8"/>
    <n v="24"/>
    <x v="127"/>
  </r>
  <r>
    <x v="0"/>
    <n v="8"/>
    <n v="24"/>
    <x v="127"/>
  </r>
  <r>
    <x v="0"/>
    <n v="8"/>
    <n v="25"/>
    <x v="127"/>
  </r>
  <r>
    <x v="0"/>
    <n v="8"/>
    <n v="25"/>
    <x v="127"/>
  </r>
  <r>
    <x v="0"/>
    <n v="8"/>
    <n v="28"/>
    <x v="127"/>
  </r>
  <r>
    <x v="0"/>
    <n v="8"/>
    <n v="29"/>
    <x v="127"/>
  </r>
  <r>
    <x v="0"/>
    <n v="8"/>
    <n v="29"/>
    <x v="127"/>
  </r>
  <r>
    <x v="0"/>
    <n v="8"/>
    <n v="30"/>
    <x v="127"/>
  </r>
  <r>
    <x v="0"/>
    <n v="8"/>
    <n v="30"/>
    <x v="127"/>
  </r>
  <r>
    <x v="0"/>
    <n v="8"/>
    <n v="30"/>
    <x v="127"/>
  </r>
  <r>
    <x v="0"/>
    <n v="8"/>
    <n v="31"/>
    <x v="127"/>
  </r>
  <r>
    <x v="0"/>
    <n v="8"/>
    <n v="31"/>
    <x v="127"/>
  </r>
  <r>
    <x v="0"/>
    <n v="8"/>
    <n v="31"/>
    <x v="127"/>
  </r>
  <r>
    <x v="10"/>
    <n v="12"/>
    <n v="1"/>
    <x v="127"/>
  </r>
  <r>
    <x v="10"/>
    <n v="12"/>
    <n v="2"/>
    <x v="127"/>
  </r>
  <r>
    <x v="10"/>
    <n v="12"/>
    <n v="3"/>
    <x v="127"/>
  </r>
  <r>
    <x v="10"/>
    <n v="12"/>
    <n v="4"/>
    <x v="127"/>
  </r>
  <r>
    <x v="10"/>
    <n v="12"/>
    <n v="4"/>
    <x v="127"/>
  </r>
  <r>
    <x v="10"/>
    <n v="12"/>
    <n v="4"/>
    <x v="127"/>
  </r>
  <r>
    <x v="10"/>
    <n v="12"/>
    <n v="4"/>
    <x v="127"/>
  </r>
  <r>
    <x v="10"/>
    <n v="12"/>
    <n v="5"/>
    <x v="127"/>
  </r>
  <r>
    <x v="10"/>
    <n v="12"/>
    <n v="7"/>
    <x v="127"/>
  </r>
  <r>
    <x v="10"/>
    <n v="12"/>
    <n v="7"/>
    <x v="127"/>
  </r>
  <r>
    <x v="10"/>
    <n v="12"/>
    <n v="8"/>
    <x v="127"/>
  </r>
  <r>
    <x v="10"/>
    <n v="12"/>
    <n v="8"/>
    <x v="127"/>
  </r>
  <r>
    <x v="10"/>
    <n v="12"/>
    <n v="10"/>
    <x v="127"/>
  </r>
  <r>
    <x v="10"/>
    <n v="12"/>
    <n v="11"/>
    <x v="127"/>
  </r>
  <r>
    <x v="10"/>
    <n v="12"/>
    <n v="11"/>
    <x v="127"/>
  </r>
  <r>
    <x v="10"/>
    <n v="12"/>
    <n v="12"/>
    <x v="127"/>
  </r>
  <r>
    <x v="10"/>
    <n v="12"/>
    <n v="12"/>
    <x v="127"/>
  </r>
  <r>
    <x v="10"/>
    <n v="12"/>
    <n v="15"/>
    <x v="127"/>
  </r>
  <r>
    <x v="10"/>
    <n v="12"/>
    <n v="17"/>
    <x v="127"/>
  </r>
  <r>
    <x v="10"/>
    <n v="12"/>
    <n v="19"/>
    <x v="127"/>
  </r>
  <r>
    <x v="10"/>
    <n v="12"/>
    <n v="20"/>
    <x v="127"/>
  </r>
  <r>
    <x v="10"/>
    <n v="12"/>
    <n v="20"/>
    <x v="127"/>
  </r>
  <r>
    <x v="10"/>
    <n v="12"/>
    <n v="21"/>
    <x v="127"/>
  </r>
  <r>
    <x v="10"/>
    <n v="12"/>
    <n v="21"/>
    <x v="127"/>
  </r>
  <r>
    <x v="10"/>
    <n v="12"/>
    <n v="22"/>
    <x v="127"/>
  </r>
  <r>
    <x v="10"/>
    <n v="12"/>
    <n v="23"/>
    <x v="127"/>
  </r>
  <r>
    <x v="10"/>
    <n v="12"/>
    <n v="25"/>
    <x v="127"/>
  </r>
  <r>
    <x v="10"/>
    <n v="12"/>
    <n v="25"/>
    <x v="127"/>
  </r>
  <r>
    <x v="10"/>
    <n v="12"/>
    <n v="26"/>
    <x v="127"/>
  </r>
  <r>
    <x v="10"/>
    <n v="12"/>
    <n v="27"/>
    <x v="127"/>
  </r>
  <r>
    <x v="10"/>
    <n v="12"/>
    <n v="27"/>
    <x v="127"/>
  </r>
  <r>
    <x v="10"/>
    <n v="12"/>
    <n v="29"/>
    <x v="127"/>
  </r>
  <r>
    <x v="10"/>
    <n v="12"/>
    <n v="30"/>
    <x v="127"/>
  </r>
  <r>
    <x v="9"/>
    <n v="2"/>
    <n v="1"/>
    <x v="127"/>
  </r>
  <r>
    <x v="9"/>
    <n v="2"/>
    <n v="2"/>
    <x v="127"/>
  </r>
  <r>
    <x v="9"/>
    <n v="2"/>
    <n v="3"/>
    <x v="127"/>
  </r>
  <r>
    <x v="9"/>
    <n v="2"/>
    <n v="7"/>
    <x v="127"/>
  </r>
  <r>
    <x v="9"/>
    <n v="2"/>
    <n v="9"/>
    <x v="127"/>
  </r>
  <r>
    <x v="9"/>
    <n v="2"/>
    <n v="9"/>
    <x v="127"/>
  </r>
  <r>
    <x v="9"/>
    <n v="2"/>
    <n v="10"/>
    <x v="127"/>
  </r>
  <r>
    <x v="9"/>
    <n v="2"/>
    <n v="10"/>
    <x v="127"/>
  </r>
  <r>
    <x v="9"/>
    <n v="2"/>
    <n v="11"/>
    <x v="127"/>
  </r>
  <r>
    <x v="9"/>
    <n v="2"/>
    <n v="11"/>
    <x v="127"/>
  </r>
  <r>
    <x v="9"/>
    <n v="2"/>
    <n v="12"/>
    <x v="127"/>
  </r>
  <r>
    <x v="9"/>
    <n v="2"/>
    <n v="12"/>
    <x v="127"/>
  </r>
  <r>
    <x v="9"/>
    <n v="2"/>
    <n v="13"/>
    <x v="127"/>
  </r>
  <r>
    <x v="9"/>
    <n v="2"/>
    <n v="14"/>
    <x v="127"/>
  </r>
  <r>
    <x v="9"/>
    <n v="2"/>
    <n v="14"/>
    <x v="127"/>
  </r>
  <r>
    <x v="9"/>
    <n v="2"/>
    <n v="14"/>
    <x v="127"/>
  </r>
  <r>
    <x v="9"/>
    <n v="2"/>
    <n v="14"/>
    <x v="127"/>
  </r>
  <r>
    <x v="9"/>
    <n v="2"/>
    <n v="14"/>
    <x v="127"/>
  </r>
  <r>
    <x v="9"/>
    <n v="2"/>
    <n v="15"/>
    <x v="127"/>
  </r>
  <r>
    <x v="9"/>
    <n v="2"/>
    <n v="15"/>
    <x v="127"/>
  </r>
  <r>
    <x v="9"/>
    <n v="2"/>
    <n v="17"/>
    <x v="127"/>
  </r>
  <r>
    <x v="9"/>
    <n v="2"/>
    <n v="17"/>
    <x v="127"/>
  </r>
  <r>
    <x v="9"/>
    <n v="2"/>
    <n v="18"/>
    <x v="127"/>
  </r>
  <r>
    <x v="9"/>
    <n v="2"/>
    <n v="18"/>
    <x v="127"/>
  </r>
  <r>
    <x v="9"/>
    <n v="2"/>
    <n v="18"/>
    <x v="127"/>
  </r>
  <r>
    <x v="9"/>
    <n v="2"/>
    <n v="20"/>
    <x v="127"/>
  </r>
  <r>
    <x v="9"/>
    <n v="2"/>
    <n v="21"/>
    <x v="127"/>
  </r>
  <r>
    <x v="9"/>
    <n v="2"/>
    <n v="23"/>
    <x v="127"/>
  </r>
  <r>
    <x v="9"/>
    <n v="2"/>
    <n v="23"/>
    <x v="127"/>
  </r>
  <r>
    <x v="9"/>
    <n v="2"/>
    <n v="23"/>
    <x v="127"/>
  </r>
  <r>
    <x v="9"/>
    <n v="2"/>
    <n v="24"/>
    <x v="127"/>
  </r>
  <r>
    <x v="9"/>
    <n v="2"/>
    <n v="24"/>
    <x v="127"/>
  </r>
  <r>
    <x v="9"/>
    <n v="2"/>
    <n v="26"/>
    <x v="127"/>
  </r>
  <r>
    <x v="9"/>
    <n v="2"/>
    <n v="27"/>
    <x v="127"/>
  </r>
  <r>
    <x v="11"/>
    <n v="1"/>
    <n v="1"/>
    <x v="127"/>
  </r>
  <r>
    <x v="11"/>
    <n v="1"/>
    <n v="1"/>
    <x v="127"/>
  </r>
  <r>
    <x v="11"/>
    <n v="1"/>
    <n v="3"/>
    <x v="127"/>
  </r>
  <r>
    <x v="11"/>
    <n v="1"/>
    <n v="3"/>
    <x v="127"/>
  </r>
  <r>
    <x v="11"/>
    <n v="1"/>
    <n v="4"/>
    <x v="127"/>
  </r>
  <r>
    <x v="11"/>
    <n v="1"/>
    <n v="5"/>
    <x v="127"/>
  </r>
  <r>
    <x v="11"/>
    <n v="1"/>
    <n v="5"/>
    <x v="127"/>
  </r>
  <r>
    <x v="11"/>
    <n v="1"/>
    <n v="6"/>
    <x v="127"/>
  </r>
  <r>
    <x v="11"/>
    <n v="1"/>
    <n v="7"/>
    <x v="127"/>
  </r>
  <r>
    <x v="11"/>
    <n v="1"/>
    <n v="7"/>
    <x v="127"/>
  </r>
  <r>
    <x v="11"/>
    <n v="1"/>
    <n v="10"/>
    <x v="127"/>
  </r>
  <r>
    <x v="11"/>
    <n v="1"/>
    <n v="10"/>
    <x v="127"/>
  </r>
  <r>
    <x v="11"/>
    <n v="1"/>
    <n v="11"/>
    <x v="127"/>
  </r>
  <r>
    <x v="11"/>
    <n v="1"/>
    <n v="12"/>
    <x v="127"/>
  </r>
  <r>
    <x v="11"/>
    <n v="1"/>
    <n v="13"/>
    <x v="127"/>
  </r>
  <r>
    <x v="11"/>
    <n v="1"/>
    <n v="14"/>
    <x v="127"/>
  </r>
  <r>
    <x v="11"/>
    <n v="1"/>
    <n v="14"/>
    <x v="127"/>
  </r>
  <r>
    <x v="11"/>
    <n v="1"/>
    <n v="15"/>
    <x v="127"/>
  </r>
  <r>
    <x v="11"/>
    <n v="1"/>
    <n v="15"/>
    <x v="127"/>
  </r>
  <r>
    <x v="11"/>
    <n v="1"/>
    <n v="15"/>
    <x v="127"/>
  </r>
  <r>
    <x v="11"/>
    <n v="1"/>
    <n v="18"/>
    <x v="127"/>
  </r>
  <r>
    <x v="11"/>
    <n v="1"/>
    <n v="18"/>
    <x v="127"/>
  </r>
  <r>
    <x v="11"/>
    <n v="1"/>
    <n v="19"/>
    <x v="127"/>
  </r>
  <r>
    <x v="11"/>
    <n v="1"/>
    <n v="20"/>
    <x v="127"/>
  </r>
  <r>
    <x v="11"/>
    <n v="1"/>
    <n v="22"/>
    <x v="127"/>
  </r>
  <r>
    <x v="11"/>
    <n v="1"/>
    <n v="22"/>
    <x v="127"/>
  </r>
  <r>
    <x v="11"/>
    <n v="1"/>
    <n v="23"/>
    <x v="127"/>
  </r>
  <r>
    <x v="11"/>
    <n v="1"/>
    <n v="23"/>
    <x v="127"/>
  </r>
  <r>
    <x v="11"/>
    <n v="1"/>
    <n v="24"/>
    <x v="127"/>
  </r>
  <r>
    <x v="11"/>
    <n v="1"/>
    <n v="25"/>
    <x v="127"/>
  </r>
  <r>
    <x v="11"/>
    <n v="1"/>
    <n v="26"/>
    <x v="127"/>
  </r>
  <r>
    <x v="11"/>
    <n v="1"/>
    <n v="26"/>
    <x v="127"/>
  </r>
  <r>
    <x v="11"/>
    <n v="1"/>
    <n v="27"/>
    <x v="127"/>
  </r>
  <r>
    <x v="11"/>
    <n v="1"/>
    <n v="28"/>
    <x v="127"/>
  </r>
  <r>
    <x v="11"/>
    <n v="1"/>
    <n v="29"/>
    <x v="127"/>
  </r>
  <r>
    <x v="11"/>
    <n v="1"/>
    <n v="29"/>
    <x v="127"/>
  </r>
  <r>
    <x v="11"/>
    <n v="1"/>
    <n v="29"/>
    <x v="127"/>
  </r>
  <r>
    <x v="11"/>
    <n v="1"/>
    <n v="30"/>
    <x v="127"/>
  </r>
  <r>
    <x v="11"/>
    <n v="1"/>
    <n v="30"/>
    <x v="127"/>
  </r>
  <r>
    <x v="11"/>
    <n v="1"/>
    <n v="30"/>
    <x v="127"/>
  </r>
  <r>
    <x v="11"/>
    <n v="1"/>
    <n v="30"/>
    <x v="127"/>
  </r>
  <r>
    <x v="11"/>
    <n v="1"/>
    <n v="31"/>
    <x v="127"/>
  </r>
  <r>
    <x v="11"/>
    <n v="1"/>
    <n v="31"/>
    <x v="127"/>
  </r>
  <r>
    <x v="12"/>
    <n v="7"/>
    <n v="1"/>
    <x v="127"/>
  </r>
  <r>
    <x v="12"/>
    <n v="7"/>
    <n v="1"/>
    <x v="127"/>
  </r>
  <r>
    <x v="12"/>
    <n v="7"/>
    <n v="1"/>
    <x v="127"/>
  </r>
  <r>
    <x v="12"/>
    <n v="7"/>
    <n v="2"/>
    <x v="127"/>
  </r>
  <r>
    <x v="12"/>
    <n v="7"/>
    <n v="3"/>
    <x v="127"/>
  </r>
  <r>
    <x v="12"/>
    <n v="7"/>
    <n v="3"/>
    <x v="127"/>
  </r>
  <r>
    <x v="12"/>
    <n v="7"/>
    <n v="4"/>
    <x v="127"/>
  </r>
  <r>
    <x v="12"/>
    <n v="7"/>
    <n v="4"/>
    <x v="127"/>
  </r>
  <r>
    <x v="12"/>
    <n v="7"/>
    <n v="5"/>
    <x v="127"/>
  </r>
  <r>
    <x v="12"/>
    <n v="7"/>
    <n v="5"/>
    <x v="127"/>
  </r>
  <r>
    <x v="12"/>
    <n v="7"/>
    <n v="5"/>
    <x v="127"/>
  </r>
  <r>
    <x v="12"/>
    <n v="7"/>
    <n v="6"/>
    <x v="127"/>
  </r>
  <r>
    <x v="12"/>
    <n v="7"/>
    <n v="6"/>
    <x v="127"/>
  </r>
  <r>
    <x v="12"/>
    <n v="7"/>
    <n v="11"/>
    <x v="127"/>
  </r>
  <r>
    <x v="12"/>
    <n v="7"/>
    <n v="11"/>
    <x v="127"/>
  </r>
  <r>
    <x v="12"/>
    <n v="7"/>
    <n v="11"/>
    <x v="127"/>
  </r>
  <r>
    <x v="12"/>
    <n v="7"/>
    <n v="11"/>
    <x v="127"/>
  </r>
  <r>
    <x v="12"/>
    <n v="7"/>
    <n v="12"/>
    <x v="127"/>
  </r>
  <r>
    <x v="12"/>
    <n v="7"/>
    <n v="12"/>
    <x v="127"/>
  </r>
  <r>
    <x v="12"/>
    <n v="7"/>
    <n v="13"/>
    <x v="127"/>
  </r>
  <r>
    <x v="12"/>
    <n v="7"/>
    <n v="14"/>
    <x v="127"/>
  </r>
  <r>
    <x v="12"/>
    <n v="7"/>
    <n v="14"/>
    <x v="127"/>
  </r>
  <r>
    <x v="12"/>
    <n v="7"/>
    <n v="15"/>
    <x v="127"/>
  </r>
  <r>
    <x v="12"/>
    <n v="7"/>
    <n v="19"/>
    <x v="127"/>
  </r>
  <r>
    <x v="12"/>
    <n v="7"/>
    <n v="21"/>
    <x v="127"/>
  </r>
  <r>
    <x v="12"/>
    <n v="7"/>
    <n v="22"/>
    <x v="127"/>
  </r>
  <r>
    <x v="12"/>
    <n v="7"/>
    <n v="22"/>
    <x v="127"/>
  </r>
  <r>
    <x v="12"/>
    <n v="7"/>
    <n v="22"/>
    <x v="127"/>
  </r>
  <r>
    <x v="12"/>
    <n v="7"/>
    <n v="22"/>
    <x v="127"/>
  </r>
  <r>
    <x v="12"/>
    <n v="7"/>
    <n v="23"/>
    <x v="127"/>
  </r>
  <r>
    <x v="12"/>
    <n v="7"/>
    <n v="24"/>
    <x v="127"/>
  </r>
  <r>
    <x v="12"/>
    <n v="7"/>
    <n v="24"/>
    <x v="127"/>
  </r>
  <r>
    <x v="12"/>
    <n v="7"/>
    <n v="25"/>
    <x v="127"/>
  </r>
  <r>
    <x v="12"/>
    <n v="7"/>
    <n v="27"/>
    <x v="127"/>
  </r>
  <r>
    <x v="12"/>
    <n v="7"/>
    <n v="28"/>
    <x v="127"/>
  </r>
  <r>
    <x v="12"/>
    <n v="7"/>
    <n v="28"/>
    <x v="127"/>
  </r>
  <r>
    <x v="12"/>
    <n v="7"/>
    <n v="28"/>
    <x v="127"/>
  </r>
  <r>
    <x v="12"/>
    <n v="7"/>
    <n v="30"/>
    <x v="127"/>
  </r>
  <r>
    <x v="12"/>
    <n v="7"/>
    <n v="31"/>
    <x v="127"/>
  </r>
  <r>
    <x v="12"/>
    <n v="7"/>
    <n v="31"/>
    <x v="127"/>
  </r>
  <r>
    <x v="7"/>
    <n v="6"/>
    <n v="1"/>
    <x v="127"/>
  </r>
  <r>
    <x v="7"/>
    <n v="6"/>
    <n v="3"/>
    <x v="127"/>
  </r>
  <r>
    <x v="7"/>
    <n v="6"/>
    <n v="3"/>
    <x v="127"/>
  </r>
  <r>
    <x v="7"/>
    <n v="6"/>
    <n v="3"/>
    <x v="127"/>
  </r>
  <r>
    <x v="7"/>
    <n v="6"/>
    <n v="4"/>
    <x v="127"/>
  </r>
  <r>
    <x v="7"/>
    <n v="6"/>
    <n v="4"/>
    <x v="127"/>
  </r>
  <r>
    <x v="7"/>
    <n v="6"/>
    <n v="4"/>
    <x v="127"/>
  </r>
  <r>
    <x v="7"/>
    <n v="6"/>
    <n v="6"/>
    <x v="127"/>
  </r>
  <r>
    <x v="7"/>
    <n v="6"/>
    <n v="7"/>
    <x v="127"/>
  </r>
  <r>
    <x v="7"/>
    <n v="6"/>
    <n v="7"/>
    <x v="127"/>
  </r>
  <r>
    <x v="7"/>
    <n v="6"/>
    <n v="7"/>
    <x v="127"/>
  </r>
  <r>
    <x v="7"/>
    <n v="6"/>
    <n v="7"/>
    <x v="127"/>
  </r>
  <r>
    <x v="7"/>
    <n v="6"/>
    <n v="11"/>
    <x v="127"/>
  </r>
  <r>
    <x v="7"/>
    <n v="6"/>
    <n v="11"/>
    <x v="127"/>
  </r>
  <r>
    <x v="7"/>
    <n v="6"/>
    <n v="12"/>
    <x v="127"/>
  </r>
  <r>
    <x v="7"/>
    <n v="6"/>
    <n v="12"/>
    <x v="127"/>
  </r>
  <r>
    <x v="7"/>
    <n v="6"/>
    <n v="13"/>
    <x v="127"/>
  </r>
  <r>
    <x v="7"/>
    <n v="6"/>
    <n v="13"/>
    <x v="127"/>
  </r>
  <r>
    <x v="7"/>
    <n v="6"/>
    <n v="14"/>
    <x v="127"/>
  </r>
  <r>
    <x v="7"/>
    <n v="6"/>
    <n v="15"/>
    <x v="127"/>
  </r>
  <r>
    <x v="7"/>
    <n v="6"/>
    <n v="16"/>
    <x v="127"/>
  </r>
  <r>
    <x v="7"/>
    <n v="6"/>
    <n v="17"/>
    <x v="127"/>
  </r>
  <r>
    <x v="7"/>
    <n v="6"/>
    <n v="17"/>
    <x v="127"/>
  </r>
  <r>
    <x v="7"/>
    <n v="6"/>
    <n v="17"/>
    <x v="127"/>
  </r>
  <r>
    <x v="7"/>
    <n v="6"/>
    <n v="18"/>
    <x v="127"/>
  </r>
  <r>
    <x v="7"/>
    <n v="6"/>
    <n v="19"/>
    <x v="127"/>
  </r>
  <r>
    <x v="7"/>
    <n v="6"/>
    <n v="21"/>
    <x v="127"/>
  </r>
  <r>
    <x v="7"/>
    <n v="6"/>
    <n v="22"/>
    <x v="127"/>
  </r>
  <r>
    <x v="7"/>
    <n v="6"/>
    <n v="22"/>
    <x v="127"/>
  </r>
  <r>
    <x v="1"/>
    <n v="5"/>
    <n v="31"/>
    <x v="127"/>
  </r>
  <r>
    <x v="7"/>
    <n v="6"/>
    <n v="22"/>
    <x v="127"/>
  </r>
  <r>
    <x v="7"/>
    <n v="6"/>
    <n v="22"/>
    <x v="127"/>
  </r>
  <r>
    <x v="7"/>
    <n v="6"/>
    <n v="23"/>
    <x v="127"/>
  </r>
  <r>
    <x v="7"/>
    <n v="6"/>
    <n v="23"/>
    <x v="127"/>
  </r>
  <r>
    <x v="7"/>
    <n v="6"/>
    <n v="23"/>
    <x v="127"/>
  </r>
  <r>
    <x v="7"/>
    <n v="6"/>
    <n v="23"/>
    <x v="127"/>
  </r>
  <r>
    <x v="7"/>
    <n v="6"/>
    <n v="24"/>
    <x v="127"/>
  </r>
  <r>
    <x v="7"/>
    <n v="6"/>
    <n v="25"/>
    <x v="127"/>
  </r>
  <r>
    <x v="7"/>
    <n v="6"/>
    <n v="26"/>
    <x v="127"/>
  </r>
  <r>
    <x v="7"/>
    <n v="6"/>
    <n v="26"/>
    <x v="127"/>
  </r>
  <r>
    <x v="7"/>
    <n v="6"/>
    <n v="27"/>
    <x v="127"/>
  </r>
  <r>
    <x v="7"/>
    <n v="6"/>
    <n v="27"/>
    <x v="127"/>
  </r>
  <r>
    <x v="7"/>
    <n v="6"/>
    <n v="28"/>
    <x v="127"/>
  </r>
  <r>
    <x v="7"/>
    <n v="6"/>
    <n v="28"/>
    <x v="127"/>
  </r>
  <r>
    <x v="7"/>
    <n v="6"/>
    <n v="29"/>
    <x v="127"/>
  </r>
  <r>
    <x v="7"/>
    <n v="6"/>
    <n v="29"/>
    <x v="127"/>
  </r>
  <r>
    <x v="7"/>
    <n v="6"/>
    <n v="30"/>
    <x v="127"/>
  </r>
  <r>
    <x v="7"/>
    <n v="6"/>
    <n v="30"/>
    <x v="127"/>
  </r>
  <r>
    <x v="3"/>
    <n v="3"/>
    <n v="2"/>
    <x v="127"/>
  </r>
  <r>
    <x v="3"/>
    <n v="3"/>
    <n v="2"/>
    <x v="127"/>
  </r>
  <r>
    <x v="3"/>
    <n v="3"/>
    <n v="4"/>
    <x v="127"/>
  </r>
  <r>
    <x v="3"/>
    <n v="3"/>
    <n v="5"/>
    <x v="127"/>
  </r>
  <r>
    <x v="3"/>
    <n v="3"/>
    <n v="5"/>
    <x v="127"/>
  </r>
  <r>
    <x v="3"/>
    <n v="3"/>
    <n v="6"/>
    <x v="127"/>
  </r>
  <r>
    <x v="3"/>
    <n v="3"/>
    <n v="6"/>
    <x v="127"/>
  </r>
  <r>
    <x v="3"/>
    <n v="3"/>
    <n v="7"/>
    <x v="127"/>
  </r>
  <r>
    <x v="3"/>
    <n v="3"/>
    <n v="8"/>
    <x v="127"/>
  </r>
  <r>
    <x v="3"/>
    <n v="3"/>
    <n v="9"/>
    <x v="127"/>
  </r>
  <r>
    <x v="3"/>
    <n v="3"/>
    <n v="9"/>
    <x v="127"/>
  </r>
  <r>
    <x v="3"/>
    <n v="3"/>
    <n v="10"/>
    <x v="127"/>
  </r>
  <r>
    <x v="3"/>
    <n v="3"/>
    <n v="10"/>
    <x v="127"/>
  </r>
  <r>
    <x v="3"/>
    <n v="3"/>
    <n v="11"/>
    <x v="127"/>
  </r>
  <r>
    <x v="3"/>
    <n v="3"/>
    <n v="11"/>
    <x v="127"/>
  </r>
  <r>
    <x v="3"/>
    <n v="3"/>
    <n v="11"/>
    <x v="127"/>
  </r>
  <r>
    <x v="3"/>
    <n v="3"/>
    <n v="13"/>
    <x v="127"/>
  </r>
  <r>
    <x v="3"/>
    <n v="3"/>
    <n v="14"/>
    <x v="127"/>
  </r>
  <r>
    <x v="3"/>
    <n v="3"/>
    <n v="15"/>
    <x v="127"/>
  </r>
  <r>
    <x v="3"/>
    <n v="3"/>
    <n v="16"/>
    <x v="127"/>
  </r>
  <r>
    <x v="3"/>
    <n v="3"/>
    <n v="16"/>
    <x v="127"/>
  </r>
  <r>
    <x v="3"/>
    <n v="3"/>
    <n v="18"/>
    <x v="127"/>
  </r>
  <r>
    <x v="3"/>
    <n v="3"/>
    <n v="18"/>
    <x v="127"/>
  </r>
  <r>
    <x v="3"/>
    <n v="3"/>
    <n v="19"/>
    <x v="127"/>
  </r>
  <r>
    <x v="3"/>
    <n v="3"/>
    <n v="19"/>
    <x v="127"/>
  </r>
  <r>
    <x v="3"/>
    <n v="3"/>
    <n v="19"/>
    <x v="127"/>
  </r>
  <r>
    <x v="3"/>
    <n v="3"/>
    <n v="19"/>
    <x v="127"/>
  </r>
  <r>
    <x v="8"/>
    <n v="10"/>
    <n v="17"/>
    <x v="126"/>
  </r>
  <r>
    <x v="3"/>
    <n v="3"/>
    <n v="19"/>
    <x v="127"/>
  </r>
  <r>
    <x v="3"/>
    <n v="3"/>
    <n v="20"/>
    <x v="127"/>
  </r>
  <r>
    <x v="3"/>
    <n v="3"/>
    <n v="21"/>
    <x v="127"/>
  </r>
  <r>
    <x v="3"/>
    <n v="3"/>
    <n v="21"/>
    <x v="127"/>
  </r>
  <r>
    <x v="3"/>
    <n v="3"/>
    <n v="23"/>
    <x v="127"/>
  </r>
  <r>
    <x v="3"/>
    <n v="3"/>
    <n v="24"/>
    <x v="127"/>
  </r>
  <r>
    <x v="3"/>
    <n v="3"/>
    <n v="24"/>
    <x v="127"/>
  </r>
  <r>
    <x v="3"/>
    <n v="3"/>
    <n v="26"/>
    <x v="127"/>
  </r>
  <r>
    <x v="3"/>
    <n v="3"/>
    <n v="26"/>
    <x v="127"/>
  </r>
  <r>
    <x v="3"/>
    <n v="3"/>
    <n v="31"/>
    <x v="127"/>
  </r>
  <r>
    <x v="3"/>
    <n v="3"/>
    <n v="31"/>
    <x v="127"/>
  </r>
  <r>
    <x v="1"/>
    <n v="5"/>
    <n v="1"/>
    <x v="127"/>
  </r>
  <r>
    <x v="1"/>
    <n v="5"/>
    <n v="2"/>
    <x v="127"/>
  </r>
  <r>
    <x v="1"/>
    <n v="5"/>
    <n v="3"/>
    <x v="127"/>
  </r>
  <r>
    <x v="1"/>
    <n v="5"/>
    <n v="4"/>
    <x v="127"/>
  </r>
  <r>
    <x v="1"/>
    <n v="5"/>
    <n v="4"/>
    <x v="127"/>
  </r>
  <r>
    <x v="1"/>
    <n v="5"/>
    <n v="6"/>
    <x v="127"/>
  </r>
  <r>
    <x v="1"/>
    <n v="5"/>
    <n v="6"/>
    <x v="127"/>
  </r>
  <r>
    <x v="1"/>
    <n v="5"/>
    <n v="8"/>
    <x v="127"/>
  </r>
  <r>
    <x v="1"/>
    <n v="5"/>
    <n v="14"/>
    <x v="127"/>
  </r>
  <r>
    <x v="1"/>
    <n v="5"/>
    <n v="17"/>
    <x v="127"/>
  </r>
  <r>
    <x v="1"/>
    <n v="5"/>
    <n v="17"/>
    <x v="127"/>
  </r>
  <r>
    <x v="1"/>
    <n v="5"/>
    <n v="18"/>
    <x v="127"/>
  </r>
  <r>
    <x v="1"/>
    <n v="5"/>
    <n v="18"/>
    <x v="127"/>
  </r>
  <r>
    <x v="1"/>
    <n v="5"/>
    <n v="18"/>
    <x v="127"/>
  </r>
  <r>
    <x v="1"/>
    <n v="5"/>
    <n v="19"/>
    <x v="127"/>
  </r>
  <r>
    <x v="1"/>
    <n v="5"/>
    <n v="22"/>
    <x v="127"/>
  </r>
  <r>
    <x v="1"/>
    <n v="5"/>
    <n v="23"/>
    <x v="127"/>
  </r>
  <r>
    <x v="1"/>
    <n v="5"/>
    <n v="24"/>
    <x v="127"/>
  </r>
  <r>
    <x v="1"/>
    <n v="5"/>
    <n v="24"/>
    <x v="127"/>
  </r>
  <r>
    <x v="1"/>
    <n v="5"/>
    <n v="26"/>
    <x v="127"/>
  </r>
  <r>
    <x v="1"/>
    <n v="5"/>
    <n v="27"/>
    <x v="127"/>
  </r>
  <r>
    <x v="1"/>
    <n v="5"/>
    <n v="27"/>
    <x v="127"/>
  </r>
  <r>
    <x v="1"/>
    <n v="5"/>
    <n v="28"/>
    <x v="127"/>
  </r>
  <r>
    <x v="1"/>
    <n v="5"/>
    <n v="28"/>
    <x v="127"/>
  </r>
  <r>
    <x v="1"/>
    <n v="5"/>
    <n v="30"/>
    <x v="127"/>
  </r>
  <r>
    <x v="4"/>
    <n v="11"/>
    <n v="1"/>
    <x v="127"/>
  </r>
  <r>
    <x v="4"/>
    <n v="11"/>
    <n v="1"/>
    <x v="127"/>
  </r>
  <r>
    <x v="4"/>
    <n v="11"/>
    <n v="4"/>
    <x v="127"/>
  </r>
  <r>
    <x v="4"/>
    <n v="11"/>
    <n v="4"/>
    <x v="127"/>
  </r>
  <r>
    <x v="4"/>
    <n v="11"/>
    <n v="6"/>
    <x v="127"/>
  </r>
  <r>
    <x v="4"/>
    <n v="11"/>
    <n v="6"/>
    <x v="127"/>
  </r>
  <r>
    <x v="4"/>
    <n v="11"/>
    <n v="6"/>
    <x v="127"/>
  </r>
  <r>
    <x v="4"/>
    <n v="11"/>
    <n v="7"/>
    <x v="127"/>
  </r>
  <r>
    <x v="4"/>
    <n v="11"/>
    <n v="7"/>
    <x v="127"/>
  </r>
  <r>
    <x v="4"/>
    <n v="11"/>
    <n v="8"/>
    <x v="127"/>
  </r>
  <r>
    <x v="4"/>
    <n v="11"/>
    <n v="9"/>
    <x v="127"/>
  </r>
  <r>
    <x v="4"/>
    <n v="11"/>
    <n v="10"/>
    <x v="127"/>
  </r>
  <r>
    <x v="4"/>
    <n v="11"/>
    <n v="11"/>
    <x v="127"/>
  </r>
  <r>
    <x v="4"/>
    <n v="11"/>
    <n v="11"/>
    <x v="127"/>
  </r>
  <r>
    <x v="4"/>
    <n v="11"/>
    <n v="13"/>
    <x v="127"/>
  </r>
  <r>
    <x v="4"/>
    <n v="11"/>
    <n v="14"/>
    <x v="127"/>
  </r>
  <r>
    <x v="4"/>
    <n v="11"/>
    <n v="14"/>
    <x v="127"/>
  </r>
  <r>
    <x v="4"/>
    <n v="11"/>
    <n v="14"/>
    <x v="127"/>
  </r>
  <r>
    <x v="4"/>
    <n v="11"/>
    <n v="14"/>
    <x v="127"/>
  </r>
  <r>
    <x v="4"/>
    <n v="11"/>
    <n v="14"/>
    <x v="127"/>
  </r>
  <r>
    <x v="4"/>
    <n v="11"/>
    <n v="14"/>
    <x v="127"/>
  </r>
  <r>
    <x v="4"/>
    <n v="11"/>
    <n v="18"/>
    <x v="127"/>
  </r>
  <r>
    <x v="4"/>
    <n v="11"/>
    <n v="18"/>
    <x v="127"/>
  </r>
  <r>
    <x v="4"/>
    <n v="11"/>
    <n v="19"/>
    <x v="127"/>
  </r>
  <r>
    <x v="4"/>
    <n v="11"/>
    <n v="19"/>
    <x v="127"/>
  </r>
  <r>
    <x v="4"/>
    <n v="11"/>
    <n v="20"/>
    <x v="127"/>
  </r>
  <r>
    <x v="4"/>
    <n v="11"/>
    <n v="20"/>
    <x v="127"/>
  </r>
  <r>
    <x v="4"/>
    <n v="11"/>
    <n v="20"/>
    <x v="127"/>
  </r>
  <r>
    <x v="4"/>
    <n v="11"/>
    <n v="25"/>
    <x v="127"/>
  </r>
  <r>
    <x v="4"/>
    <n v="11"/>
    <n v="26"/>
    <x v="127"/>
  </r>
  <r>
    <x v="4"/>
    <n v="11"/>
    <n v="26"/>
    <x v="127"/>
  </r>
  <r>
    <x v="4"/>
    <n v="11"/>
    <n v="26"/>
    <x v="127"/>
  </r>
  <r>
    <x v="4"/>
    <n v="11"/>
    <n v="26"/>
    <x v="127"/>
  </r>
  <r>
    <x v="4"/>
    <n v="11"/>
    <n v="26"/>
    <x v="127"/>
  </r>
  <r>
    <x v="4"/>
    <n v="11"/>
    <n v="29"/>
    <x v="127"/>
  </r>
  <r>
    <x v="4"/>
    <n v="11"/>
    <n v="29"/>
    <x v="127"/>
  </r>
  <r>
    <x v="8"/>
    <n v="10"/>
    <n v="2"/>
    <x v="127"/>
  </r>
  <r>
    <x v="8"/>
    <n v="10"/>
    <n v="3"/>
    <x v="127"/>
  </r>
  <r>
    <x v="8"/>
    <n v="10"/>
    <n v="3"/>
    <x v="127"/>
  </r>
  <r>
    <x v="8"/>
    <n v="10"/>
    <n v="3"/>
    <x v="127"/>
  </r>
  <r>
    <x v="8"/>
    <n v="10"/>
    <n v="3"/>
    <x v="127"/>
  </r>
  <r>
    <x v="8"/>
    <n v="10"/>
    <n v="4"/>
    <x v="127"/>
  </r>
  <r>
    <x v="8"/>
    <n v="10"/>
    <n v="4"/>
    <x v="127"/>
  </r>
  <r>
    <x v="8"/>
    <n v="10"/>
    <n v="5"/>
    <x v="127"/>
  </r>
  <r>
    <x v="8"/>
    <n v="10"/>
    <n v="5"/>
    <x v="127"/>
  </r>
  <r>
    <x v="8"/>
    <n v="10"/>
    <n v="5"/>
    <x v="127"/>
  </r>
  <r>
    <x v="8"/>
    <n v="10"/>
    <n v="5"/>
    <x v="127"/>
  </r>
  <r>
    <x v="8"/>
    <n v="10"/>
    <n v="6"/>
    <x v="127"/>
  </r>
  <r>
    <x v="8"/>
    <n v="10"/>
    <n v="7"/>
    <x v="127"/>
  </r>
  <r>
    <x v="8"/>
    <n v="10"/>
    <n v="7"/>
    <x v="127"/>
  </r>
  <r>
    <x v="8"/>
    <n v="10"/>
    <n v="10"/>
    <x v="127"/>
  </r>
  <r>
    <x v="8"/>
    <n v="10"/>
    <n v="11"/>
    <x v="127"/>
  </r>
  <r>
    <x v="8"/>
    <n v="10"/>
    <n v="11"/>
    <x v="127"/>
  </r>
  <r>
    <x v="8"/>
    <n v="10"/>
    <n v="11"/>
    <x v="127"/>
  </r>
  <r>
    <x v="8"/>
    <n v="10"/>
    <n v="12"/>
    <x v="127"/>
  </r>
  <r>
    <x v="8"/>
    <n v="10"/>
    <n v="12"/>
    <x v="127"/>
  </r>
  <r>
    <x v="8"/>
    <n v="10"/>
    <n v="13"/>
    <x v="127"/>
  </r>
  <r>
    <x v="8"/>
    <n v="10"/>
    <n v="13"/>
    <x v="127"/>
  </r>
  <r>
    <x v="8"/>
    <n v="10"/>
    <n v="13"/>
    <x v="127"/>
  </r>
  <r>
    <x v="8"/>
    <n v="10"/>
    <n v="14"/>
    <x v="127"/>
  </r>
  <r>
    <x v="8"/>
    <n v="10"/>
    <n v="15"/>
    <x v="127"/>
  </r>
  <r>
    <x v="8"/>
    <n v="10"/>
    <n v="15"/>
    <x v="127"/>
  </r>
  <r>
    <x v="8"/>
    <n v="10"/>
    <n v="16"/>
    <x v="127"/>
  </r>
  <r>
    <x v="8"/>
    <n v="10"/>
    <n v="16"/>
    <x v="127"/>
  </r>
  <r>
    <x v="8"/>
    <n v="10"/>
    <n v="16"/>
    <x v="127"/>
  </r>
  <r>
    <x v="8"/>
    <n v="10"/>
    <n v="17"/>
    <x v="127"/>
  </r>
  <r>
    <x v="8"/>
    <n v="10"/>
    <n v="17"/>
    <x v="127"/>
  </r>
  <r>
    <x v="8"/>
    <n v="10"/>
    <n v="17"/>
    <x v="127"/>
  </r>
  <r>
    <x v="8"/>
    <n v="10"/>
    <n v="18"/>
    <x v="127"/>
  </r>
  <r>
    <x v="8"/>
    <n v="10"/>
    <n v="19"/>
    <x v="127"/>
  </r>
  <r>
    <x v="8"/>
    <n v="10"/>
    <n v="20"/>
    <x v="127"/>
  </r>
  <r>
    <x v="8"/>
    <n v="10"/>
    <n v="21"/>
    <x v="127"/>
  </r>
  <r>
    <x v="8"/>
    <n v="10"/>
    <n v="22"/>
    <x v="127"/>
  </r>
  <r>
    <x v="8"/>
    <n v="10"/>
    <n v="22"/>
    <x v="127"/>
  </r>
  <r>
    <x v="8"/>
    <n v="10"/>
    <n v="24"/>
    <x v="127"/>
  </r>
  <r>
    <x v="8"/>
    <n v="10"/>
    <n v="25"/>
    <x v="127"/>
  </r>
  <r>
    <x v="8"/>
    <n v="10"/>
    <n v="25"/>
    <x v="127"/>
  </r>
  <r>
    <x v="8"/>
    <n v="10"/>
    <n v="25"/>
    <x v="127"/>
  </r>
  <r>
    <x v="8"/>
    <n v="10"/>
    <n v="25"/>
    <x v="127"/>
  </r>
  <r>
    <x v="8"/>
    <n v="10"/>
    <n v="26"/>
    <x v="127"/>
  </r>
  <r>
    <x v="8"/>
    <n v="10"/>
    <n v="29"/>
    <x v="127"/>
  </r>
  <r>
    <x v="8"/>
    <n v="10"/>
    <n v="29"/>
    <x v="127"/>
  </r>
  <r>
    <x v="8"/>
    <n v="10"/>
    <n v="29"/>
    <x v="127"/>
  </r>
  <r>
    <x v="2"/>
    <n v="9"/>
    <n v="4"/>
    <x v="127"/>
  </r>
  <r>
    <x v="2"/>
    <n v="9"/>
    <n v="5"/>
    <x v="127"/>
  </r>
  <r>
    <x v="2"/>
    <n v="9"/>
    <n v="6"/>
    <x v="127"/>
  </r>
  <r>
    <x v="2"/>
    <n v="9"/>
    <n v="6"/>
    <x v="127"/>
  </r>
  <r>
    <x v="2"/>
    <n v="9"/>
    <n v="6"/>
    <x v="127"/>
  </r>
  <r>
    <x v="2"/>
    <n v="9"/>
    <n v="9"/>
    <x v="127"/>
  </r>
  <r>
    <x v="2"/>
    <n v="9"/>
    <n v="10"/>
    <x v="127"/>
  </r>
  <r>
    <x v="2"/>
    <n v="9"/>
    <n v="11"/>
    <x v="127"/>
  </r>
  <r>
    <x v="2"/>
    <n v="9"/>
    <n v="12"/>
    <x v="127"/>
  </r>
  <r>
    <x v="2"/>
    <n v="9"/>
    <n v="13"/>
    <x v="127"/>
  </r>
  <r>
    <x v="2"/>
    <n v="9"/>
    <n v="15"/>
    <x v="127"/>
  </r>
  <r>
    <x v="2"/>
    <n v="9"/>
    <n v="15"/>
    <x v="127"/>
  </r>
  <r>
    <x v="2"/>
    <n v="9"/>
    <n v="16"/>
    <x v="127"/>
  </r>
  <r>
    <x v="2"/>
    <n v="9"/>
    <n v="16"/>
    <x v="127"/>
  </r>
  <r>
    <x v="2"/>
    <n v="9"/>
    <n v="17"/>
    <x v="127"/>
  </r>
  <r>
    <x v="2"/>
    <n v="9"/>
    <n v="17"/>
    <x v="127"/>
  </r>
  <r>
    <x v="2"/>
    <n v="9"/>
    <n v="18"/>
    <x v="127"/>
  </r>
  <r>
    <x v="2"/>
    <n v="9"/>
    <n v="19"/>
    <x v="127"/>
  </r>
  <r>
    <x v="2"/>
    <n v="9"/>
    <n v="19"/>
    <x v="127"/>
  </r>
  <r>
    <x v="2"/>
    <n v="9"/>
    <n v="20"/>
    <x v="127"/>
  </r>
  <r>
    <x v="2"/>
    <n v="9"/>
    <n v="20"/>
    <x v="127"/>
  </r>
  <r>
    <x v="2"/>
    <n v="9"/>
    <n v="21"/>
    <x v="127"/>
  </r>
  <r>
    <x v="2"/>
    <n v="9"/>
    <n v="22"/>
    <x v="127"/>
  </r>
  <r>
    <x v="2"/>
    <n v="9"/>
    <n v="24"/>
    <x v="127"/>
  </r>
  <r>
    <x v="2"/>
    <n v="9"/>
    <n v="25"/>
    <x v="127"/>
  </r>
  <r>
    <x v="2"/>
    <n v="9"/>
    <n v="25"/>
    <x v="127"/>
  </r>
  <r>
    <x v="2"/>
    <n v="9"/>
    <n v="25"/>
    <x v="127"/>
  </r>
  <r>
    <x v="2"/>
    <n v="9"/>
    <n v="26"/>
    <x v="127"/>
  </r>
  <r>
    <x v="2"/>
    <n v="9"/>
    <n v="26"/>
    <x v="127"/>
  </r>
  <r>
    <x v="2"/>
    <n v="9"/>
    <n v="27"/>
    <x v="127"/>
  </r>
  <r>
    <x v="2"/>
    <n v="9"/>
    <n v="29"/>
    <x v="127"/>
  </r>
  <r>
    <x v="2"/>
    <n v="9"/>
    <n v="30"/>
    <x v="127"/>
  </r>
  <r>
    <x v="2"/>
    <n v="9"/>
    <n v="30"/>
    <x v="127"/>
  </r>
  <r>
    <x v="2"/>
    <n v="9"/>
    <n v="30"/>
    <x v="127"/>
  </r>
  <r>
    <x v="2"/>
    <n v="9"/>
    <n v="30"/>
    <x v="127"/>
  </r>
  <r>
    <x v="5"/>
    <n v="4"/>
    <n v="1"/>
    <x v="126"/>
  </r>
  <r>
    <x v="5"/>
    <n v="4"/>
    <n v="2"/>
    <x v="126"/>
  </r>
  <r>
    <x v="5"/>
    <n v="4"/>
    <n v="3"/>
    <x v="126"/>
  </r>
  <r>
    <x v="5"/>
    <n v="4"/>
    <n v="4"/>
    <x v="126"/>
  </r>
  <r>
    <x v="5"/>
    <n v="4"/>
    <n v="5"/>
    <x v="126"/>
  </r>
  <r>
    <x v="5"/>
    <n v="4"/>
    <n v="8"/>
    <x v="126"/>
  </r>
  <r>
    <x v="5"/>
    <n v="4"/>
    <n v="8"/>
    <x v="126"/>
  </r>
  <r>
    <x v="5"/>
    <n v="4"/>
    <n v="8"/>
    <x v="126"/>
  </r>
  <r>
    <x v="5"/>
    <n v="4"/>
    <n v="13"/>
    <x v="126"/>
  </r>
  <r>
    <x v="5"/>
    <n v="4"/>
    <n v="13"/>
    <x v="126"/>
  </r>
  <r>
    <x v="5"/>
    <n v="4"/>
    <n v="13"/>
    <x v="126"/>
  </r>
  <r>
    <x v="5"/>
    <n v="4"/>
    <n v="13"/>
    <x v="126"/>
  </r>
  <r>
    <x v="5"/>
    <n v="4"/>
    <n v="15"/>
    <x v="126"/>
  </r>
  <r>
    <x v="5"/>
    <n v="4"/>
    <n v="20"/>
    <x v="126"/>
  </r>
  <r>
    <x v="5"/>
    <n v="4"/>
    <n v="20"/>
    <x v="126"/>
  </r>
  <r>
    <x v="5"/>
    <n v="4"/>
    <n v="23"/>
    <x v="126"/>
  </r>
  <r>
    <x v="5"/>
    <n v="4"/>
    <n v="24"/>
    <x v="126"/>
  </r>
  <r>
    <x v="5"/>
    <n v="4"/>
    <n v="26"/>
    <x v="126"/>
  </r>
  <r>
    <x v="5"/>
    <n v="4"/>
    <n v="27"/>
    <x v="126"/>
  </r>
  <r>
    <x v="5"/>
    <n v="4"/>
    <n v="28"/>
    <x v="126"/>
  </r>
  <r>
    <x v="5"/>
    <n v="4"/>
    <n v="28"/>
    <x v="126"/>
  </r>
  <r>
    <x v="5"/>
    <n v="4"/>
    <n v="30"/>
    <x v="126"/>
  </r>
  <r>
    <x v="10"/>
    <n v="12"/>
    <n v="2"/>
    <x v="126"/>
  </r>
  <r>
    <x v="10"/>
    <n v="12"/>
    <n v="6"/>
    <x v="126"/>
  </r>
  <r>
    <x v="10"/>
    <n v="12"/>
    <n v="7"/>
    <x v="126"/>
  </r>
  <r>
    <x v="10"/>
    <n v="12"/>
    <n v="8"/>
    <x v="126"/>
  </r>
  <r>
    <x v="10"/>
    <n v="12"/>
    <n v="8"/>
    <x v="126"/>
  </r>
  <r>
    <x v="10"/>
    <n v="12"/>
    <n v="8"/>
    <x v="126"/>
  </r>
  <r>
    <x v="10"/>
    <n v="12"/>
    <n v="9"/>
    <x v="126"/>
  </r>
  <r>
    <x v="10"/>
    <n v="12"/>
    <n v="10"/>
    <x v="126"/>
  </r>
  <r>
    <x v="10"/>
    <n v="12"/>
    <n v="10"/>
    <x v="126"/>
  </r>
  <r>
    <x v="10"/>
    <n v="12"/>
    <n v="12"/>
    <x v="126"/>
  </r>
  <r>
    <x v="10"/>
    <n v="12"/>
    <n v="12"/>
    <x v="126"/>
  </r>
  <r>
    <x v="10"/>
    <n v="12"/>
    <n v="14"/>
    <x v="126"/>
  </r>
  <r>
    <x v="10"/>
    <n v="12"/>
    <n v="14"/>
    <x v="126"/>
  </r>
  <r>
    <x v="10"/>
    <n v="12"/>
    <n v="14"/>
    <x v="126"/>
  </r>
  <r>
    <x v="10"/>
    <n v="12"/>
    <n v="18"/>
    <x v="126"/>
  </r>
  <r>
    <x v="10"/>
    <n v="12"/>
    <n v="19"/>
    <x v="126"/>
  </r>
  <r>
    <x v="10"/>
    <n v="12"/>
    <n v="19"/>
    <x v="126"/>
  </r>
  <r>
    <x v="10"/>
    <n v="12"/>
    <n v="22"/>
    <x v="126"/>
  </r>
  <r>
    <x v="10"/>
    <n v="12"/>
    <n v="23"/>
    <x v="126"/>
  </r>
  <r>
    <x v="10"/>
    <n v="12"/>
    <n v="23"/>
    <x v="126"/>
  </r>
  <r>
    <x v="10"/>
    <n v="12"/>
    <n v="23"/>
    <x v="126"/>
  </r>
  <r>
    <x v="10"/>
    <n v="12"/>
    <n v="26"/>
    <x v="126"/>
  </r>
  <r>
    <x v="10"/>
    <n v="12"/>
    <n v="27"/>
    <x v="126"/>
  </r>
  <r>
    <x v="10"/>
    <n v="12"/>
    <n v="27"/>
    <x v="126"/>
  </r>
  <r>
    <x v="10"/>
    <n v="12"/>
    <n v="29"/>
    <x v="126"/>
  </r>
  <r>
    <x v="10"/>
    <n v="12"/>
    <n v="29"/>
    <x v="126"/>
  </r>
  <r>
    <x v="10"/>
    <n v="12"/>
    <n v="30"/>
    <x v="126"/>
  </r>
  <r>
    <x v="10"/>
    <n v="12"/>
    <n v="30"/>
    <x v="126"/>
  </r>
  <r>
    <x v="10"/>
    <n v="12"/>
    <n v="31"/>
    <x v="126"/>
  </r>
  <r>
    <x v="10"/>
    <n v="12"/>
    <n v="31"/>
    <x v="126"/>
  </r>
  <r>
    <x v="9"/>
    <n v="2"/>
    <n v="2"/>
    <x v="126"/>
  </r>
  <r>
    <x v="9"/>
    <n v="2"/>
    <n v="6"/>
    <x v="126"/>
  </r>
  <r>
    <x v="9"/>
    <n v="2"/>
    <n v="6"/>
    <x v="126"/>
  </r>
  <r>
    <x v="9"/>
    <n v="2"/>
    <n v="6"/>
    <x v="126"/>
  </r>
  <r>
    <x v="9"/>
    <n v="2"/>
    <n v="7"/>
    <x v="126"/>
  </r>
  <r>
    <x v="9"/>
    <n v="2"/>
    <n v="8"/>
    <x v="126"/>
  </r>
  <r>
    <x v="9"/>
    <n v="2"/>
    <n v="10"/>
    <x v="126"/>
  </r>
  <r>
    <x v="9"/>
    <n v="2"/>
    <n v="12"/>
    <x v="126"/>
  </r>
  <r>
    <x v="9"/>
    <n v="2"/>
    <n v="12"/>
    <x v="126"/>
  </r>
  <r>
    <x v="9"/>
    <n v="2"/>
    <n v="12"/>
    <x v="126"/>
  </r>
  <r>
    <x v="9"/>
    <n v="2"/>
    <n v="13"/>
    <x v="126"/>
  </r>
  <r>
    <x v="9"/>
    <n v="2"/>
    <n v="17"/>
    <x v="126"/>
  </r>
  <r>
    <x v="9"/>
    <n v="2"/>
    <n v="17"/>
    <x v="126"/>
  </r>
  <r>
    <x v="9"/>
    <n v="2"/>
    <n v="18"/>
    <x v="126"/>
  </r>
  <r>
    <x v="9"/>
    <n v="2"/>
    <n v="20"/>
    <x v="126"/>
  </r>
  <r>
    <x v="9"/>
    <n v="2"/>
    <n v="20"/>
    <x v="126"/>
  </r>
  <r>
    <x v="9"/>
    <n v="2"/>
    <n v="20"/>
    <x v="126"/>
  </r>
  <r>
    <x v="9"/>
    <n v="2"/>
    <n v="20"/>
    <x v="126"/>
  </r>
  <r>
    <x v="9"/>
    <n v="2"/>
    <n v="21"/>
    <x v="126"/>
  </r>
  <r>
    <x v="9"/>
    <n v="2"/>
    <n v="21"/>
    <x v="126"/>
  </r>
  <r>
    <x v="9"/>
    <n v="2"/>
    <n v="23"/>
    <x v="126"/>
  </r>
  <r>
    <x v="9"/>
    <n v="2"/>
    <n v="24"/>
    <x v="126"/>
  </r>
  <r>
    <x v="9"/>
    <n v="2"/>
    <n v="25"/>
    <x v="126"/>
  </r>
  <r>
    <x v="9"/>
    <n v="2"/>
    <n v="25"/>
    <x v="126"/>
  </r>
  <r>
    <x v="9"/>
    <n v="2"/>
    <n v="25"/>
    <x v="126"/>
  </r>
  <r>
    <x v="11"/>
    <n v="1"/>
    <n v="2"/>
    <x v="126"/>
  </r>
  <r>
    <x v="11"/>
    <n v="1"/>
    <n v="3"/>
    <x v="126"/>
  </r>
  <r>
    <x v="11"/>
    <n v="1"/>
    <n v="3"/>
    <x v="126"/>
  </r>
  <r>
    <x v="11"/>
    <n v="1"/>
    <n v="4"/>
    <x v="126"/>
  </r>
  <r>
    <x v="11"/>
    <n v="1"/>
    <n v="6"/>
    <x v="126"/>
  </r>
  <r>
    <x v="11"/>
    <n v="1"/>
    <n v="11"/>
    <x v="126"/>
  </r>
  <r>
    <x v="11"/>
    <n v="1"/>
    <n v="12"/>
    <x v="126"/>
  </r>
  <r>
    <x v="11"/>
    <n v="1"/>
    <n v="13"/>
    <x v="126"/>
  </r>
  <r>
    <x v="11"/>
    <n v="1"/>
    <n v="13"/>
    <x v="126"/>
  </r>
  <r>
    <x v="11"/>
    <n v="1"/>
    <n v="15"/>
    <x v="126"/>
  </r>
  <r>
    <x v="11"/>
    <n v="1"/>
    <n v="15"/>
    <x v="126"/>
  </r>
  <r>
    <x v="11"/>
    <n v="1"/>
    <n v="18"/>
    <x v="126"/>
  </r>
  <r>
    <x v="11"/>
    <n v="1"/>
    <n v="18"/>
    <x v="126"/>
  </r>
  <r>
    <x v="11"/>
    <n v="1"/>
    <n v="18"/>
    <x v="126"/>
  </r>
  <r>
    <x v="11"/>
    <n v="1"/>
    <n v="22"/>
    <x v="126"/>
  </r>
  <r>
    <x v="11"/>
    <n v="1"/>
    <n v="27"/>
    <x v="126"/>
  </r>
  <r>
    <x v="11"/>
    <n v="1"/>
    <n v="28"/>
    <x v="126"/>
  </r>
  <r>
    <x v="11"/>
    <n v="1"/>
    <n v="29"/>
    <x v="126"/>
  </r>
  <r>
    <x v="11"/>
    <n v="1"/>
    <n v="30"/>
    <x v="126"/>
  </r>
  <r>
    <x v="11"/>
    <n v="1"/>
    <n v="31"/>
    <x v="126"/>
  </r>
  <r>
    <x v="3"/>
    <n v="3"/>
    <n v="3"/>
    <x v="126"/>
  </r>
  <r>
    <x v="3"/>
    <n v="3"/>
    <n v="4"/>
    <x v="126"/>
  </r>
  <r>
    <x v="3"/>
    <n v="3"/>
    <n v="4"/>
    <x v="126"/>
  </r>
  <r>
    <x v="3"/>
    <n v="3"/>
    <n v="5"/>
    <x v="126"/>
  </r>
  <r>
    <x v="3"/>
    <n v="3"/>
    <n v="6"/>
    <x v="126"/>
  </r>
  <r>
    <x v="3"/>
    <n v="3"/>
    <n v="6"/>
    <x v="126"/>
  </r>
  <r>
    <x v="3"/>
    <n v="3"/>
    <n v="8"/>
    <x v="126"/>
  </r>
  <r>
    <x v="3"/>
    <n v="3"/>
    <n v="8"/>
    <x v="126"/>
  </r>
  <r>
    <x v="3"/>
    <n v="3"/>
    <n v="8"/>
    <x v="126"/>
  </r>
  <r>
    <x v="3"/>
    <n v="3"/>
    <n v="11"/>
    <x v="126"/>
  </r>
  <r>
    <x v="3"/>
    <n v="3"/>
    <n v="11"/>
    <x v="126"/>
  </r>
  <r>
    <x v="3"/>
    <n v="3"/>
    <n v="15"/>
    <x v="126"/>
  </r>
  <r>
    <x v="3"/>
    <n v="3"/>
    <n v="15"/>
    <x v="126"/>
  </r>
  <r>
    <x v="3"/>
    <n v="3"/>
    <n v="15"/>
    <x v="126"/>
  </r>
  <r>
    <x v="3"/>
    <n v="3"/>
    <n v="15"/>
    <x v="126"/>
  </r>
  <r>
    <x v="3"/>
    <n v="3"/>
    <n v="18"/>
    <x v="126"/>
  </r>
  <r>
    <x v="3"/>
    <n v="3"/>
    <n v="19"/>
    <x v="126"/>
  </r>
  <r>
    <x v="3"/>
    <n v="3"/>
    <n v="19"/>
    <x v="126"/>
  </r>
  <r>
    <x v="3"/>
    <n v="3"/>
    <n v="22"/>
    <x v="126"/>
  </r>
  <r>
    <x v="3"/>
    <n v="3"/>
    <n v="24"/>
    <x v="126"/>
  </r>
  <r>
    <x v="3"/>
    <n v="3"/>
    <n v="24"/>
    <x v="126"/>
  </r>
  <r>
    <x v="3"/>
    <n v="3"/>
    <n v="29"/>
    <x v="126"/>
  </r>
  <r>
    <x v="3"/>
    <n v="3"/>
    <n v="30"/>
    <x v="126"/>
  </r>
  <r>
    <x v="3"/>
    <n v="3"/>
    <n v="31"/>
    <x v="126"/>
  </r>
  <r>
    <x v="3"/>
    <n v="3"/>
    <n v="31"/>
    <x v="126"/>
  </r>
  <r>
    <x v="1"/>
    <n v="5"/>
    <n v="1"/>
    <x v="126"/>
  </r>
  <r>
    <x v="1"/>
    <n v="5"/>
    <n v="3"/>
    <x v="126"/>
  </r>
  <r>
    <x v="1"/>
    <n v="5"/>
    <n v="5"/>
    <x v="126"/>
  </r>
  <r>
    <x v="1"/>
    <n v="5"/>
    <n v="6"/>
    <x v="126"/>
  </r>
  <r>
    <x v="1"/>
    <n v="5"/>
    <n v="6"/>
    <x v="126"/>
  </r>
  <r>
    <x v="1"/>
    <n v="5"/>
    <n v="8"/>
    <x v="126"/>
  </r>
  <r>
    <x v="1"/>
    <n v="5"/>
    <n v="9"/>
    <x v="126"/>
  </r>
  <r>
    <x v="1"/>
    <n v="5"/>
    <n v="10"/>
    <x v="126"/>
  </r>
  <r>
    <x v="1"/>
    <n v="5"/>
    <n v="11"/>
    <x v="126"/>
  </r>
  <r>
    <x v="1"/>
    <n v="5"/>
    <n v="12"/>
    <x v="126"/>
  </r>
  <r>
    <x v="1"/>
    <n v="5"/>
    <n v="12"/>
    <x v="126"/>
  </r>
  <r>
    <x v="1"/>
    <n v="5"/>
    <n v="13"/>
    <x v="126"/>
  </r>
  <r>
    <x v="1"/>
    <n v="5"/>
    <n v="15"/>
    <x v="126"/>
  </r>
  <r>
    <x v="1"/>
    <n v="5"/>
    <n v="15"/>
    <x v="126"/>
  </r>
  <r>
    <x v="1"/>
    <n v="5"/>
    <n v="15"/>
    <x v="126"/>
  </r>
  <r>
    <x v="1"/>
    <n v="5"/>
    <n v="17"/>
    <x v="126"/>
  </r>
  <r>
    <x v="1"/>
    <n v="5"/>
    <n v="22"/>
    <x v="126"/>
  </r>
  <r>
    <x v="1"/>
    <n v="5"/>
    <n v="25"/>
    <x v="126"/>
  </r>
  <r>
    <x v="1"/>
    <n v="5"/>
    <n v="26"/>
    <x v="126"/>
  </r>
  <r>
    <x v="1"/>
    <n v="5"/>
    <n v="27"/>
    <x v="126"/>
  </r>
  <r>
    <x v="1"/>
    <n v="5"/>
    <n v="28"/>
    <x v="126"/>
  </r>
  <r>
    <x v="1"/>
    <n v="5"/>
    <n v="29"/>
    <x v="126"/>
  </r>
  <r>
    <x v="1"/>
    <n v="5"/>
    <n v="29"/>
    <x v="126"/>
  </r>
  <r>
    <x v="1"/>
    <n v="5"/>
    <n v="29"/>
    <x v="126"/>
  </r>
  <r>
    <x v="1"/>
    <n v="5"/>
    <n v="29"/>
    <x v="126"/>
  </r>
  <r>
    <x v="1"/>
    <n v="5"/>
    <n v="30"/>
    <x v="126"/>
  </r>
  <r>
    <x v="4"/>
    <n v="11"/>
    <n v="1"/>
    <x v="126"/>
  </r>
  <r>
    <x v="4"/>
    <n v="11"/>
    <n v="2"/>
    <x v="126"/>
  </r>
  <r>
    <x v="4"/>
    <n v="11"/>
    <n v="2"/>
    <x v="126"/>
  </r>
  <r>
    <x v="4"/>
    <n v="11"/>
    <n v="2"/>
    <x v="126"/>
  </r>
  <r>
    <x v="4"/>
    <n v="11"/>
    <n v="4"/>
    <x v="126"/>
  </r>
  <r>
    <x v="4"/>
    <n v="11"/>
    <n v="4"/>
    <x v="126"/>
  </r>
  <r>
    <x v="4"/>
    <n v="11"/>
    <n v="5"/>
    <x v="126"/>
  </r>
  <r>
    <x v="4"/>
    <n v="11"/>
    <n v="5"/>
    <x v="126"/>
  </r>
  <r>
    <x v="4"/>
    <n v="11"/>
    <n v="6"/>
    <x v="126"/>
  </r>
  <r>
    <x v="4"/>
    <n v="11"/>
    <n v="7"/>
    <x v="126"/>
  </r>
  <r>
    <x v="4"/>
    <n v="11"/>
    <n v="11"/>
    <x v="126"/>
  </r>
  <r>
    <x v="4"/>
    <n v="11"/>
    <n v="14"/>
    <x v="126"/>
  </r>
  <r>
    <x v="4"/>
    <n v="11"/>
    <n v="14"/>
    <x v="126"/>
  </r>
  <r>
    <x v="4"/>
    <n v="11"/>
    <n v="16"/>
    <x v="126"/>
  </r>
  <r>
    <x v="4"/>
    <n v="11"/>
    <n v="17"/>
    <x v="126"/>
  </r>
  <r>
    <x v="4"/>
    <n v="11"/>
    <n v="17"/>
    <x v="126"/>
  </r>
  <r>
    <x v="4"/>
    <n v="11"/>
    <n v="20"/>
    <x v="126"/>
  </r>
  <r>
    <x v="4"/>
    <n v="11"/>
    <n v="21"/>
    <x v="126"/>
  </r>
  <r>
    <x v="4"/>
    <n v="11"/>
    <n v="22"/>
    <x v="126"/>
  </r>
  <r>
    <x v="4"/>
    <n v="11"/>
    <n v="26"/>
    <x v="126"/>
  </r>
  <r>
    <x v="4"/>
    <n v="11"/>
    <n v="27"/>
    <x v="126"/>
  </r>
  <r>
    <x v="4"/>
    <n v="11"/>
    <n v="27"/>
    <x v="126"/>
  </r>
  <r>
    <x v="4"/>
    <n v="11"/>
    <n v="30"/>
    <x v="126"/>
  </r>
  <r>
    <x v="8"/>
    <n v="10"/>
    <n v="1"/>
    <x v="126"/>
  </r>
  <r>
    <x v="8"/>
    <n v="10"/>
    <n v="3"/>
    <x v="126"/>
  </r>
  <r>
    <x v="8"/>
    <n v="10"/>
    <n v="3"/>
    <x v="126"/>
  </r>
  <r>
    <x v="8"/>
    <n v="10"/>
    <n v="4"/>
    <x v="126"/>
  </r>
  <r>
    <x v="8"/>
    <n v="10"/>
    <n v="4"/>
    <x v="126"/>
  </r>
  <r>
    <x v="8"/>
    <n v="10"/>
    <n v="5"/>
    <x v="126"/>
  </r>
  <r>
    <x v="8"/>
    <n v="10"/>
    <n v="5"/>
    <x v="126"/>
  </r>
  <r>
    <x v="8"/>
    <n v="10"/>
    <n v="5"/>
    <x v="126"/>
  </r>
  <r>
    <x v="8"/>
    <n v="10"/>
    <n v="6"/>
    <x v="126"/>
  </r>
  <r>
    <x v="8"/>
    <n v="10"/>
    <n v="7"/>
    <x v="126"/>
  </r>
  <r>
    <x v="8"/>
    <n v="10"/>
    <n v="8"/>
    <x v="126"/>
  </r>
  <r>
    <x v="8"/>
    <n v="10"/>
    <n v="9"/>
    <x v="126"/>
  </r>
  <r>
    <x v="8"/>
    <n v="10"/>
    <n v="10"/>
    <x v="126"/>
  </r>
  <r>
    <x v="8"/>
    <n v="10"/>
    <n v="10"/>
    <x v="126"/>
  </r>
  <r>
    <x v="8"/>
    <n v="10"/>
    <n v="10"/>
    <x v="126"/>
  </r>
  <r>
    <x v="8"/>
    <n v="10"/>
    <n v="11"/>
    <x v="126"/>
  </r>
  <r>
    <x v="8"/>
    <n v="10"/>
    <n v="11"/>
    <x v="126"/>
  </r>
  <r>
    <x v="8"/>
    <n v="10"/>
    <n v="11"/>
    <x v="126"/>
  </r>
  <r>
    <x v="8"/>
    <n v="10"/>
    <n v="12"/>
    <x v="126"/>
  </r>
  <r>
    <x v="8"/>
    <n v="10"/>
    <n v="12"/>
    <x v="126"/>
  </r>
  <r>
    <x v="8"/>
    <n v="10"/>
    <n v="12"/>
    <x v="126"/>
  </r>
  <r>
    <x v="8"/>
    <n v="10"/>
    <n v="14"/>
    <x v="126"/>
  </r>
  <r>
    <x v="8"/>
    <n v="10"/>
    <n v="17"/>
    <x v="126"/>
  </r>
  <r>
    <x v="8"/>
    <n v="10"/>
    <n v="17"/>
    <x v="126"/>
  </r>
  <r>
    <x v="8"/>
    <n v="10"/>
    <n v="18"/>
    <x v="126"/>
  </r>
  <r>
    <x v="8"/>
    <n v="10"/>
    <n v="19"/>
    <x v="126"/>
  </r>
  <r>
    <x v="8"/>
    <n v="10"/>
    <n v="19"/>
    <x v="126"/>
  </r>
  <r>
    <x v="8"/>
    <n v="10"/>
    <n v="21"/>
    <x v="126"/>
  </r>
  <r>
    <x v="8"/>
    <n v="10"/>
    <n v="24"/>
    <x v="126"/>
  </r>
  <r>
    <x v="8"/>
    <n v="10"/>
    <n v="25"/>
    <x v="126"/>
  </r>
  <r>
    <x v="8"/>
    <n v="10"/>
    <n v="26"/>
    <x v="126"/>
  </r>
  <r>
    <x v="8"/>
    <n v="10"/>
    <n v="26"/>
    <x v="126"/>
  </r>
  <r>
    <x v="8"/>
    <n v="10"/>
    <n v="27"/>
    <x v="126"/>
  </r>
  <r>
    <x v="8"/>
    <n v="10"/>
    <n v="27"/>
    <x v="126"/>
  </r>
  <r>
    <x v="8"/>
    <n v="10"/>
    <n v="28"/>
    <x v="126"/>
  </r>
  <r>
    <x v="8"/>
    <n v="10"/>
    <n v="28"/>
    <x v="126"/>
  </r>
  <r>
    <x v="8"/>
    <n v="10"/>
    <n v="29"/>
    <x v="126"/>
  </r>
  <r>
    <x v="8"/>
    <n v="10"/>
    <n v="31"/>
    <x v="126"/>
  </r>
  <r>
    <x v="2"/>
    <n v="9"/>
    <n v="2"/>
    <x v="126"/>
  </r>
  <r>
    <x v="2"/>
    <n v="9"/>
    <n v="4"/>
    <x v="126"/>
  </r>
  <r>
    <x v="2"/>
    <n v="9"/>
    <n v="4"/>
    <x v="126"/>
  </r>
  <r>
    <x v="2"/>
    <n v="9"/>
    <n v="5"/>
    <x v="126"/>
  </r>
  <r>
    <x v="2"/>
    <n v="9"/>
    <n v="9"/>
    <x v="126"/>
  </r>
  <r>
    <x v="2"/>
    <n v="9"/>
    <n v="9"/>
    <x v="126"/>
  </r>
  <r>
    <x v="2"/>
    <n v="9"/>
    <n v="10"/>
    <x v="126"/>
  </r>
  <r>
    <x v="2"/>
    <n v="9"/>
    <n v="10"/>
    <x v="126"/>
  </r>
  <r>
    <x v="2"/>
    <n v="9"/>
    <n v="11"/>
    <x v="126"/>
  </r>
  <r>
    <x v="2"/>
    <n v="9"/>
    <n v="11"/>
    <x v="126"/>
  </r>
  <r>
    <x v="2"/>
    <n v="9"/>
    <n v="11"/>
    <x v="126"/>
  </r>
  <r>
    <x v="2"/>
    <n v="9"/>
    <n v="12"/>
    <x v="126"/>
  </r>
  <r>
    <x v="2"/>
    <n v="9"/>
    <n v="13"/>
    <x v="126"/>
  </r>
  <r>
    <x v="2"/>
    <n v="9"/>
    <n v="13"/>
    <x v="126"/>
  </r>
  <r>
    <x v="2"/>
    <n v="9"/>
    <n v="13"/>
    <x v="126"/>
  </r>
  <r>
    <x v="2"/>
    <n v="9"/>
    <n v="14"/>
    <x v="126"/>
  </r>
  <r>
    <x v="2"/>
    <n v="9"/>
    <n v="14"/>
    <x v="126"/>
  </r>
  <r>
    <x v="2"/>
    <n v="9"/>
    <n v="16"/>
    <x v="126"/>
  </r>
  <r>
    <x v="2"/>
    <n v="9"/>
    <n v="16"/>
    <x v="126"/>
  </r>
  <r>
    <x v="2"/>
    <n v="9"/>
    <n v="17"/>
    <x v="126"/>
  </r>
  <r>
    <x v="2"/>
    <n v="9"/>
    <n v="18"/>
    <x v="126"/>
  </r>
  <r>
    <x v="2"/>
    <n v="9"/>
    <n v="18"/>
    <x v="126"/>
  </r>
  <r>
    <x v="2"/>
    <n v="9"/>
    <n v="19"/>
    <x v="126"/>
  </r>
  <r>
    <x v="2"/>
    <n v="9"/>
    <n v="19"/>
    <x v="126"/>
  </r>
  <r>
    <x v="2"/>
    <n v="9"/>
    <n v="19"/>
    <x v="126"/>
  </r>
  <r>
    <x v="2"/>
    <n v="9"/>
    <n v="19"/>
    <x v="126"/>
  </r>
  <r>
    <x v="2"/>
    <n v="9"/>
    <n v="22"/>
    <x v="126"/>
  </r>
  <r>
    <x v="2"/>
    <n v="9"/>
    <n v="23"/>
    <x v="126"/>
  </r>
  <r>
    <x v="2"/>
    <n v="9"/>
    <n v="24"/>
    <x v="126"/>
  </r>
  <r>
    <x v="2"/>
    <n v="9"/>
    <n v="24"/>
    <x v="126"/>
  </r>
  <r>
    <x v="2"/>
    <n v="9"/>
    <n v="25"/>
    <x v="126"/>
  </r>
  <r>
    <x v="2"/>
    <n v="9"/>
    <n v="26"/>
    <x v="126"/>
  </r>
  <r>
    <x v="2"/>
    <n v="9"/>
    <n v="28"/>
    <x v="126"/>
  </r>
  <r>
    <x v="2"/>
    <n v="9"/>
    <n v="28"/>
    <x v="126"/>
  </r>
  <r>
    <x v="2"/>
    <n v="9"/>
    <n v="29"/>
    <x v="126"/>
  </r>
  <r>
    <x v="5"/>
    <n v="4"/>
    <n v="10"/>
    <x v="128"/>
  </r>
  <r>
    <x v="5"/>
    <n v="4"/>
    <n v="25"/>
    <x v="128"/>
  </r>
  <r>
    <x v="6"/>
    <m/>
    <m/>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7FDA3B-4253-432C-A3A9-237ED997C1DE}" name="PivotTable19" cacheId="65"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5" rowHeaderCaption="Year">
  <location ref="A1:O132" firstHeaderRow="1" firstDataRow="2" firstDataCol="1"/>
  <pivotFields count="4">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3"/>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0"/>
  </colFields>
  <colItems count="14">
    <i>
      <x/>
    </i>
    <i>
      <x v="1"/>
    </i>
    <i>
      <x v="2"/>
    </i>
    <i>
      <x v="3"/>
    </i>
    <i>
      <x v="4"/>
    </i>
    <i>
      <x v="5"/>
    </i>
    <i>
      <x v="6"/>
    </i>
    <i>
      <x v="7"/>
    </i>
    <i>
      <x v="8"/>
    </i>
    <i>
      <x v="9"/>
    </i>
    <i>
      <x v="10"/>
    </i>
    <i>
      <x v="11"/>
    </i>
    <i>
      <x v="12"/>
    </i>
    <i t="grand">
      <x/>
    </i>
  </colItems>
  <dataFields count="1">
    <dataField name="Count of Burial Month" fld="0" subtotal="count" baseField="0" baseItem="0"/>
  </dataFields>
  <conditionalFormats count="1">
    <conditionalFormat priority="1">
      <pivotAreas count="1">
        <pivotArea type="all" outline="0" fieldPosition="0"/>
      </pivotAreas>
    </conditionalFormat>
  </conditionalFormats>
  <chartFormats count="1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06D9F3-310B-451D-8A01-FBE020F7AC70}" name="PivotTable19" cacheId="65"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7" rowHeaderCaption="Year">
  <location ref="A1:B131" firstHeaderRow="1" firstDataRow="1" firstDataCol="1"/>
  <pivotFields count="4">
    <pivotField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3"/>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s" fld="0" subtotal="count" baseField="0" baseItem="0"/>
  </dataFields>
  <chartFormats count="2">
    <chartFormat chart="6" format="13" series="1">
      <pivotArea type="data" outline="0" fieldPosition="0">
        <references count="1">
          <reference field="4294967294" count="1" selected="0">
            <x v="0"/>
          </reference>
        </references>
      </pivotArea>
    </chartFormat>
    <chartFormat chart="5"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A09B5B-7537-478A-925F-24EC9B580BAF}" name="PivotTable1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easles">
  <location ref="R2:S20"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316"/>
        <item x="1024"/>
        <item x="713"/>
        <item x="994"/>
        <item x="1938"/>
        <item x="1549"/>
        <item x="1027"/>
        <item x="1402"/>
        <item x="202"/>
        <item x="1595"/>
        <item x="742"/>
        <item x="975"/>
        <item x="1864"/>
        <item x="430"/>
        <item x="701"/>
        <item x="1031"/>
        <item x="1645"/>
        <item x="1179"/>
        <item h="1" x="107"/>
        <item h="1" x="849"/>
        <item h="1" x="820"/>
        <item h="1" x="697"/>
        <item h="1" x="699"/>
        <item h="1" x="371"/>
        <item h="1" x="481"/>
        <item h="1" x="264"/>
        <item h="1" x="556"/>
        <item h="1" x="714"/>
        <item h="1" x="920"/>
        <item h="1" x="918"/>
        <item h="1" x="526"/>
        <item h="1" x="426"/>
        <item h="1" x="618"/>
        <item h="1" x="659"/>
        <item h="1" x="558"/>
        <item h="1" x="399"/>
        <item h="1" x="1965"/>
        <item h="1" x="81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677"/>
        <item h="1" x="249"/>
        <item h="1" x="256"/>
        <item h="1" x="1172"/>
        <item h="1" x="1794"/>
        <item h="1" x="679"/>
        <item h="1" x="1283"/>
        <item h="1" x="1585"/>
        <item h="1" x="1792"/>
        <item h="1" x="1316"/>
        <item h="1" x="1165"/>
        <item h="1" x="1648"/>
        <item h="1" x="1527"/>
        <item h="1" x="1463"/>
        <item h="1" x="1332"/>
        <item h="1" x="620"/>
        <item h="1" x="1665"/>
        <item h="1" x="882"/>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18">
    <i>
      <x v="1436"/>
    </i>
    <i>
      <x v="1437"/>
    </i>
    <i>
      <x v="1438"/>
    </i>
    <i>
      <x v="1439"/>
    </i>
    <i>
      <x v="1440"/>
    </i>
    <i>
      <x v="1441"/>
    </i>
    <i>
      <x v="1442"/>
    </i>
    <i>
      <x v="1443"/>
    </i>
    <i>
      <x v="1444"/>
    </i>
    <i>
      <x v="1445"/>
    </i>
    <i>
      <x v="1446"/>
    </i>
    <i>
      <x v="1447"/>
    </i>
    <i>
      <x v="1448"/>
    </i>
    <i>
      <x v="1449"/>
    </i>
    <i>
      <x v="1450"/>
    </i>
    <i>
      <x v="1451"/>
    </i>
    <i>
      <x v="1452"/>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1D70FB-0AF9-4E53-8CDA-C34649404438}" name="PivotTable1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eething">
  <location ref="P2:Q7"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x="1156"/>
        <item x="1291"/>
        <item x="390"/>
        <item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5">
    <i>
      <x v="1968"/>
    </i>
    <i>
      <x v="1969"/>
    </i>
    <i>
      <x v="1970"/>
    </i>
    <i>
      <x v="1971"/>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870917-33CE-4798-9E6C-BCDAC450EADF}" name="PivotTable10"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2102" firstHeaderRow="1" firstDataRow="1" firstDataCol="1"/>
  <pivotFields count="1">
    <pivotField axis="axisRow" dataField="1" showAll="0"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s>
  <rowFields count="1">
    <field x="0"/>
  </rowFields>
  <rowItems count="2100">
    <i>
      <x v="591"/>
    </i>
    <i>
      <x v="2048"/>
    </i>
    <i>
      <x v="1904"/>
    </i>
    <i>
      <x v="419"/>
    </i>
    <i>
      <x v="1542"/>
    </i>
    <i>
      <x v="1563"/>
    </i>
    <i>
      <x v="392"/>
    </i>
    <i>
      <x v="1698"/>
    </i>
    <i>
      <x v="990"/>
    </i>
    <i>
      <x v="502"/>
    </i>
    <i>
      <x v="478"/>
    </i>
    <i>
      <x v="1970"/>
    </i>
    <i>
      <x v="2022"/>
    </i>
    <i>
      <x v="500"/>
    </i>
    <i>
      <x v="830"/>
    </i>
    <i>
      <x v="236"/>
    </i>
    <i>
      <x v="1900"/>
    </i>
    <i>
      <x v="1448"/>
    </i>
    <i>
      <x v="1443"/>
    </i>
    <i>
      <x v="2077"/>
    </i>
    <i>
      <x v="1854"/>
    </i>
    <i>
      <x v="1789"/>
    </i>
    <i>
      <x v="1183"/>
    </i>
    <i>
      <x v="1185"/>
    </i>
    <i>
      <x v="816"/>
    </i>
    <i>
      <x v="1969"/>
    </i>
    <i>
      <x v="970"/>
    </i>
    <i>
      <x v="980"/>
    </i>
    <i>
      <x v="743"/>
    </i>
    <i>
      <x v="374"/>
    </i>
    <i>
      <x v="1076"/>
    </i>
    <i>
      <x v="1125"/>
    </i>
    <i>
      <x v="1875"/>
    </i>
    <i>
      <x v="633"/>
    </i>
    <i>
      <x v="1397"/>
    </i>
    <i>
      <x v="1122"/>
    </i>
    <i>
      <x v="295"/>
    </i>
    <i>
      <x v="1605"/>
    </i>
    <i>
      <x v="1154"/>
    </i>
    <i>
      <x v="628"/>
    </i>
    <i>
      <x v="1908"/>
    </i>
    <i>
      <x v="693"/>
    </i>
    <i>
      <x v="398"/>
    </i>
    <i>
      <x v="684"/>
    </i>
    <i>
      <x v="2083"/>
    </i>
    <i>
      <x v="1700"/>
    </i>
    <i>
      <x v="844"/>
    </i>
    <i>
      <x v="1954"/>
    </i>
    <i>
      <x v="1979"/>
    </i>
    <i>
      <x v="865"/>
    </i>
    <i>
      <x v="131"/>
    </i>
    <i>
      <x v="1786"/>
    </i>
    <i>
      <x v="1268"/>
    </i>
    <i>
      <x v="1724"/>
    </i>
    <i>
      <x v="1189"/>
    </i>
    <i>
      <x v="1155"/>
    </i>
    <i>
      <x v="1968"/>
    </i>
    <i>
      <x v="1051"/>
    </i>
    <i>
      <x v="1902"/>
    </i>
    <i>
      <x v="195"/>
    </i>
    <i>
      <x v="1431"/>
    </i>
    <i>
      <x v="1870"/>
    </i>
    <i>
      <x v="1905"/>
    </i>
    <i>
      <x v="629"/>
    </i>
    <i>
      <x v="738"/>
    </i>
    <i>
      <x v="1769"/>
    </i>
    <i>
      <x v="550"/>
    </i>
    <i>
      <x v="1950"/>
    </i>
    <i>
      <x v="1696"/>
    </i>
    <i>
      <x v="543"/>
    </i>
    <i>
      <x v="1757"/>
    </i>
    <i>
      <x v="739"/>
    </i>
    <i>
      <x v="687"/>
    </i>
    <i>
      <x v="754"/>
    </i>
    <i>
      <x v="150"/>
    </i>
    <i>
      <x v="1813"/>
    </i>
    <i>
      <x v="1683"/>
    </i>
    <i>
      <x v="697"/>
    </i>
    <i>
      <x v="1926"/>
    </i>
    <i>
      <x v="758"/>
    </i>
    <i>
      <x v="786"/>
    </i>
    <i>
      <x v="2017"/>
    </i>
    <i>
      <x v="286"/>
    </i>
    <i>
      <x v="20"/>
    </i>
    <i>
      <x v="1809"/>
    </i>
    <i>
      <x v="861"/>
    </i>
    <i>
      <x v="361"/>
    </i>
    <i>
      <x v="1943"/>
    </i>
    <i>
      <x v="1876"/>
    </i>
    <i>
      <x v="1672"/>
    </i>
    <i>
      <x v="843"/>
    </i>
    <i>
      <x v="603"/>
    </i>
    <i>
      <x v="376"/>
    </i>
    <i>
      <x v="215"/>
    </i>
    <i>
      <x v="674"/>
    </i>
    <i>
      <x v="520"/>
    </i>
    <i>
      <x v="1441"/>
    </i>
    <i>
      <x v="448"/>
    </i>
    <i>
      <x v="2029"/>
    </i>
    <i>
      <x v="1877"/>
    </i>
    <i>
      <x v="1939"/>
    </i>
    <i>
      <x v="536"/>
    </i>
    <i>
      <x v="260"/>
    </i>
    <i>
      <x v="1952"/>
    </i>
    <i>
      <x v="1942"/>
    </i>
    <i>
      <x v="1678"/>
    </i>
    <i>
      <x v="378"/>
    </i>
    <i>
      <x v="515"/>
    </i>
    <i>
      <x v="234"/>
    </i>
    <i>
      <x v="1957"/>
    </i>
    <i>
      <x v="1788"/>
    </i>
    <i>
      <x v="1547"/>
    </i>
    <i>
      <x v="1285"/>
    </i>
    <i>
      <x v="728"/>
    </i>
    <i>
      <x v="405"/>
    </i>
    <i>
      <x v="1801"/>
    </i>
    <i>
      <x v="757"/>
    </i>
    <i>
      <x v="85"/>
    </i>
    <i>
      <x v="1859"/>
    </i>
    <i>
      <x v="1713"/>
    </i>
    <i>
      <x v="1465"/>
    </i>
    <i>
      <x v="1193"/>
    </i>
    <i>
      <x v="1265"/>
    </i>
    <i>
      <x v="1052"/>
    </i>
    <i>
      <x v="1047"/>
    </i>
    <i>
      <x v="545"/>
    </i>
    <i>
      <x v="281"/>
    </i>
    <i>
      <x v="1709"/>
    </i>
    <i>
      <x v="1405"/>
    </i>
    <i>
      <x v="1192"/>
    </i>
    <i>
      <x v="1174"/>
    </i>
    <i>
      <x v="1271"/>
    </i>
    <i>
      <x v="1160"/>
    </i>
    <i>
      <x v="1309"/>
    </i>
    <i>
      <x v="783"/>
    </i>
    <i>
      <x v="1832"/>
    </i>
    <i>
      <x v="1214"/>
    </i>
    <i>
      <x v="1284"/>
    </i>
    <i>
      <x v="1190"/>
    </i>
    <i>
      <x v="551"/>
    </i>
    <i>
      <x v="164"/>
    </i>
    <i>
      <x v="2082"/>
    </i>
    <i>
      <x v="1965"/>
    </i>
    <i>
      <x v="1758"/>
    </i>
    <i>
      <x v="1036"/>
    </i>
    <i>
      <x v="634"/>
    </i>
    <i>
      <x v="1722"/>
    </i>
    <i>
      <x v="1787"/>
    </i>
    <i>
      <x v="1398"/>
    </i>
    <i>
      <x v="1384"/>
    </i>
    <i>
      <x v="1293"/>
    </i>
    <i>
      <x v="993"/>
    </i>
    <i>
      <x v="987"/>
    </i>
    <i>
      <x v="615"/>
    </i>
    <i>
      <x v="785"/>
    </i>
    <i>
      <x v="201"/>
    </i>
    <i>
      <x v="1559"/>
    </i>
    <i>
      <x v="1492"/>
    </i>
    <i>
      <x v="1267"/>
    </i>
    <i>
      <x v="943"/>
    </i>
    <i>
      <x v="719"/>
    </i>
    <i>
      <x v="695"/>
    </i>
    <i>
      <x v="424"/>
    </i>
    <i>
      <x v="1948"/>
    </i>
    <i>
      <x v="2015"/>
    </i>
    <i>
      <x v="2085"/>
    </i>
    <i>
      <x v="1657"/>
    </i>
    <i>
      <x v="1079"/>
    </i>
    <i>
      <x v="1103"/>
    </i>
    <i>
      <x v="1150"/>
    </i>
    <i>
      <x v="1080"/>
    </i>
    <i>
      <x v="924"/>
    </i>
    <i>
      <x v="820"/>
    </i>
    <i>
      <x v="602"/>
    </i>
    <i>
      <x v="779"/>
    </i>
    <i>
      <x v="761"/>
    </i>
    <i>
      <x v="576"/>
    </i>
    <i>
      <x v="81"/>
    </i>
    <i>
      <x v="1910"/>
    </i>
    <i>
      <x v="1660"/>
    </i>
    <i>
      <x v="1834"/>
    </i>
    <i>
      <x v="1388"/>
    </i>
    <i>
      <x v="1464"/>
    </i>
    <i>
      <x v="285"/>
    </i>
    <i>
      <x v="421"/>
    </i>
    <i>
      <x v="524"/>
    </i>
    <i>
      <x v="237"/>
    </i>
    <i>
      <x v="2094"/>
    </i>
    <i>
      <x v="1909"/>
    </i>
    <i>
      <x v="1945"/>
    </i>
    <i>
      <x v="1882"/>
    </i>
    <i>
      <x v="1679"/>
    </i>
    <i>
      <x v="1419"/>
    </i>
    <i>
      <x v="1407"/>
    </i>
    <i>
      <x v="1217"/>
    </i>
    <i>
      <x v="1149"/>
    </i>
    <i>
      <x v="988"/>
    </i>
    <i>
      <x v="595"/>
    </i>
    <i>
      <x v="678"/>
    </i>
    <i>
      <x v="614"/>
    </i>
    <i>
      <x v="381"/>
    </i>
    <i>
      <x v="61"/>
    </i>
    <i>
      <x v="2006"/>
    </i>
    <i>
      <x v="2078"/>
    </i>
    <i>
      <x v="1897"/>
    </i>
    <i>
      <x v="1906"/>
    </i>
    <i>
      <x v="1670"/>
    </i>
    <i>
      <x v="1779"/>
    </i>
    <i>
      <x v="1690"/>
    </i>
    <i>
      <x v="1691"/>
    </i>
    <i>
      <x v="1489"/>
    </i>
    <i>
      <x v="1375"/>
    </i>
    <i>
      <x v="1294"/>
    </i>
    <i>
      <x v="1066"/>
    </i>
    <i>
      <x v="1248"/>
    </i>
    <i>
      <x v="1253"/>
    </i>
    <i>
      <x v="1058"/>
    </i>
    <i>
      <x v="1198"/>
    </i>
    <i>
      <x v="836"/>
    </i>
    <i>
      <x v="1027"/>
    </i>
    <i>
      <x v="989"/>
    </i>
    <i>
      <x v="546"/>
    </i>
    <i>
      <x v="770"/>
    </i>
    <i>
      <x v="553"/>
    </i>
    <i>
      <x v="486"/>
    </i>
    <i>
      <x v="302"/>
    </i>
    <i>
      <x v="401"/>
    </i>
    <i>
      <x v="79"/>
    </i>
    <i>
      <x v="246"/>
    </i>
    <i>
      <x v="2031"/>
    </i>
    <i>
      <x v="1933"/>
    </i>
    <i>
      <x v="2058"/>
    </i>
    <i>
      <x v="1884"/>
    </i>
    <i>
      <x v="2080"/>
    </i>
    <i>
      <x v="2096"/>
    </i>
    <i>
      <x v="1874"/>
    </i>
    <i>
      <x v="1747"/>
    </i>
    <i>
      <x v="1714"/>
    </i>
    <i>
      <x v="1220"/>
    </i>
    <i>
      <x v="1176"/>
    </i>
    <i>
      <x v="1157"/>
    </i>
    <i>
      <x v="1059"/>
    </i>
    <i>
      <x v="856"/>
    </i>
    <i>
      <x v="842"/>
    </i>
    <i>
      <x v="1040"/>
    </i>
    <i>
      <x v="800"/>
    </i>
    <i>
      <x v="711"/>
    </i>
    <i>
      <x v="577"/>
    </i>
    <i>
      <x v="363"/>
    </i>
    <i>
      <x v="70"/>
    </i>
    <i>
      <x v="6"/>
    </i>
    <i>
      <x v="240"/>
    </i>
    <i>
      <x v="1852"/>
    </i>
    <i>
      <x v="1941"/>
    </i>
    <i>
      <x v="2073"/>
    </i>
    <i>
      <x v="1873"/>
    </i>
    <i>
      <x v="2013"/>
    </i>
    <i>
      <x v="1634"/>
    </i>
    <i>
      <x v="1600"/>
    </i>
    <i>
      <x v="1392"/>
    </i>
    <i>
      <x v="1560"/>
    </i>
    <i>
      <x v="1453"/>
    </i>
    <i>
      <x v="1315"/>
    </i>
    <i>
      <x v="1106"/>
    </i>
    <i>
      <x v="1153"/>
    </i>
    <i>
      <x v="1264"/>
    </i>
    <i>
      <x v="1148"/>
    </i>
    <i>
      <x v="1216"/>
    </i>
    <i>
      <x v="1156"/>
    </i>
    <i>
      <x v="1287"/>
    </i>
    <i>
      <x v="1180"/>
    </i>
    <i>
      <x v="1097"/>
    </i>
    <i>
      <x v="1197"/>
    </i>
    <i>
      <x v="897"/>
    </i>
    <i>
      <x v="963"/>
    </i>
    <i>
      <x v="905"/>
    </i>
    <i>
      <x v="827"/>
    </i>
    <i>
      <x v="863"/>
    </i>
    <i>
      <x v="1029"/>
    </i>
    <i>
      <x v="762"/>
    </i>
    <i>
      <x v="618"/>
    </i>
    <i>
      <x v="780"/>
    </i>
    <i>
      <x v="737"/>
    </i>
    <i>
      <x v="579"/>
    </i>
    <i>
      <x v="279"/>
    </i>
    <i>
      <x v="277"/>
    </i>
    <i>
      <x v="373"/>
    </i>
    <i>
      <x v="383"/>
    </i>
    <i>
      <x v="461"/>
    </i>
    <i>
      <x v="490"/>
    </i>
    <i>
      <x v="267"/>
    </i>
    <i>
      <x v="485"/>
    </i>
    <i>
      <x v="417"/>
    </i>
    <i>
      <x v="264"/>
    </i>
    <i>
      <x v="284"/>
    </i>
    <i>
      <x v="227"/>
    </i>
    <i>
      <x v="15"/>
    </i>
    <i>
      <x v="68"/>
    </i>
    <i>
      <x v="191"/>
    </i>
    <i>
      <x v="210"/>
    </i>
    <i>
      <x v="225"/>
    </i>
    <i>
      <x v="262"/>
    </i>
    <i>
      <x v="118"/>
    </i>
    <i>
      <x v="1991"/>
    </i>
    <i>
      <x v="2043"/>
    </i>
    <i>
      <x v="2079"/>
    </i>
    <i>
      <x v="1803"/>
    </i>
    <i>
      <x v="1588"/>
    </i>
    <i>
      <x v="1745"/>
    </i>
    <i>
      <x v="1763"/>
    </i>
    <i>
      <x v="1676"/>
    </i>
    <i>
      <x v="1770"/>
    </i>
    <i>
      <x v="1684"/>
    </i>
    <i>
      <x v="1710"/>
    </i>
    <i>
      <x v="1524"/>
    </i>
    <i>
      <x v="1403"/>
    </i>
    <i>
      <x v="1354"/>
    </i>
    <i>
      <x v="1416"/>
    </i>
    <i>
      <x v="1494"/>
    </i>
    <i>
      <x v="1385"/>
    </i>
    <i>
      <x v="1528"/>
    </i>
    <i>
      <x v="1391"/>
    </i>
    <i>
      <x v="1349"/>
    </i>
    <i>
      <x v="1393"/>
    </i>
    <i>
      <x v="1225"/>
    </i>
    <i>
      <x v="1144"/>
    </i>
    <i>
      <x v="1204"/>
    </i>
    <i>
      <x v="1252"/>
    </i>
    <i>
      <x v="1161"/>
    </i>
    <i>
      <x v="1075"/>
    </i>
    <i>
      <x v="1246"/>
    </i>
    <i>
      <x v="1215"/>
    </i>
    <i>
      <x v="1175"/>
    </i>
    <i>
      <x v="1184"/>
    </i>
    <i>
      <x v="1187"/>
    </i>
    <i>
      <x v="948"/>
    </i>
    <i>
      <x v="822"/>
    </i>
    <i>
      <x v="958"/>
    </i>
    <i>
      <x v="803"/>
    </i>
    <i>
      <x v="940"/>
    </i>
    <i>
      <x v="851"/>
    </i>
    <i>
      <x v="956"/>
    </i>
    <i>
      <x v="819"/>
    </i>
    <i>
      <x v="795"/>
    </i>
    <i>
      <x v="986"/>
    </i>
    <i>
      <x v="870"/>
    </i>
    <i>
      <x v="714"/>
    </i>
    <i>
      <x v="569"/>
    </i>
    <i>
      <x v="767"/>
    </i>
    <i>
      <x v="537"/>
    </i>
    <i>
      <x v="635"/>
    </i>
    <i>
      <x v="686"/>
    </i>
    <i>
      <x v="781"/>
    </i>
    <i>
      <x v="688"/>
    </i>
    <i>
      <x v="544"/>
    </i>
    <i>
      <x v="571"/>
    </i>
    <i>
      <x v="675"/>
    </i>
    <i>
      <x v="657"/>
    </i>
    <i>
      <x v="447"/>
    </i>
    <i>
      <x v="368"/>
    </i>
    <i>
      <x v="481"/>
    </i>
    <i>
      <x v="513"/>
    </i>
    <i>
      <x v="323"/>
    </i>
    <i>
      <x v="466"/>
    </i>
    <i>
      <x v="456"/>
    </i>
    <i>
      <x v="299"/>
    </i>
    <i>
      <x v="522"/>
    </i>
    <i>
      <x v="226"/>
    </i>
    <i>
      <x v="92"/>
    </i>
    <i>
      <x v="56"/>
    </i>
    <i>
      <x v="257"/>
    </i>
    <i>
      <x v="241"/>
    </i>
    <i>
      <x v="77"/>
    </i>
    <i>
      <x v="38"/>
    </i>
    <i>
      <x v="1857"/>
    </i>
    <i>
      <x v="1855"/>
    </i>
    <i>
      <x v="2072"/>
    </i>
    <i>
      <x v="1927"/>
    </i>
    <i>
      <x v="2024"/>
    </i>
    <i>
      <x v="1974"/>
    </i>
    <i>
      <x v="1864"/>
    </i>
    <i>
      <x v="1861"/>
    </i>
    <i>
      <x v="2075"/>
    </i>
    <i>
      <x v="1982"/>
    </i>
    <i>
      <x v="2023"/>
    </i>
    <i>
      <x v="1984"/>
    </i>
    <i>
      <x v="1853"/>
    </i>
    <i>
      <x v="1929"/>
    </i>
    <i>
      <x v="1866"/>
    </i>
    <i>
      <x v="1862"/>
    </i>
    <i>
      <x v="2071"/>
    </i>
    <i>
      <x v="1865"/>
    </i>
    <i>
      <x v="1928"/>
    </i>
    <i>
      <x v="1844"/>
    </i>
    <i>
      <x v="1894"/>
    </i>
    <i>
      <x v="1858"/>
    </i>
    <i>
      <x v="1953"/>
    </i>
    <i>
      <x v="1920"/>
    </i>
    <i>
      <x v="1850"/>
    </i>
    <i>
      <x v="2018"/>
    </i>
    <i>
      <x v="1961"/>
    </i>
    <i>
      <x v="1845"/>
    </i>
    <i>
      <x v="1799"/>
    </i>
    <i>
      <x v="1768"/>
    </i>
    <i>
      <x v="1762"/>
    </i>
    <i>
      <x v="1615"/>
    </i>
    <i>
      <x v="1785"/>
    </i>
    <i>
      <x v="1614"/>
    </i>
    <i>
      <x v="1750"/>
    </i>
    <i>
      <x v="1641"/>
    </i>
    <i>
      <x v="1766"/>
    </i>
    <i>
      <x v="1685"/>
    </i>
    <i>
      <x v="1772"/>
    </i>
    <i>
      <x v="1686"/>
    </i>
    <i>
      <x v="1792"/>
    </i>
    <i>
      <x v="1687"/>
    </i>
    <i>
      <x v="1749"/>
    </i>
    <i>
      <x v="1601"/>
    </i>
    <i>
      <x v="1656"/>
    </i>
    <i>
      <x v="1602"/>
    </i>
    <i>
      <x v="1663"/>
    </i>
    <i>
      <x v="1584"/>
    </i>
    <i>
      <x v="1767"/>
    </i>
    <i>
      <x v="1645"/>
    </i>
    <i>
      <x v="1664"/>
    </i>
    <i>
      <x v="1814"/>
    </i>
    <i>
      <x v="1774"/>
    </i>
    <i>
      <x v="1587"/>
    </i>
    <i>
      <x v="1608"/>
    </i>
    <i>
      <x v="1729"/>
    </i>
    <i>
      <x v="1798"/>
    </i>
    <i>
      <x v="1740"/>
    </i>
    <i>
      <x v="1675"/>
    </i>
    <i>
      <x v="1650"/>
    </i>
    <i>
      <x v="1820"/>
    </i>
    <i>
      <x v="1711"/>
    </i>
    <i>
      <x v="1835"/>
    </i>
    <i>
      <x v="1523"/>
    </i>
    <i>
      <x v="1449"/>
    </i>
    <i>
      <x v="1531"/>
    </i>
    <i>
      <x v="1461"/>
    </i>
    <i>
      <x v="1513"/>
    </i>
    <i>
      <x v="1324"/>
    </i>
    <i>
      <x v="1526"/>
    </i>
    <i>
      <x v="1437"/>
    </i>
    <i>
      <x v="1535"/>
    </i>
    <i>
      <x v="1472"/>
    </i>
    <i>
      <x v="1554"/>
    </i>
    <i>
      <x v="1477"/>
    </i>
    <i>
      <x v="1518"/>
    </i>
    <i>
      <x v="1484"/>
    </i>
    <i>
      <x v="1567"/>
    </i>
    <i>
      <x v="1558"/>
    </i>
    <i>
      <x v="1372"/>
    </i>
    <i>
      <x v="1382"/>
    </i>
    <i>
      <x v="1534"/>
    </i>
    <i>
      <x v="1364"/>
    </i>
    <i>
      <x v="1541"/>
    </i>
    <i>
      <x v="1325"/>
    </i>
    <i>
      <x v="1358"/>
    </i>
    <i>
      <x v="1505"/>
    </i>
    <i>
      <x v="1335"/>
    </i>
    <i>
      <x v="1511"/>
    </i>
    <i>
      <x v="1363"/>
    </i>
    <i>
      <x v="1395"/>
    </i>
    <i>
      <x v="1414"/>
    </i>
    <i>
      <x v="1493"/>
    </i>
    <i>
      <x v="1445"/>
    </i>
    <i>
      <x v="1219"/>
    </i>
    <i>
      <x v="1263"/>
    </i>
    <i>
      <x v="1242"/>
    </i>
    <i>
      <x v="1118"/>
    </i>
    <i>
      <x v="1296"/>
    </i>
    <i>
      <x v="1140"/>
    </i>
    <i>
      <x v="1099"/>
    </i>
    <i>
      <x v="1141"/>
    </i>
    <i>
      <x v="1101"/>
    </i>
    <i>
      <x v="1147"/>
    </i>
    <i>
      <x v="1279"/>
    </i>
    <i>
      <x v="1074"/>
    </i>
    <i>
      <x v="1111"/>
    </i>
    <i>
      <x v="1151"/>
    </i>
    <i>
      <x v="1224"/>
    </i>
    <i>
      <x v="1069"/>
    </i>
    <i>
      <x v="1239"/>
    </i>
    <i>
      <x v="1162"/>
    </i>
    <i>
      <x v="1245"/>
    </i>
    <i>
      <x v="1173"/>
    </i>
    <i>
      <x v="1257"/>
    </i>
    <i>
      <x v="1177"/>
    </i>
    <i>
      <x v="1105"/>
    </i>
    <i>
      <x v="1086"/>
    </i>
    <i>
      <x v="1064"/>
    </i>
    <i>
      <x v="1199"/>
    </i>
    <i>
      <x v="1201"/>
    </i>
    <i>
      <x v="1205"/>
    </i>
    <i>
      <x v="850"/>
    </i>
    <i>
      <x v="855"/>
    </i>
    <i>
      <x v="852"/>
    </i>
    <i>
      <x v="799"/>
    </i>
    <i>
      <x v="1046"/>
    </i>
    <i>
      <x v="862"/>
    </i>
    <i>
      <x v="955"/>
    </i>
    <i>
      <x v="837"/>
    </i>
    <i>
      <x v="824"/>
    </i>
    <i>
      <x v="869"/>
    </i>
    <i>
      <x v="918"/>
    </i>
    <i>
      <x v="984"/>
    </i>
    <i>
      <x v="846"/>
    </i>
    <i>
      <x v="841"/>
    </i>
    <i>
      <x v="953"/>
    </i>
    <i>
      <x v="998"/>
    </i>
    <i>
      <x v="802"/>
    </i>
    <i>
      <x v="1022"/>
    </i>
    <i>
      <x v="961"/>
    </i>
    <i>
      <x v="818"/>
    </i>
    <i>
      <x v="853"/>
    </i>
    <i>
      <x v="833"/>
    </i>
    <i>
      <x v="914"/>
    </i>
    <i>
      <x v="991"/>
    </i>
    <i>
      <x v="811"/>
    </i>
    <i>
      <x v="1009"/>
    </i>
    <i>
      <x v="1037"/>
    </i>
    <i>
      <x v="1025"/>
    </i>
    <i>
      <x v="801"/>
    </i>
    <i>
      <x v="898"/>
    </i>
    <i>
      <x v="873"/>
    </i>
    <i>
      <x v="874"/>
    </i>
    <i>
      <x v="925"/>
    </i>
    <i>
      <x v="578"/>
    </i>
    <i>
      <x v="723"/>
    </i>
    <i>
      <x v="696"/>
    </i>
    <i>
      <x v="541"/>
    </i>
    <i>
      <x v="756"/>
    </i>
    <i>
      <x v="592"/>
    </i>
    <i>
      <x v="782"/>
    </i>
    <i>
      <x v="598"/>
    </i>
    <i>
      <x v="712"/>
    </i>
    <i>
      <x v="600"/>
    </i>
    <i>
      <x v="742"/>
    </i>
    <i>
      <x v="604"/>
    </i>
    <i>
      <x v="773"/>
    </i>
    <i>
      <x v="611"/>
    </i>
    <i>
      <x v="681"/>
    </i>
    <i>
      <x v="632"/>
    </i>
    <i>
      <x v="581"/>
    </i>
    <i>
      <x v="646"/>
    </i>
    <i>
      <x v="707"/>
    </i>
    <i>
      <x v="651"/>
    </i>
    <i>
      <x v="717"/>
    </i>
    <i>
      <x v="655"/>
    </i>
    <i>
      <x v="736"/>
    </i>
    <i>
      <x v="670"/>
    </i>
    <i>
      <x v="753"/>
    </i>
    <i>
      <x v="673"/>
    </i>
    <i>
      <x v="764"/>
    </i>
    <i>
      <x v="676"/>
    </i>
    <i>
      <x v="775"/>
    </i>
    <i>
      <x v="677"/>
    </i>
    <i>
      <x v="679"/>
    </i>
    <i>
      <x v="682"/>
    </i>
    <i>
      <x v="423"/>
    </i>
    <i>
      <x v="283"/>
    </i>
    <i>
      <x v="303"/>
    </i>
    <i>
      <x v="312"/>
    </i>
    <i>
      <x v="309"/>
    </i>
    <i>
      <x v="322"/>
    </i>
    <i>
      <x v="453"/>
    </i>
    <i>
      <x v="326"/>
    </i>
    <i>
      <x v="504"/>
    </i>
    <i>
      <x v="355"/>
    </i>
    <i>
      <x v="409"/>
    </i>
    <i>
      <x v="289"/>
    </i>
    <i>
      <x v="415"/>
    </i>
    <i>
      <x v="375"/>
    </i>
    <i>
      <x v="435"/>
    </i>
    <i>
      <x v="272"/>
    </i>
    <i>
      <x v="470"/>
    </i>
    <i>
      <x v="379"/>
    </i>
    <i>
      <x v="305"/>
    </i>
    <i>
      <x v="385"/>
    </i>
    <i>
      <x v="509"/>
    </i>
    <i>
      <x v="399"/>
    </i>
    <i>
      <x v="406"/>
    </i>
    <i>
      <x v="414"/>
    </i>
    <i>
      <x v="87"/>
    </i>
    <i>
      <x v="129"/>
    </i>
    <i>
      <x v="159"/>
    </i>
    <i>
      <x v="7"/>
    </i>
    <i>
      <x v="228"/>
    </i>
    <i>
      <x v="167"/>
    </i>
    <i>
      <x v="65"/>
    </i>
    <i>
      <x v="175"/>
    </i>
    <i>
      <x v="54"/>
    </i>
    <i>
      <x v="187"/>
    </i>
    <i>
      <x v="83"/>
    </i>
    <i>
      <x v="17"/>
    </i>
    <i>
      <x v="136"/>
    </i>
    <i>
      <x v="60"/>
    </i>
    <i>
      <x v="140"/>
    </i>
    <i>
      <x v="128"/>
    </i>
    <i>
      <x v="110"/>
    </i>
    <i>
      <x v="78"/>
    </i>
    <i>
      <x v="52"/>
    </i>
    <i>
      <x v="76"/>
    </i>
    <i>
      <x v="124"/>
    </i>
    <i>
      <x v="132"/>
    </i>
    <i>
      <x v="2054"/>
    </i>
    <i>
      <x v="1846"/>
    </i>
    <i>
      <x v="2086"/>
    </i>
    <i>
      <x v="1868"/>
    </i>
    <i>
      <x v="2038"/>
    </i>
    <i>
      <x v="1883"/>
    </i>
    <i>
      <x v="2070"/>
    </i>
    <i>
      <x v="1930"/>
    </i>
    <i>
      <x v="2014"/>
    </i>
    <i>
      <x v="1931"/>
    </i>
    <i>
      <x v="2030"/>
    </i>
    <i>
      <x v="1932"/>
    </i>
    <i>
      <x v="2046"/>
    </i>
    <i>
      <x v="1869"/>
    </i>
    <i>
      <x v="2062"/>
    </i>
    <i>
      <x v="1934"/>
    </i>
    <i>
      <x v="1921"/>
    </i>
    <i>
      <x v="1935"/>
    </i>
    <i>
      <x v="2010"/>
    </i>
    <i>
      <x v="1936"/>
    </i>
    <i>
      <x v="1878"/>
    </i>
    <i>
      <x v="1937"/>
    </i>
    <i>
      <x v="2026"/>
    </i>
    <i>
      <x v="1938"/>
    </i>
    <i>
      <x v="2034"/>
    </i>
    <i>
      <x v="1885"/>
    </i>
    <i>
      <x v="2042"/>
    </i>
    <i>
      <x v="1940"/>
    </i>
    <i>
      <x v="2050"/>
    </i>
    <i>
      <x v="1886"/>
    </i>
    <i>
      <x v="1916"/>
    </i>
    <i>
      <x v="1887"/>
    </i>
    <i>
      <x v="2066"/>
    </i>
    <i>
      <x v="1888"/>
    </i>
    <i>
      <x v="2074"/>
    </i>
    <i>
      <x v="1944"/>
    </i>
    <i>
      <x v="1924"/>
    </i>
    <i>
      <x v="1889"/>
    </i>
    <i>
      <x v="2090"/>
    </i>
    <i>
      <x v="1946"/>
    </i>
    <i>
      <x v="2012"/>
    </i>
    <i>
      <x v="1947"/>
    </i>
    <i>
      <x v="2016"/>
    </i>
    <i>
      <x v="1890"/>
    </i>
    <i>
      <x v="2020"/>
    </i>
    <i>
      <x v="1949"/>
    </i>
    <i>
      <x v="1912"/>
    </i>
    <i>
      <x v="1891"/>
    </i>
    <i>
      <x v="2028"/>
    </i>
    <i>
      <x v="1951"/>
    </i>
    <i>
      <x v="2032"/>
    </i>
    <i>
      <x v="1892"/>
    </i>
    <i>
      <x v="2036"/>
    </i>
    <i>
      <x v="1893"/>
    </i>
    <i>
      <x v="2040"/>
    </i>
    <i>
      <x v="1851"/>
    </i>
    <i>
      <x v="2044"/>
    </i>
    <i>
      <x v="1955"/>
    </i>
    <i>
      <x v="1847"/>
    </i>
    <i>
      <x v="1956"/>
    </i>
    <i>
      <x v="2052"/>
    </i>
    <i>
      <x v="1895"/>
    </i>
    <i>
      <x v="2056"/>
    </i>
    <i>
      <x v="1958"/>
    </i>
    <i>
      <x v="2060"/>
    </i>
    <i>
      <x v="1959"/>
    </i>
    <i>
      <x v="2064"/>
    </i>
    <i>
      <x v="1960"/>
    </i>
    <i>
      <x v="2068"/>
    </i>
    <i>
      <x v="1896"/>
    </i>
    <i>
      <x v="1918"/>
    </i>
    <i>
      <x v="1962"/>
    </i>
    <i>
      <x v="2076"/>
    </i>
    <i>
      <x v="1963"/>
    </i>
    <i>
      <x v="1923"/>
    </i>
    <i>
      <x v="1964"/>
    </i>
    <i>
      <x v="2084"/>
    </i>
    <i>
      <x v="1871"/>
    </i>
    <i>
      <x v="2088"/>
    </i>
    <i>
      <x v="1966"/>
    </i>
    <i>
      <x v="2092"/>
    </i>
    <i>
      <x v="1967"/>
    </i>
    <i>
      <x v="2011"/>
    </i>
    <i>
      <x v="1898"/>
    </i>
    <i>
      <x v="1907"/>
    </i>
    <i>
      <x v="1841"/>
    </i>
    <i>
      <x v="1842"/>
    </i>
    <i>
      <x v="2093"/>
    </i>
    <i>
      <x v="1867"/>
    </i>
    <i>
      <x v="1899"/>
    </i>
    <i>
      <x v="2019"/>
    </i>
    <i>
      <x v="1843"/>
    </i>
    <i>
      <x v="2021"/>
    </i>
    <i>
      <x v="1849"/>
    </i>
    <i>
      <x v="1911"/>
    </i>
    <i>
      <x v="1901"/>
    </i>
    <i>
      <x v="2025"/>
    </i>
    <i>
      <x v="1975"/>
    </i>
    <i>
      <x v="2027"/>
    </i>
    <i>
      <x v="1976"/>
    </i>
    <i>
      <x v="1913"/>
    </i>
    <i>
      <x v="1977"/>
    </i>
    <i>
      <x v="1914"/>
    </i>
    <i>
      <x v="1978"/>
    </i>
    <i>
      <x v="2033"/>
    </i>
    <i>
      <x v="1872"/>
    </i>
    <i>
      <x v="2035"/>
    </i>
    <i>
      <x v="1980"/>
    </i>
    <i>
      <x v="2037"/>
    </i>
    <i>
      <x v="1981"/>
    </i>
    <i>
      <x v="2039"/>
    </i>
    <i>
      <x v="1903"/>
    </i>
    <i>
      <x v="2041"/>
    </i>
    <i>
      <x v="1983"/>
    </i>
    <i>
      <x v="1915"/>
    </i>
    <i>
      <x v="1863"/>
    </i>
    <i>
      <x v="2045"/>
    </i>
    <i>
      <x v="1985"/>
    </i>
    <i>
      <x v="2047"/>
    </i>
    <i>
      <x v="1986"/>
    </i>
    <i>
      <x v="2049"/>
    </i>
    <i>
      <x v="1987"/>
    </i>
    <i>
      <x v="2051"/>
    </i>
    <i>
      <x v="1988"/>
    </i>
    <i>
      <x v="2053"/>
    </i>
    <i>
      <x v="1989"/>
    </i>
    <i>
      <x v="2055"/>
    </i>
    <i>
      <x v="1990"/>
    </i>
    <i>
      <x v="2057"/>
    </i>
    <i>
      <x v="1856"/>
    </i>
    <i>
      <x v="2059"/>
    </i>
    <i>
      <x v="1992"/>
    </i>
    <i>
      <x v="2061"/>
    </i>
    <i>
      <x v="1993"/>
    </i>
    <i>
      <x v="2063"/>
    </i>
    <i>
      <x v="1994"/>
    </i>
    <i>
      <x v="2065"/>
    </i>
    <i>
      <x v="1995"/>
    </i>
    <i>
      <x v="2067"/>
    </i>
    <i>
      <x v="1996"/>
    </i>
    <i>
      <x v="2069"/>
    </i>
    <i>
      <x v="1997"/>
    </i>
    <i>
      <x v="1917"/>
    </i>
    <i>
      <x v="1998"/>
    </i>
    <i>
      <x v="1919"/>
    </i>
    <i>
      <x v="1999"/>
    </i>
    <i>
      <x v="1879"/>
    </i>
    <i>
      <x v="2000"/>
    </i>
    <i>
      <x v="1848"/>
    </i>
    <i>
      <x v="2001"/>
    </i>
    <i>
      <x v="1922"/>
    </i>
    <i>
      <x v="2002"/>
    </i>
    <i>
      <x v="2081"/>
    </i>
    <i>
      <x v="2003"/>
    </i>
    <i>
      <x v="1925"/>
    </i>
    <i>
      <x v="2004"/>
    </i>
    <i>
      <x v="1880"/>
    </i>
    <i>
      <x v="2005"/>
    </i>
    <i>
      <x v="2087"/>
    </i>
    <i>
      <x v="1860"/>
    </i>
    <i>
      <x v="2089"/>
    </i>
    <i>
      <x v="2007"/>
    </i>
    <i>
      <x v="2091"/>
    </i>
    <i>
      <x v="2008"/>
    </i>
    <i>
      <x v="1881"/>
    </i>
    <i>
      <x v="2009"/>
    </i>
    <i>
      <x v="2095"/>
    </i>
    <i>
      <x v="1971"/>
    </i>
    <i>
      <x v="2097"/>
    </i>
    <i>
      <x v="1972"/>
    </i>
    <i>
      <x v="1973"/>
    </i>
    <i>
      <x v="1782"/>
    </i>
    <i>
      <x v="1637"/>
    </i>
    <i>
      <x v="1653"/>
    </i>
    <i>
      <x v="1617"/>
    </i>
    <i>
      <x v="1611"/>
    </i>
    <i>
      <x v="1597"/>
    </i>
    <i>
      <x v="1616"/>
    </i>
    <i>
      <x v="1658"/>
    </i>
    <i>
      <x v="1742"/>
    </i>
    <i>
      <x v="1659"/>
    </i>
    <i>
      <x v="1606"/>
    </i>
    <i>
      <x v="1598"/>
    </i>
    <i>
      <x v="1646"/>
    </i>
    <i>
      <x v="1661"/>
    </i>
    <i>
      <x v="1790"/>
    </i>
    <i>
      <x v="1662"/>
    </i>
    <i>
      <x v="1806"/>
    </i>
    <i>
      <x v="1618"/>
    </i>
    <i>
      <x v="1655"/>
    </i>
    <i>
      <x v="1619"/>
    </i>
    <i>
      <x v="1746"/>
    </i>
    <i>
      <x v="1665"/>
    </i>
    <i>
      <x v="1754"/>
    </i>
    <i>
      <x v="1666"/>
    </i>
    <i>
      <x v="1639"/>
    </i>
    <i>
      <x v="1667"/>
    </i>
    <i>
      <x v="1644"/>
    </i>
    <i>
      <x v="1668"/>
    </i>
    <i>
      <x v="1778"/>
    </i>
    <i>
      <x v="1669"/>
    </i>
    <i>
      <x v="1590"/>
    </i>
    <i>
      <x v="1599"/>
    </i>
    <i>
      <x v="1794"/>
    </i>
    <i>
      <x v="1671"/>
    </i>
    <i>
      <x v="1802"/>
    </i>
    <i>
      <x v="1580"/>
    </i>
    <i>
      <x v="1810"/>
    </i>
    <i>
      <x v="1673"/>
    </i>
    <i>
      <x v="1818"/>
    </i>
    <i>
      <x v="1674"/>
    </i>
    <i>
      <x v="1613"/>
    </i>
    <i>
      <x v="1620"/>
    </i>
    <i>
      <x v="1744"/>
    </i>
    <i>
      <x v="1621"/>
    </i>
    <i>
      <x v="1748"/>
    </i>
    <i>
      <x v="1677"/>
    </i>
    <i>
      <x v="1752"/>
    </i>
    <i>
      <x v="1581"/>
    </i>
    <i>
      <x v="1756"/>
    </i>
    <i>
      <x v="1622"/>
    </i>
    <i>
      <x v="1760"/>
    </i>
    <i>
      <x v="1680"/>
    </i>
    <i>
      <x v="1764"/>
    </i>
    <i>
      <x v="1681"/>
    </i>
    <i>
      <x v="1643"/>
    </i>
    <i>
      <x v="1682"/>
    </i>
    <i>
      <x v="1612"/>
    </i>
    <i>
      <x v="1582"/>
    </i>
    <i>
      <x v="1776"/>
    </i>
    <i>
      <x v="1623"/>
    </i>
    <i>
      <x v="1780"/>
    </i>
    <i>
      <x v="1624"/>
    </i>
    <i>
      <x v="1784"/>
    </i>
    <i>
      <x v="1625"/>
    </i>
    <i>
      <x v="1591"/>
    </i>
    <i>
      <x v="1626"/>
    </i>
    <i>
      <x v="1649"/>
    </i>
    <i>
      <x v="1688"/>
    </i>
    <i>
      <x v="1796"/>
    </i>
    <i>
      <x v="1689"/>
    </i>
    <i>
      <x v="1800"/>
    </i>
    <i>
      <x v="1627"/>
    </i>
    <i>
      <x v="1804"/>
    </i>
    <i>
      <x v="1628"/>
    </i>
    <i>
      <x v="1808"/>
    </i>
    <i>
      <x v="1692"/>
    </i>
    <i>
      <x v="1812"/>
    </i>
    <i>
      <x v="1693"/>
    </i>
    <i>
      <x v="1816"/>
    </i>
    <i>
      <x v="1694"/>
    </i>
    <i>
      <x v="1654"/>
    </i>
    <i>
      <x v="1695"/>
    </i>
    <i>
      <x v="1739"/>
    </i>
    <i>
      <x v="1583"/>
    </i>
    <i>
      <x v="1741"/>
    </i>
    <i>
      <x v="1697"/>
    </i>
    <i>
      <x v="1743"/>
    </i>
    <i>
      <x v="1629"/>
    </i>
    <i>
      <x v="1635"/>
    </i>
    <i>
      <x v="1699"/>
    </i>
    <i>
      <x v="1579"/>
    </i>
    <i>
      <x v="1585"/>
    </i>
    <i>
      <x v="1636"/>
    </i>
    <i>
      <x v="1701"/>
    </i>
    <i>
      <x v="1751"/>
    </i>
    <i>
      <x v="1702"/>
    </i>
    <i>
      <x v="1753"/>
    </i>
    <i>
      <x v="1703"/>
    </i>
    <i>
      <x v="1755"/>
    </i>
    <i>
      <x v="1704"/>
    </i>
    <i>
      <x v="1638"/>
    </i>
    <i>
      <x v="1705"/>
    </i>
    <i>
      <x v="1759"/>
    </i>
    <i>
      <x v="1706"/>
    </i>
    <i>
      <x v="1761"/>
    </i>
    <i>
      <x v="1707"/>
    </i>
    <i>
      <x v="1640"/>
    </i>
    <i>
      <x v="1708"/>
    </i>
    <i>
      <x v="1765"/>
    </i>
    <i>
      <x v="1578"/>
    </i>
    <i>
      <x v="1642"/>
    </i>
    <i>
      <x v="1630"/>
    </i>
    <i>
      <x v="1589"/>
    </i>
    <i>
      <x v="1631"/>
    </i>
    <i>
      <x v="1771"/>
    </i>
    <i>
      <x v="1712"/>
    </i>
    <i>
      <x v="1773"/>
    </i>
    <i>
      <x v="1586"/>
    </i>
    <i>
      <x v="1775"/>
    </i>
    <i>
      <x v="1603"/>
    </i>
    <i>
      <x v="1777"/>
    </i>
    <i>
      <x v="1822"/>
    </i>
    <i>
      <x v="1607"/>
    </i>
    <i>
      <x v="1823"/>
    </i>
    <i>
      <x v="1781"/>
    </i>
    <i>
      <x v="1825"/>
    </i>
    <i>
      <x v="1783"/>
    </i>
    <i>
      <x v="1827"/>
    </i>
    <i>
      <x v="1647"/>
    </i>
    <i>
      <x v="1829"/>
    </i>
    <i>
      <x v="1648"/>
    </i>
    <i>
      <x v="1831"/>
    </i>
    <i>
      <x v="1592"/>
    </i>
    <i>
      <x v="1833"/>
    </i>
    <i>
      <x v="1791"/>
    </i>
    <i>
      <x v="1604"/>
    </i>
    <i>
      <x v="1793"/>
    </i>
    <i>
      <x v="1723"/>
    </i>
    <i>
      <x v="1795"/>
    </i>
    <i>
      <x v="1632"/>
    </i>
    <i>
      <x v="1797"/>
    </i>
    <i>
      <x v="1725"/>
    </i>
    <i>
      <x v="1651"/>
    </i>
    <i>
      <x v="1726"/>
    </i>
    <i>
      <x v="1593"/>
    </i>
    <i>
      <x v="1727"/>
    </i>
    <i>
      <x v="1652"/>
    </i>
    <i>
      <x v="1728"/>
    </i>
    <i>
      <x v="1805"/>
    </i>
    <i>
      <x v="1633"/>
    </i>
    <i>
      <x v="1807"/>
    </i>
    <i>
      <x v="1730"/>
    </i>
    <i>
      <x v="1594"/>
    </i>
    <i>
      <x v="1731"/>
    </i>
    <i>
      <x v="1811"/>
    </i>
    <i>
      <x v="1732"/>
    </i>
    <i>
      <x v="1595"/>
    </i>
    <i>
      <x v="1733"/>
    </i>
    <i>
      <x v="1815"/>
    </i>
    <i>
      <x v="1734"/>
    </i>
    <i>
      <x v="1817"/>
    </i>
    <i>
      <x v="1735"/>
    </i>
    <i>
      <x v="1819"/>
    </i>
    <i>
      <x v="1736"/>
    </i>
    <i>
      <x v="1821"/>
    </i>
    <i>
      <x v="1737"/>
    </i>
    <i>
      <x v="1738"/>
    </i>
    <i>
      <x v="1824"/>
    </i>
    <i>
      <x v="1837"/>
    </i>
    <i>
      <x v="1826"/>
    </i>
    <i>
      <x v="1839"/>
    </i>
    <i>
      <x v="1828"/>
    </i>
    <i>
      <x v="1596"/>
    </i>
    <i>
      <x v="1830"/>
    </i>
    <i>
      <x v="1719"/>
    </i>
    <i>
      <x v="1609"/>
    </i>
    <i>
      <x v="1720"/>
    </i>
    <i>
      <x v="1610"/>
    </i>
    <i>
      <x v="1721"/>
    </i>
    <i>
      <x v="1836"/>
    </i>
    <i>
      <x v="1715"/>
    </i>
    <i>
      <x v="1838"/>
    </i>
    <i>
      <x v="1716"/>
    </i>
    <i>
      <x v="1840"/>
    </i>
    <i>
      <x v="1717"/>
    </i>
    <i>
      <x v="1718"/>
    </i>
    <i>
      <x v="1507"/>
    </i>
    <i>
      <x v="1571"/>
    </i>
    <i>
      <x v="1539"/>
    </i>
    <i>
      <x v="1381"/>
    </i>
    <i>
      <x v="1491"/>
    </i>
    <i>
      <x v="1326"/>
    </i>
    <i>
      <x v="1323"/>
    </i>
    <i>
      <x v="1383"/>
    </i>
    <i>
      <x v="1555"/>
    </i>
    <i>
      <x v="1327"/>
    </i>
    <i>
      <x v="1483"/>
    </i>
    <i>
      <x v="1328"/>
    </i>
    <i>
      <x v="1499"/>
    </i>
    <i>
      <x v="1386"/>
    </i>
    <i>
      <x v="1515"/>
    </i>
    <i>
      <x v="1387"/>
    </i>
    <i>
      <x v="1368"/>
    </i>
    <i>
      <x v="1329"/>
    </i>
    <i>
      <x v="1373"/>
    </i>
    <i>
      <x v="1389"/>
    </i>
    <i>
      <x v="1378"/>
    </i>
    <i>
      <x v="1390"/>
    </i>
    <i>
      <x v="1479"/>
    </i>
    <i>
      <x v="1330"/>
    </i>
    <i>
      <x v="1487"/>
    </i>
    <i>
      <x v="1331"/>
    </i>
    <i>
      <x v="1495"/>
    </i>
    <i>
      <x v="1332"/>
    </i>
    <i>
      <x v="1503"/>
    </i>
    <i>
      <x v="1394"/>
    </i>
    <i>
      <x v="1361"/>
    </i>
    <i>
      <x v="1333"/>
    </i>
    <i>
      <x v="1519"/>
    </i>
    <i>
      <x v="1396"/>
    </i>
    <i>
      <x v="1527"/>
    </i>
    <i>
      <x v="1334"/>
    </i>
    <i>
      <x v="1370"/>
    </i>
    <i>
      <x v="1318"/>
    </i>
    <i>
      <x v="1543"/>
    </i>
    <i>
      <x v="1399"/>
    </i>
    <i>
      <x v="1551"/>
    </i>
    <i>
      <x v="1400"/>
    </i>
    <i>
      <x v="1376"/>
    </i>
    <i>
      <x v="1401"/>
    </i>
    <i>
      <x v="1379"/>
    </i>
    <i>
      <x v="1402"/>
    </i>
    <i>
      <x v="1575"/>
    </i>
    <i>
      <x v="1336"/>
    </i>
    <i>
      <x v="1481"/>
    </i>
    <i>
      <x v="1404"/>
    </i>
    <i>
      <x v="1485"/>
    </i>
    <i>
      <x v="1337"/>
    </i>
    <i>
      <x v="1356"/>
    </i>
    <i>
      <x v="1406"/>
    </i>
    <i>
      <x v="1321"/>
    </i>
    <i>
      <x v="1338"/>
    </i>
    <i>
      <x v="1497"/>
    </i>
    <i>
      <x v="1408"/>
    </i>
    <i>
      <x v="1501"/>
    </i>
    <i>
      <x v="1409"/>
    </i>
    <i>
      <x v="1360"/>
    </i>
    <i>
      <x v="1410"/>
    </i>
    <i>
      <x v="1509"/>
    </i>
    <i>
      <x v="1411"/>
    </i>
    <i>
      <x v="1362"/>
    </i>
    <i>
      <x v="1412"/>
    </i>
    <i>
      <x v="1517"/>
    </i>
    <i>
      <x v="1413"/>
    </i>
    <i>
      <x v="1521"/>
    </i>
    <i>
      <x v="1339"/>
    </i>
    <i>
      <x v="1525"/>
    </i>
    <i>
      <x v="1415"/>
    </i>
    <i>
      <x v="1529"/>
    </i>
    <i>
      <x v="1340"/>
    </i>
    <i>
      <x v="1533"/>
    </i>
    <i>
      <x v="1417"/>
    </i>
    <i>
      <x v="1537"/>
    </i>
    <i>
      <x v="1418"/>
    </i>
    <i>
      <x v="1371"/>
    </i>
    <i>
      <x v="1341"/>
    </i>
    <i>
      <x v="1545"/>
    </i>
    <i>
      <x v="1420"/>
    </i>
    <i>
      <x v="1549"/>
    </i>
    <i>
      <x v="1421"/>
    </i>
    <i>
      <x v="1553"/>
    </i>
    <i>
      <x v="1422"/>
    </i>
    <i>
      <x v="1557"/>
    </i>
    <i>
      <x v="1423"/>
    </i>
    <i>
      <x v="1561"/>
    </i>
    <i>
      <x v="1424"/>
    </i>
    <i>
      <x v="1565"/>
    </i>
    <i>
      <x v="1425"/>
    </i>
    <i>
      <x v="1569"/>
    </i>
    <i>
      <x v="1426"/>
    </i>
    <i>
      <x v="1573"/>
    </i>
    <i>
      <x v="1427"/>
    </i>
    <i>
      <x v="1380"/>
    </i>
    <i>
      <x v="1428"/>
    </i>
    <i>
      <x v="1480"/>
    </i>
    <i>
      <x v="1429"/>
    </i>
    <i>
      <x v="1482"/>
    </i>
    <i>
      <x v="1430"/>
    </i>
    <i>
      <x v="1355"/>
    </i>
    <i>
      <x v="1342"/>
    </i>
    <i>
      <x v="1486"/>
    </i>
    <i>
      <x v="1432"/>
    </i>
    <i>
      <x v="1488"/>
    </i>
    <i>
      <x v="1433"/>
    </i>
    <i>
      <x v="1490"/>
    </i>
    <i>
      <x v="1434"/>
    </i>
    <i>
      <x v="1357"/>
    </i>
    <i>
      <x v="1435"/>
    </i>
    <i>
      <x v="1359"/>
    </i>
    <i>
      <x v="1436"/>
    </i>
    <i>
      <x v="1496"/>
    </i>
    <i>
      <x v="1343"/>
    </i>
    <i>
      <x v="1498"/>
    </i>
    <i>
      <x v="1438"/>
    </i>
    <i>
      <x v="1500"/>
    </i>
    <i>
      <x v="1439"/>
    </i>
    <i>
      <x v="1502"/>
    </i>
    <i>
      <x v="1440"/>
    </i>
    <i>
      <x v="1504"/>
    </i>
    <i>
      <x v="1344"/>
    </i>
    <i>
      <x v="1506"/>
    </i>
    <i>
      <x v="1442"/>
    </i>
    <i>
      <x v="1508"/>
    </i>
    <i>
      <x v="1345"/>
    </i>
    <i>
      <x v="1510"/>
    </i>
    <i>
      <x v="1444"/>
    </i>
    <i>
      <x v="1512"/>
    </i>
    <i>
      <x v="1577"/>
    </i>
    <i>
      <x v="1514"/>
    </i>
    <i>
      <x v="1346"/>
    </i>
    <i>
      <x v="1516"/>
    </i>
    <i>
      <x v="1447"/>
    </i>
    <i>
      <x v="1322"/>
    </i>
    <i>
      <x v="1347"/>
    </i>
    <i>
      <x v="1520"/>
    </i>
    <i>
      <x v="1348"/>
    </i>
    <i>
      <x v="1522"/>
    </i>
    <i>
      <x v="1450"/>
    </i>
    <i>
      <x v="1365"/>
    </i>
    <i>
      <x v="1451"/>
    </i>
    <i>
      <x v="1366"/>
    </i>
    <i>
      <x v="1452"/>
    </i>
    <i>
      <x v="1367"/>
    </i>
    <i>
      <x v="1319"/>
    </i>
    <i>
      <x v="1530"/>
    </i>
    <i>
      <x v="1454"/>
    </i>
    <i>
      <x v="1532"/>
    </i>
    <i>
      <x v="1455"/>
    </i>
    <i>
      <x v="1369"/>
    </i>
    <i>
      <x v="1456"/>
    </i>
    <i>
      <x v="1536"/>
    </i>
    <i>
      <x v="1457"/>
    </i>
    <i>
      <x v="1538"/>
    </i>
    <i>
      <x v="1458"/>
    </i>
    <i>
      <x v="1540"/>
    </i>
    <i>
      <x v="1459"/>
    </i>
    <i>
      <x v="1316"/>
    </i>
    <i>
      <x v="1460"/>
    </i>
    <i>
      <x v="1544"/>
    </i>
    <i>
      <x v="1350"/>
    </i>
    <i>
      <x v="1546"/>
    </i>
    <i>
      <x v="1462"/>
    </i>
    <i>
      <x v="1548"/>
    </i>
    <i>
      <x v="1463"/>
    </i>
    <i>
      <x v="1550"/>
    </i>
    <i>
      <x v="1351"/>
    </i>
    <i>
      <x v="1552"/>
    </i>
    <i>
      <x v="1352"/>
    </i>
    <i>
      <x v="1374"/>
    </i>
    <i>
      <x v="1466"/>
    </i>
    <i>
      <x v="1556"/>
    </i>
    <i>
      <x v="1467"/>
    </i>
    <i>
      <x v="1317"/>
    </i>
    <i>
      <x v="1468"/>
    </i>
    <i>
      <x v="1377"/>
    </i>
    <i>
      <x v="1469"/>
    </i>
    <i>
      <x v="1562"/>
    </i>
    <i>
      <x v="1470"/>
    </i>
    <i>
      <x v="1564"/>
    </i>
    <i>
      <x v="1471"/>
    </i>
    <i>
      <x v="1566"/>
    </i>
    <i>
      <x v="1353"/>
    </i>
    <i>
      <x v="1568"/>
    </i>
    <i>
      <x v="1473"/>
    </i>
    <i>
      <x v="1570"/>
    </i>
    <i>
      <x v="1474"/>
    </i>
    <i>
      <x v="1572"/>
    </i>
    <i>
      <x v="1475"/>
    </i>
    <i>
      <x v="1574"/>
    </i>
    <i>
      <x v="1476"/>
    </i>
    <i>
      <x v="1576"/>
    </i>
    <i>
      <x v="1320"/>
    </i>
    <i>
      <x v="1478"/>
    </i>
    <i>
      <x v="1446"/>
    </i>
    <i>
      <x v="1136"/>
    </i>
    <i>
      <x v="1235"/>
    </i>
    <i>
      <x v="1299"/>
    </i>
    <i>
      <x v="1115"/>
    </i>
    <i>
      <x v="1251"/>
    </i>
    <i>
      <x v="1142"/>
    </i>
    <i>
      <x v="1283"/>
    </i>
    <i>
      <x v="1143"/>
    </i>
    <i>
      <x v="1227"/>
    </i>
    <i>
      <x v="1073"/>
    </i>
    <i>
      <x v="1243"/>
    </i>
    <i>
      <x v="1145"/>
    </i>
    <i>
      <x v="1259"/>
    </i>
    <i>
      <x v="1146"/>
    </i>
    <i>
      <x v="1275"/>
    </i>
    <i>
      <x v="1116"/>
    </i>
    <i>
      <x v="1291"/>
    </i>
    <i>
      <x v="1117"/>
    </i>
    <i>
      <x v="1223"/>
    </i>
    <i>
      <x v="1067"/>
    </i>
    <i>
      <x v="1231"/>
    </i>
    <i>
      <x v="1054"/>
    </i>
    <i>
      <x v="1130"/>
    </i>
    <i>
      <x v="1113"/>
    </i>
    <i>
      <x v="1247"/>
    </i>
    <i>
      <x v="1152"/>
    </i>
    <i>
      <x v="1255"/>
    </i>
    <i>
      <x v="1077"/>
    </i>
    <i>
      <x v="1135"/>
    </i>
    <i>
      <x v="1057"/>
    </i>
    <i>
      <x v="1072"/>
    </i>
    <i>
      <x v="1078"/>
    </i>
    <i>
      <x v="1137"/>
    </i>
    <i>
      <x v="1068"/>
    </i>
    <i>
      <x v="1108"/>
    </i>
    <i>
      <x v="1119"/>
    </i>
    <i>
      <x v="1295"/>
    </i>
    <i>
      <x v="1158"/>
    </i>
    <i>
      <x v="1221"/>
    </i>
    <i>
      <x v="1159"/>
    </i>
    <i>
      <x v="1129"/>
    </i>
    <i>
      <x v="1081"/>
    </i>
    <i>
      <x v="1229"/>
    </i>
    <i>
      <x v="1082"/>
    </i>
    <i>
      <x v="1233"/>
    </i>
    <i>
      <x v="1120"/>
    </i>
    <i>
      <x v="1237"/>
    </i>
    <i>
      <x v="1163"/>
    </i>
    <i>
      <x v="1241"/>
    </i>
    <i>
      <x v="1164"/>
    </i>
    <i>
      <x v="1132"/>
    </i>
    <i>
      <x v="1165"/>
    </i>
    <i>
      <x v="1249"/>
    </i>
    <i>
      <x v="1166"/>
    </i>
    <i>
      <x v="1071"/>
    </i>
    <i>
      <x v="1167"/>
    </i>
    <i>
      <x v="1134"/>
    </i>
    <i>
      <x v="1168"/>
    </i>
    <i>
      <x v="1261"/>
    </i>
    <i>
      <x v="1169"/>
    </i>
    <i>
      <x v="1062"/>
    </i>
    <i>
      <x v="1170"/>
    </i>
    <i>
      <x v="1269"/>
    </i>
    <i>
      <x v="1171"/>
    </i>
    <i>
      <x v="1273"/>
    </i>
    <i>
      <x v="1172"/>
    </i>
    <i>
      <x v="1277"/>
    </i>
    <i>
      <x v="1121"/>
    </i>
    <i>
      <x v="1281"/>
    </i>
    <i>
      <x v="1083"/>
    </i>
    <i>
      <x v="1138"/>
    </i>
    <i>
      <x v="1084"/>
    </i>
    <i>
      <x v="1289"/>
    </i>
    <i>
      <x v="1085"/>
    </i>
    <i>
      <x v="1109"/>
    </i>
    <i>
      <x v="1055"/>
    </i>
    <i>
      <x v="1297"/>
    </i>
    <i>
      <x v="1178"/>
    </i>
    <i>
      <x v="1098"/>
    </i>
    <i>
      <x v="1179"/>
    </i>
    <i>
      <x v="1222"/>
    </i>
    <i>
      <x v="1123"/>
    </i>
    <i>
      <x v="1128"/>
    </i>
    <i>
      <x v="1181"/>
    </i>
    <i>
      <x v="1226"/>
    </i>
    <i>
      <x v="1182"/>
    </i>
    <i>
      <x v="1228"/>
    </i>
    <i>
      <x v="1053"/>
    </i>
    <i>
      <x v="1230"/>
    </i>
    <i>
      <x v="1087"/>
    </i>
    <i>
      <x v="1232"/>
    </i>
    <i>
      <x v="1088"/>
    </i>
    <i>
      <x v="1234"/>
    </i>
    <i>
      <x v="1186"/>
    </i>
    <i>
      <x v="1236"/>
    </i>
    <i>
      <x v="1311"/>
    </i>
    <i>
      <x v="1238"/>
    </i>
    <i>
      <x v="1312"/>
    </i>
    <i>
      <x v="1240"/>
    </i>
    <i>
      <x v="1314"/>
    </i>
    <i>
      <x v="1131"/>
    </i>
    <i>
      <x v="1089"/>
    </i>
    <i>
      <x v="1244"/>
    </i>
    <i>
      <x v="1191"/>
    </i>
    <i>
      <x v="1100"/>
    </i>
    <i>
      <x v="1090"/>
    </i>
    <i>
      <x v="1133"/>
    </i>
    <i>
      <x v="1061"/>
    </i>
    <i>
      <x v="1250"/>
    </i>
    <i>
      <x v="1194"/>
    </i>
    <i>
      <x v="1102"/>
    </i>
    <i>
      <x v="1195"/>
    </i>
    <i>
      <x v="1254"/>
    </i>
    <i>
      <x v="1196"/>
    </i>
    <i>
      <x v="1256"/>
    </i>
    <i>
      <x v="1091"/>
    </i>
    <i>
      <x v="1258"/>
    </i>
    <i>
      <x v="1092"/>
    </i>
    <i>
      <x v="1260"/>
    </i>
    <i>
      <x v="1124"/>
    </i>
    <i>
      <x v="1262"/>
    </i>
    <i>
      <x v="1200"/>
    </i>
    <i>
      <x v="1104"/>
    </i>
    <i>
      <x v="1056"/>
    </i>
    <i>
      <x v="1266"/>
    </i>
    <i>
      <x v="1202"/>
    </i>
    <i>
      <x v="1063"/>
    </i>
    <i>
      <x v="1203"/>
    </i>
    <i>
      <x v="1270"/>
    </i>
    <i>
      <x v="1093"/>
    </i>
    <i>
      <x v="1272"/>
    </i>
    <i>
      <x v="1300"/>
    </i>
    <i>
      <x v="1274"/>
    </i>
    <i>
      <x v="1301"/>
    </i>
    <i>
      <x v="1276"/>
    </i>
    <i>
      <x v="1303"/>
    </i>
    <i>
      <x v="1278"/>
    </i>
    <i>
      <x v="1305"/>
    </i>
    <i>
      <x v="1280"/>
    </i>
    <i>
      <x v="1307"/>
    </i>
    <i>
      <x v="1282"/>
    </i>
    <i>
      <x v="1126"/>
    </i>
    <i>
      <x v="1107"/>
    </i>
    <i>
      <x v="1112"/>
    </i>
    <i>
      <x v="1286"/>
    </i>
    <i>
      <x v="1212"/>
    </i>
    <i>
      <x v="1288"/>
    </i>
    <i>
      <x v="1213"/>
    </i>
    <i>
      <x v="1290"/>
    </i>
    <i>
      <x v="1094"/>
    </i>
    <i>
      <x v="1292"/>
    </i>
    <i>
      <x v="1095"/>
    </i>
    <i>
      <x v="1110"/>
    </i>
    <i>
      <x v="1096"/>
    </i>
    <i>
      <x v="1139"/>
    </i>
    <i>
      <x v="1070"/>
    </i>
    <i>
      <x v="1298"/>
    </i>
    <i>
      <x v="1218"/>
    </i>
    <i>
      <x v="1114"/>
    </i>
    <i>
      <x v="1127"/>
    </i>
    <i>
      <x v="1302"/>
    </i>
    <i>
      <x v="1206"/>
    </i>
    <i>
      <x v="1304"/>
    </i>
    <i>
      <x v="1207"/>
    </i>
    <i>
      <x v="1306"/>
    </i>
    <i>
      <x v="1208"/>
    </i>
    <i>
      <x v="1308"/>
    </i>
    <i>
      <x v="1209"/>
    </i>
    <i>
      <x v="1310"/>
    </i>
    <i>
      <x v="1210"/>
    </i>
    <i>
      <x v="1211"/>
    </i>
    <i>
      <x v="1313"/>
    </i>
    <i>
      <x v="1188"/>
    </i>
    <i>
      <x v="1065"/>
    </i>
    <i>
      <x v="1060"/>
    </i>
    <i>
      <x v="804"/>
    </i>
    <i>
      <x v="959"/>
    </i>
    <i>
      <x v="1023"/>
    </i>
    <i>
      <x v="793"/>
    </i>
    <i>
      <x v="975"/>
    </i>
    <i>
      <x v="866"/>
    </i>
    <i>
      <x v="1007"/>
    </i>
    <i>
      <x v="867"/>
    </i>
    <i>
      <x v="951"/>
    </i>
    <i>
      <x v="868"/>
    </i>
    <i>
      <x v="967"/>
    </i>
    <i>
      <x v="835"/>
    </i>
    <i>
      <x v="983"/>
    </i>
    <i>
      <x v="815"/>
    </i>
    <i>
      <x v="999"/>
    </i>
    <i>
      <x v="871"/>
    </i>
    <i>
      <x v="1015"/>
    </i>
    <i>
      <x v="872"/>
    </i>
    <i>
      <x v="1031"/>
    </i>
    <i>
      <x v="823"/>
    </i>
    <i>
      <x v="848"/>
    </i>
    <i>
      <x v="838"/>
    </i>
    <i>
      <x v="829"/>
    </i>
    <i>
      <x v="875"/>
    </i>
    <i>
      <x v="971"/>
    </i>
    <i>
      <x v="876"/>
    </i>
    <i>
      <x v="979"/>
    </i>
    <i>
      <x v="877"/>
    </i>
    <i>
      <x v="807"/>
    </i>
    <i>
      <x v="878"/>
    </i>
    <i>
      <x v="995"/>
    </i>
    <i>
      <x v="879"/>
    </i>
    <i>
      <x v="1003"/>
    </i>
    <i>
      <x v="880"/>
    </i>
    <i>
      <x v="1011"/>
    </i>
    <i>
      <x v="881"/>
    </i>
    <i>
      <x v="1019"/>
    </i>
    <i>
      <x v="882"/>
    </i>
    <i>
      <x v="832"/>
    </i>
    <i>
      <x v="883"/>
    </i>
    <i>
      <x v="1035"/>
    </i>
    <i>
      <x v="884"/>
    </i>
    <i>
      <x v="847"/>
    </i>
    <i>
      <x v="885"/>
    </i>
    <i>
      <x v="957"/>
    </i>
    <i>
      <x v="886"/>
    </i>
    <i>
      <x v="828"/>
    </i>
    <i>
      <x v="887"/>
    </i>
    <i>
      <x v="965"/>
    </i>
    <i>
      <x v="888"/>
    </i>
    <i>
      <x v="969"/>
    </i>
    <i>
      <x v="889"/>
    </i>
    <i>
      <x v="973"/>
    </i>
    <i>
      <x v="890"/>
    </i>
    <i>
      <x v="977"/>
    </i>
    <i>
      <x v="891"/>
    </i>
    <i>
      <x v="981"/>
    </i>
    <i>
      <x v="892"/>
    </i>
    <i>
      <x v="985"/>
    </i>
    <i>
      <x v="893"/>
    </i>
    <i>
      <x v="809"/>
    </i>
    <i>
      <x v="894"/>
    </i>
    <i>
      <x v="810"/>
    </i>
    <i>
      <x v="895"/>
    </i>
    <i>
      <x v="997"/>
    </i>
    <i>
      <x v="896"/>
    </i>
    <i>
      <x v="1001"/>
    </i>
    <i>
      <x v="839"/>
    </i>
    <i>
      <x v="1005"/>
    </i>
    <i>
      <x v="840"/>
    </i>
    <i>
      <x v="858"/>
    </i>
    <i>
      <x v="899"/>
    </i>
    <i>
      <x v="1013"/>
    </i>
    <i>
      <x v="900"/>
    </i>
    <i>
      <x v="1017"/>
    </i>
    <i>
      <x v="901"/>
    </i>
    <i>
      <x v="1021"/>
    </i>
    <i>
      <x v="902"/>
    </i>
    <i>
      <x v="860"/>
    </i>
    <i>
      <x v="903"/>
    </i>
    <i>
      <x v="821"/>
    </i>
    <i>
      <x v="904"/>
    </i>
    <i>
      <x v="1033"/>
    </i>
    <i>
      <x v="790"/>
    </i>
    <i>
      <x v="834"/>
    </i>
    <i>
      <x v="906"/>
    </i>
    <i>
      <x v="952"/>
    </i>
    <i>
      <x v="907"/>
    </i>
    <i>
      <x v="954"/>
    </i>
    <i>
      <x v="908"/>
    </i>
    <i>
      <x v="849"/>
    </i>
    <i>
      <x v="909"/>
    </i>
    <i>
      <x v="817"/>
    </i>
    <i>
      <x v="910"/>
    </i>
    <i>
      <x v="960"/>
    </i>
    <i>
      <x v="911"/>
    </i>
    <i>
      <x v="962"/>
    </i>
    <i>
      <x v="912"/>
    </i>
    <i>
      <x v="964"/>
    </i>
    <i>
      <x v="913"/>
    </i>
    <i>
      <x v="966"/>
    </i>
    <i>
      <x v="825"/>
    </i>
    <i>
      <x v="968"/>
    </i>
    <i>
      <x v="915"/>
    </i>
    <i>
      <x v="794"/>
    </i>
    <i>
      <x v="916"/>
    </i>
    <i>
      <x v="972"/>
    </i>
    <i>
      <x v="917"/>
    </i>
    <i>
      <x v="974"/>
    </i>
    <i>
      <x v="798"/>
    </i>
    <i>
      <x v="976"/>
    </i>
    <i>
      <x v="1050"/>
    </i>
    <i>
      <x v="978"/>
    </i>
    <i>
      <x v="789"/>
    </i>
    <i>
      <x v="791"/>
    </i>
    <i>
      <x v="792"/>
    </i>
    <i>
      <x v="982"/>
    </i>
    <i>
      <x v="1045"/>
    </i>
    <i>
      <x v="854"/>
    </i>
    <i>
      <x v="797"/>
    </i>
    <i>
      <x v="831"/>
    </i>
    <i>
      <x v="805"/>
    </i>
    <i>
      <x v="808"/>
    </i>
    <i>
      <x v="1038"/>
    </i>
    <i>
      <x v="796"/>
    </i>
    <i>
      <x v="1039"/>
    </i>
    <i>
      <x v="992"/>
    </i>
    <i>
      <x v="1041"/>
    </i>
    <i>
      <x v="994"/>
    </i>
    <i>
      <x v="1043"/>
    </i>
    <i>
      <x v="996"/>
    </i>
    <i>
      <x v="814"/>
    </i>
    <i>
      <x v="857"/>
    </i>
    <i>
      <x v="930"/>
    </i>
    <i>
      <x v="1000"/>
    </i>
    <i>
      <x v="931"/>
    </i>
    <i>
      <x v="1002"/>
    </i>
    <i>
      <x v="932"/>
    </i>
    <i>
      <x v="1004"/>
    </i>
    <i>
      <x v="933"/>
    </i>
    <i>
      <x v="1006"/>
    </i>
    <i>
      <x v="934"/>
    </i>
    <i>
      <x v="1008"/>
    </i>
    <i>
      <x v="935"/>
    </i>
    <i>
      <x v="1010"/>
    </i>
    <i>
      <x v="936"/>
    </i>
    <i>
      <x v="1012"/>
    </i>
    <i>
      <x v="937"/>
    </i>
    <i>
      <x v="1014"/>
    </i>
    <i>
      <x v="938"/>
    </i>
    <i>
      <x v="1016"/>
    </i>
    <i>
      <x v="939"/>
    </i>
    <i>
      <x v="1018"/>
    </i>
    <i>
      <x v="845"/>
    </i>
    <i>
      <x v="1020"/>
    </i>
    <i>
      <x v="941"/>
    </i>
    <i>
      <x v="859"/>
    </i>
    <i>
      <x v="942"/>
    </i>
    <i>
      <x v="1024"/>
    </i>
    <i>
      <x v="806"/>
    </i>
    <i>
      <x v="1026"/>
    </i>
    <i>
      <x v="944"/>
    </i>
    <i>
      <x v="1028"/>
    </i>
    <i>
      <x v="945"/>
    </i>
    <i>
      <x v="1030"/>
    </i>
    <i>
      <x v="946"/>
    </i>
    <i>
      <x v="1032"/>
    </i>
    <i>
      <x v="947"/>
    </i>
    <i>
      <x v="1034"/>
    </i>
    <i>
      <x v="826"/>
    </i>
    <i>
      <x v="812"/>
    </i>
    <i>
      <x v="949"/>
    </i>
    <i>
      <x v="864"/>
    </i>
    <i>
      <x v="950"/>
    </i>
    <i>
      <x v="813"/>
    </i>
    <i>
      <x v="926"/>
    </i>
    <i>
      <x v="1042"/>
    </i>
    <i>
      <x v="927"/>
    </i>
    <i>
      <x v="1044"/>
    </i>
    <i>
      <x v="928"/>
    </i>
    <i>
      <x v="929"/>
    </i>
    <i>
      <x v="1048"/>
    </i>
    <i>
      <x v="921"/>
    </i>
    <i>
      <x v="1049"/>
    </i>
    <i>
      <x v="922"/>
    </i>
    <i>
      <x v="923"/>
    </i>
    <i>
      <x v="919"/>
    </i>
    <i>
      <x v="920"/>
    </i>
    <i>
      <x v="570"/>
    </i>
    <i>
      <x v="563"/>
    </i>
    <i>
      <x v="531"/>
    </i>
    <i>
      <x v="617"/>
    </i>
    <i>
      <x v="727"/>
    </i>
    <i>
      <x v="547"/>
    </i>
    <i>
      <x v="759"/>
    </i>
    <i>
      <x v="619"/>
    </i>
    <i>
      <x v="703"/>
    </i>
    <i>
      <x v="620"/>
    </i>
    <i>
      <x v="565"/>
    </i>
    <i>
      <x v="621"/>
    </i>
    <i>
      <x v="735"/>
    </i>
    <i>
      <x v="622"/>
    </i>
    <i>
      <x v="751"/>
    </i>
    <i>
      <x v="623"/>
    </i>
    <i>
      <x v="538"/>
    </i>
    <i>
      <x v="624"/>
    </i>
    <i>
      <x v="699"/>
    </i>
    <i>
      <x v="625"/>
    </i>
    <i>
      <x v="589"/>
    </i>
    <i>
      <x v="626"/>
    </i>
    <i>
      <x v="715"/>
    </i>
    <i>
      <x v="627"/>
    </i>
    <i>
      <x v="607"/>
    </i>
    <i>
      <x v="548"/>
    </i>
    <i>
      <x v="731"/>
    </i>
    <i>
      <x v="549"/>
    </i>
    <i>
      <x v="527"/>
    </i>
    <i>
      <x v="630"/>
    </i>
    <i>
      <x v="747"/>
    </i>
    <i>
      <x v="631"/>
    </i>
    <i>
      <x v="755"/>
    </i>
    <i>
      <x v="585"/>
    </i>
    <i>
      <x v="763"/>
    </i>
    <i>
      <x v="533"/>
    </i>
    <i>
      <x v="771"/>
    </i>
    <i>
      <x v="534"/>
    </i>
    <i>
      <x v="532"/>
    </i>
    <i>
      <x v="552"/>
    </i>
    <i>
      <x v="701"/>
    </i>
    <i>
      <x v="636"/>
    </i>
    <i>
      <x v="705"/>
    </i>
    <i>
      <x v="637"/>
    </i>
    <i>
      <x v="709"/>
    </i>
    <i>
      <x v="638"/>
    </i>
    <i>
      <x v="713"/>
    </i>
    <i>
      <x v="639"/>
    </i>
    <i>
      <x v="606"/>
    </i>
    <i>
      <x v="640"/>
    </i>
    <i>
      <x v="721"/>
    </i>
    <i>
      <x v="641"/>
    </i>
    <i>
      <x v="725"/>
    </i>
    <i>
      <x v="642"/>
    </i>
    <i>
      <x v="729"/>
    </i>
    <i>
      <x v="643"/>
    </i>
    <i>
      <x v="733"/>
    </i>
    <i>
      <x v="644"/>
    </i>
    <i>
      <x v="567"/>
    </i>
    <i>
      <x v="645"/>
    </i>
    <i>
      <x v="741"/>
    </i>
    <i>
      <x v="586"/>
    </i>
    <i>
      <x v="745"/>
    </i>
    <i>
      <x v="647"/>
    </i>
    <i>
      <x v="749"/>
    </i>
    <i>
      <x v="648"/>
    </i>
    <i>
      <x v="610"/>
    </i>
    <i>
      <x v="649"/>
    </i>
    <i>
      <x v="572"/>
    </i>
    <i>
      <x v="650"/>
    </i>
    <i>
      <x v="574"/>
    </i>
    <i>
      <x v="593"/>
    </i>
    <i>
      <x v="765"/>
    </i>
    <i>
      <x v="652"/>
    </i>
    <i>
      <x v="769"/>
    </i>
    <i>
      <x v="653"/>
    </i>
    <i>
      <x v="613"/>
    </i>
    <i>
      <x v="654"/>
    </i>
    <i>
      <x v="777"/>
    </i>
    <i>
      <x v="594"/>
    </i>
    <i>
      <x v="580"/>
    </i>
    <i>
      <x v="656"/>
    </i>
    <i>
      <x v="700"/>
    </i>
    <i>
      <x v="526"/>
    </i>
    <i>
      <x v="702"/>
    </i>
    <i>
      <x v="658"/>
    </i>
    <i>
      <x v="704"/>
    </i>
    <i>
      <x v="659"/>
    </i>
    <i>
      <x v="706"/>
    </i>
    <i>
      <x v="660"/>
    </i>
    <i>
      <x v="708"/>
    </i>
    <i>
      <x v="661"/>
    </i>
    <i>
      <x v="710"/>
    </i>
    <i>
      <x v="662"/>
    </i>
    <i>
      <x v="605"/>
    </i>
    <i>
      <x v="663"/>
    </i>
    <i>
      <x v="564"/>
    </i>
    <i>
      <x v="664"/>
    </i>
    <i>
      <x v="716"/>
    </i>
    <i>
      <x v="665"/>
    </i>
    <i>
      <x v="718"/>
    </i>
    <i>
      <x v="666"/>
    </i>
    <i>
      <x v="720"/>
    </i>
    <i>
      <x v="667"/>
    </i>
    <i>
      <x v="722"/>
    </i>
    <i>
      <x v="668"/>
    </i>
    <i>
      <x v="724"/>
    </i>
    <i>
      <x v="669"/>
    </i>
    <i>
      <x v="726"/>
    </i>
    <i>
      <x v="542"/>
    </i>
    <i>
      <x v="566"/>
    </i>
    <i>
      <x v="671"/>
    </i>
    <i>
      <x v="730"/>
    </i>
    <i>
      <x v="672"/>
    </i>
    <i>
      <x v="732"/>
    </i>
    <i>
      <x v="596"/>
    </i>
    <i>
      <x v="734"/>
    </i>
    <i>
      <x v="535"/>
    </i>
    <i>
      <x v="608"/>
    </i>
    <i>
      <x v="554"/>
    </i>
    <i>
      <x v="568"/>
    </i>
    <i>
      <x v="597"/>
    </i>
    <i>
      <x v="740"/>
    </i>
    <i>
      <x v="587"/>
    </i>
    <i>
      <x v="609"/>
    </i>
    <i>
      <x v="555"/>
    </i>
    <i>
      <x v="744"/>
    </i>
    <i>
      <x v="599"/>
    </i>
    <i>
      <x v="746"/>
    </i>
    <i>
      <x v="680"/>
    </i>
    <i>
      <x v="748"/>
    </i>
    <i>
      <x v="588"/>
    </i>
    <i>
      <x v="750"/>
    </i>
    <i>
      <x v="601"/>
    </i>
    <i>
      <x v="752"/>
    </i>
    <i>
      <x v="529"/>
    </i>
    <i>
      <x v="528"/>
    </i>
    <i>
      <x v="582"/>
    </i>
    <i>
      <x v="590"/>
    </i>
    <i>
      <x v="787"/>
    </i>
    <i>
      <x v="573"/>
    </i>
    <i>
      <x v="584"/>
    </i>
    <i>
      <x v="760"/>
    </i>
    <i>
      <x v="558"/>
    </i>
    <i>
      <x v="575"/>
    </i>
    <i>
      <x v="559"/>
    </i>
    <i>
      <x v="612"/>
    </i>
    <i>
      <x v="689"/>
    </i>
    <i>
      <x v="766"/>
    </i>
    <i>
      <x v="690"/>
    </i>
    <i>
      <x v="768"/>
    </i>
    <i>
      <x v="691"/>
    </i>
    <i>
      <x v="539"/>
    </i>
    <i>
      <x v="692"/>
    </i>
    <i>
      <x v="772"/>
    </i>
    <i>
      <x v="560"/>
    </i>
    <i>
      <x v="774"/>
    </i>
    <i>
      <x v="694"/>
    </i>
    <i>
      <x v="776"/>
    </i>
    <i>
      <x v="561"/>
    </i>
    <i>
      <x v="778"/>
    </i>
    <i>
      <x v="530"/>
    </i>
    <i>
      <x v="540"/>
    </i>
    <i>
      <x v="562"/>
    </i>
    <i>
      <x v="616"/>
    </i>
    <i>
      <x v="698"/>
    </i>
    <i>
      <x v="784"/>
    </i>
    <i>
      <x v="683"/>
    </i>
    <i>
      <x v="583"/>
    </i>
    <i>
      <x v="556"/>
    </i>
    <i>
      <x v="788"/>
    </i>
    <i>
      <x v="685"/>
    </i>
    <i>
      <x v="557"/>
    </i>
    <i>
      <x v="460"/>
    </i>
    <i>
      <x v="428"/>
    </i>
    <i>
      <x v="492"/>
    </i>
    <i>
      <x v="334"/>
    </i>
    <i>
      <x v="444"/>
    </i>
    <i>
      <x v="335"/>
    </i>
    <i>
      <x v="476"/>
    </i>
    <i>
      <x v="336"/>
    </i>
    <i>
      <x v="508"/>
    </i>
    <i>
      <x v="337"/>
    </i>
    <i>
      <x v="436"/>
    </i>
    <i>
      <x v="338"/>
    </i>
    <i>
      <x v="452"/>
    </i>
    <i>
      <x v="339"/>
    </i>
    <i>
      <x v="468"/>
    </i>
    <i>
      <x v="340"/>
    </i>
    <i>
      <x v="484"/>
    </i>
    <i>
      <x v="341"/>
    </i>
    <i>
      <x v="280"/>
    </i>
    <i>
      <x v="342"/>
    </i>
    <i>
      <x v="516"/>
    </i>
    <i>
      <x v="343"/>
    </i>
    <i>
      <x v="432"/>
    </i>
    <i>
      <x v="344"/>
    </i>
    <i>
      <x v="440"/>
    </i>
    <i>
      <x v="345"/>
    </i>
    <i>
      <x v="278"/>
    </i>
    <i>
      <x v="346"/>
    </i>
    <i>
      <x v="300"/>
    </i>
    <i>
      <x v="347"/>
    </i>
    <i>
      <x v="464"/>
    </i>
    <i>
      <x v="348"/>
    </i>
    <i>
      <x v="472"/>
    </i>
    <i>
      <x v="349"/>
    </i>
    <i>
      <x v="480"/>
    </i>
    <i>
      <x v="350"/>
    </i>
    <i>
      <x v="488"/>
    </i>
    <i>
      <x v="351"/>
    </i>
    <i>
      <x v="496"/>
    </i>
    <i>
      <x v="352"/>
    </i>
    <i>
      <x v="330"/>
    </i>
    <i>
      <x v="353"/>
    </i>
    <i>
      <x v="512"/>
    </i>
    <i>
      <x v="354"/>
    </i>
    <i>
      <x v="332"/>
    </i>
    <i>
      <x v="313"/>
    </i>
    <i>
      <x v="430"/>
    </i>
    <i>
      <x v="356"/>
    </i>
    <i>
      <x v="434"/>
    </i>
    <i>
      <x v="357"/>
    </i>
    <i>
      <x v="438"/>
    </i>
    <i>
      <x v="358"/>
    </i>
    <i>
      <x v="442"/>
    </i>
    <i>
      <x v="359"/>
    </i>
    <i>
      <x v="446"/>
    </i>
    <i>
      <x v="360"/>
    </i>
    <i>
      <x v="450"/>
    </i>
    <i>
      <x v="270"/>
    </i>
    <i>
      <x v="454"/>
    </i>
    <i>
      <x v="362"/>
    </i>
    <i>
      <x v="458"/>
    </i>
    <i>
      <x v="314"/>
    </i>
    <i>
      <x v="462"/>
    </i>
    <i>
      <x v="364"/>
    </i>
    <i>
      <x v="287"/>
    </i>
    <i>
      <x v="365"/>
    </i>
    <i>
      <x v="327"/>
    </i>
    <i>
      <x v="366"/>
    </i>
    <i>
      <x v="474"/>
    </i>
    <i>
      <x v="367"/>
    </i>
    <i>
      <x v="328"/>
    </i>
    <i>
      <x v="290"/>
    </i>
    <i>
      <x v="482"/>
    </i>
    <i>
      <x v="369"/>
    </i>
    <i>
      <x v="306"/>
    </i>
    <i>
      <x v="370"/>
    </i>
    <i>
      <x v="307"/>
    </i>
    <i>
      <x v="371"/>
    </i>
    <i>
      <x v="494"/>
    </i>
    <i>
      <x v="372"/>
    </i>
    <i>
      <x v="498"/>
    </i>
    <i>
      <x v="291"/>
    </i>
    <i>
      <x v="266"/>
    </i>
    <i>
      <x v="271"/>
    </i>
    <i>
      <x v="506"/>
    </i>
    <i>
      <x v="315"/>
    </i>
    <i>
      <x v="510"/>
    </i>
    <i>
      <x v="316"/>
    </i>
    <i>
      <x v="514"/>
    </i>
    <i>
      <x v="377"/>
    </i>
    <i>
      <x v="518"/>
    </i>
    <i>
      <x v="273"/>
    </i>
    <i>
      <x v="427"/>
    </i>
    <i>
      <x v="317"/>
    </i>
    <i>
      <x v="429"/>
    </i>
    <i>
      <x v="380"/>
    </i>
    <i>
      <x v="431"/>
    </i>
    <i>
      <x v="292"/>
    </i>
    <i>
      <x v="433"/>
    </i>
    <i>
      <x v="382"/>
    </i>
    <i>
      <x v="325"/>
    </i>
    <i>
      <x v="293"/>
    </i>
    <i>
      <x v="437"/>
    </i>
    <i>
      <x v="384"/>
    </i>
    <i>
      <x v="439"/>
    </i>
    <i>
      <x v="318"/>
    </i>
    <i>
      <x v="441"/>
    </i>
    <i>
      <x v="386"/>
    </i>
    <i>
      <x v="443"/>
    </i>
    <i>
      <x v="387"/>
    </i>
    <i>
      <x v="445"/>
    </i>
    <i>
      <x v="388"/>
    </i>
    <i>
      <x v="268"/>
    </i>
    <i>
      <x v="389"/>
    </i>
    <i>
      <x v="449"/>
    </i>
    <i>
      <x v="390"/>
    </i>
    <i>
      <x v="451"/>
    </i>
    <i>
      <x v="391"/>
    </i>
    <i>
      <x v="310"/>
    </i>
    <i>
      <x v="523"/>
    </i>
    <i>
      <x v="455"/>
    </i>
    <i>
      <x v="265"/>
    </i>
    <i>
      <x v="457"/>
    </i>
    <i>
      <x v="263"/>
    </i>
    <i>
      <x v="459"/>
    </i>
    <i>
      <x v="395"/>
    </i>
    <i>
      <x v="301"/>
    </i>
    <i>
      <x v="396"/>
    </i>
    <i>
      <x v="463"/>
    </i>
    <i>
      <x v="397"/>
    </i>
    <i>
      <x v="465"/>
    </i>
    <i>
      <x v="274"/>
    </i>
    <i>
      <x v="467"/>
    </i>
    <i>
      <x v="319"/>
    </i>
    <i>
      <x v="469"/>
    </i>
    <i>
      <x v="400"/>
    </i>
    <i>
      <x v="471"/>
    </i>
    <i>
      <x v="294"/>
    </i>
    <i>
      <x v="473"/>
    </i>
    <i>
      <x v="521"/>
    </i>
    <i>
      <x v="475"/>
    </i>
    <i>
      <x v="269"/>
    </i>
    <i>
      <x v="477"/>
    </i>
    <i>
      <x v="404"/>
    </i>
    <i>
      <x v="479"/>
    </i>
    <i>
      <x v="275"/>
    </i>
    <i>
      <x v="304"/>
    </i>
    <i>
      <x v="320"/>
    </i>
    <i>
      <x v="483"/>
    </i>
    <i>
      <x v="407"/>
    </i>
    <i>
      <x v="329"/>
    </i>
    <i>
      <x v="408"/>
    </i>
    <i>
      <x v="487"/>
    </i>
    <i>
      <x v="321"/>
    </i>
    <i>
      <x v="489"/>
    </i>
    <i>
      <x v="410"/>
    </i>
    <i>
      <x v="491"/>
    </i>
    <i>
      <x v="411"/>
    </i>
    <i>
      <x v="493"/>
    </i>
    <i>
      <x v="412"/>
    </i>
    <i>
      <x v="495"/>
    </i>
    <i>
      <x v="413"/>
    </i>
    <i>
      <x v="497"/>
    </i>
    <i>
      <x v="311"/>
    </i>
    <i>
      <x v="499"/>
    </i>
    <i>
      <x v="288"/>
    </i>
    <i>
      <x v="501"/>
    </i>
    <i>
      <x v="416"/>
    </i>
    <i>
      <x v="503"/>
    </i>
    <i>
      <x v="296"/>
    </i>
    <i>
      <x v="505"/>
    </i>
    <i>
      <x v="418"/>
    </i>
    <i>
      <x v="507"/>
    </i>
    <i>
      <x v="297"/>
    </i>
    <i>
      <x v="331"/>
    </i>
    <i>
      <x v="420"/>
    </i>
    <i>
      <x v="511"/>
    </i>
    <i>
      <x v="276"/>
    </i>
    <i>
      <x v="308"/>
    </i>
    <i>
      <x v="422"/>
    </i>
    <i>
      <x v="282"/>
    </i>
    <i>
      <x v="324"/>
    </i>
    <i>
      <x v="517"/>
    </i>
    <i>
      <x v="298"/>
    </i>
    <i>
      <x v="519"/>
    </i>
    <i>
      <x v="425"/>
    </i>
    <i>
      <x v="333"/>
    </i>
    <i>
      <x v="426"/>
    </i>
    <i>
      <x v="402"/>
    </i>
    <i>
      <x v="403"/>
    </i>
    <i>
      <x v="525"/>
    </i>
    <i>
      <x v="393"/>
    </i>
    <i>
      <x v="394"/>
    </i>
    <i>
      <x v="183"/>
    </i>
    <i>
      <x v="247"/>
    </i>
    <i>
      <x v="43"/>
    </i>
    <i>
      <x v="57"/>
    </i>
    <i>
      <x v="36"/>
    </i>
    <i>
      <x v="58"/>
    </i>
    <i>
      <x v="199"/>
    </i>
    <i>
      <x v="59"/>
    </i>
    <i>
      <x v="231"/>
    </i>
    <i>
      <x v="12"/>
    </i>
    <i>
      <x v="11"/>
    </i>
    <i>
      <x v="13"/>
    </i>
    <i>
      <x v="37"/>
    </i>
    <i>
      <x v="62"/>
    </i>
    <i>
      <x v="39"/>
    </i>
    <i>
      <x v="63"/>
    </i>
    <i>
      <x v="207"/>
    </i>
    <i>
      <x v="64"/>
    </i>
    <i>
      <x v="223"/>
    </i>
    <i>
      <x v="14"/>
    </i>
    <i>
      <x v="239"/>
    </i>
    <i>
      <x v="66"/>
    </i>
    <i>
      <x v="255"/>
    </i>
    <i>
      <x v="67"/>
    </i>
    <i>
      <x v="163"/>
    </i>
    <i>
      <x v="5"/>
    </i>
    <i>
      <x v="171"/>
    </i>
    <i>
      <x v="69"/>
    </i>
    <i>
      <x v="179"/>
    </i>
    <i>
      <x v="16"/>
    </i>
    <i>
      <x v="8"/>
    </i>
    <i>
      <x v="71"/>
    </i>
    <i>
      <x v="40"/>
    </i>
    <i>
      <x v="72"/>
    </i>
    <i>
      <x v="203"/>
    </i>
    <i>
      <x v="73"/>
    </i>
    <i>
      <x v="211"/>
    </i>
    <i>
      <x v="74"/>
    </i>
    <i>
      <x v="219"/>
    </i>
    <i>
      <x v="75"/>
    </i>
    <i>
      <x v="46"/>
    </i>
    <i>
      <x v="3"/>
    </i>
    <i>
      <x v="235"/>
    </i>
    <i>
      <x v="18"/>
    </i>
    <i>
      <x v="243"/>
    </i>
    <i>
      <x v="19"/>
    </i>
    <i>
      <x v="251"/>
    </i>
    <i>
      <x v="4"/>
    </i>
    <i>
      <x v="259"/>
    </i>
    <i>
      <x v="80"/>
    </i>
    <i>
      <x v="161"/>
    </i>
    <i>
      <x v="21"/>
    </i>
    <i>
      <x v="165"/>
    </i>
    <i>
      <x v="82"/>
    </i>
    <i>
      <x v="169"/>
    </i>
    <i>
      <x v="22"/>
    </i>
    <i>
      <x v="173"/>
    </i>
    <i>
      <x v="84"/>
    </i>
    <i>
      <x v="177"/>
    </i>
    <i>
      <x v="23"/>
    </i>
    <i>
      <x v="181"/>
    </i>
    <i>
      <x v="86"/>
    </i>
    <i>
      <x v="185"/>
    </i>
    <i>
      <x v="24"/>
    </i>
    <i>
      <x v="189"/>
    </i>
    <i>
      <x v="88"/>
    </i>
    <i>
      <x v="193"/>
    </i>
    <i>
      <x v="89"/>
    </i>
    <i>
      <x v="197"/>
    </i>
    <i>
      <x v="90"/>
    </i>
    <i>
      <x v="41"/>
    </i>
    <i>
      <x v="91"/>
    </i>
    <i>
      <x v="205"/>
    </i>
    <i>
      <x v="25"/>
    </i>
    <i>
      <x v="209"/>
    </i>
    <i>
      <x v="93"/>
    </i>
    <i>
      <x v="213"/>
    </i>
    <i>
      <x v="94"/>
    </i>
    <i>
      <x v="217"/>
    </i>
    <i>
      <x v="95"/>
    </i>
    <i>
      <x v="221"/>
    </i>
    <i>
      <x v="96"/>
    </i>
    <i>
      <x v="44"/>
    </i>
    <i>
      <x v="97"/>
    </i>
    <i>
      <x v="229"/>
    </i>
    <i>
      <x v="98"/>
    </i>
    <i>
      <x v="233"/>
    </i>
    <i>
      <x v="99"/>
    </i>
    <i>
      <x v="49"/>
    </i>
    <i>
      <x v="100"/>
    </i>
    <i>
      <x v="51"/>
    </i>
    <i>
      <x v="101"/>
    </i>
    <i>
      <x v="245"/>
    </i>
    <i>
      <x v="102"/>
    </i>
    <i>
      <x v="249"/>
    </i>
    <i>
      <x v="103"/>
    </i>
    <i>
      <x v="253"/>
    </i>
    <i>
      <x v="104"/>
    </i>
    <i>
      <x v="53"/>
    </i>
    <i>
      <x v="105"/>
    </i>
    <i>
      <x v="261"/>
    </i>
    <i>
      <x v="106"/>
    </i>
    <i>
      <x v="160"/>
    </i>
    <i>
      <x v="107"/>
    </i>
    <i>
      <x v="162"/>
    </i>
    <i>
      <x v="108"/>
    </i>
    <i>
      <x v="35"/>
    </i>
    <i>
      <x v="109"/>
    </i>
    <i>
      <x v="166"/>
    </i>
    <i>
      <x v="26"/>
    </i>
    <i>
      <x v="168"/>
    </i>
    <i>
      <x v="111"/>
    </i>
    <i>
      <x v="170"/>
    </i>
    <i>
      <x v="112"/>
    </i>
    <i>
      <x v="172"/>
    </i>
    <i>
      <x v="113"/>
    </i>
    <i>
      <x v="174"/>
    </i>
    <i>
      <x v="114"/>
    </i>
    <i>
      <x v="176"/>
    </i>
    <i>
      <x v="115"/>
    </i>
    <i>
      <x v="178"/>
    </i>
    <i>
      <x v="116"/>
    </i>
    <i>
      <x v="180"/>
    </i>
    <i>
      <x v="117"/>
    </i>
    <i>
      <x v="182"/>
    </i>
    <i>
      <x v="27"/>
    </i>
    <i>
      <x v="184"/>
    </i>
    <i>
      <x v="119"/>
    </i>
    <i>
      <x v="186"/>
    </i>
    <i>
      <x v="120"/>
    </i>
    <i>
      <x v="188"/>
    </i>
    <i>
      <x v="121"/>
    </i>
    <i>
      <x v="190"/>
    </i>
    <i>
      <x v="122"/>
    </i>
    <i>
      <x v="192"/>
    </i>
    <i>
      <x v="123"/>
    </i>
    <i>
      <x v="194"/>
    </i>
    <i>
      <x v="28"/>
    </i>
    <i>
      <x v="196"/>
    </i>
    <i>
      <x v="125"/>
    </i>
    <i>
      <x v="198"/>
    </i>
    <i>
      <x v="126"/>
    </i>
    <i>
      <x v="200"/>
    </i>
    <i>
      <x v="127"/>
    </i>
    <i>
      <x v="202"/>
    </i>
    <i>
      <x v="29"/>
    </i>
    <i>
      <x v="204"/>
    </i>
    <i>
      <x v="30"/>
    </i>
    <i>
      <x v="206"/>
    </i>
    <i>
      <x v="130"/>
    </i>
    <i>
      <x v="208"/>
    </i>
    <i>
      <x/>
    </i>
    <i>
      <x v="42"/>
    </i>
    <i>
      <x v="2"/>
    </i>
    <i>
      <x v="212"/>
    </i>
    <i>
      <x v="133"/>
    </i>
    <i>
      <x v="214"/>
    </i>
    <i>
      <x v="134"/>
    </i>
    <i>
      <x v="216"/>
    </i>
    <i>
      <x v="135"/>
    </i>
    <i>
      <x v="218"/>
    </i>
    <i>
      <x v="31"/>
    </i>
    <i>
      <x v="220"/>
    </i>
    <i>
      <x v="137"/>
    </i>
    <i>
      <x v="222"/>
    </i>
    <i>
      <x v="138"/>
    </i>
    <i>
      <x v="224"/>
    </i>
    <i>
      <x v="139"/>
    </i>
    <i>
      <x v="45"/>
    </i>
    <i>
      <x v="32"/>
    </i>
    <i>
      <x v="47"/>
    </i>
    <i>
      <x v="141"/>
    </i>
    <i>
      <x v="230"/>
    </i>
    <i>
      <x v="142"/>
    </i>
    <i>
      <x v="232"/>
    </i>
    <i>
      <x v="143"/>
    </i>
    <i>
      <x v="48"/>
    </i>
    <i>
      <x v="144"/>
    </i>
    <i>
      <x v="1"/>
    </i>
    <i>
      <x v="145"/>
    </i>
    <i>
      <x v="238"/>
    </i>
    <i>
      <x v="146"/>
    </i>
    <i>
      <x v="50"/>
    </i>
    <i>
      <x v="147"/>
    </i>
    <i>
      <x v="242"/>
    </i>
    <i>
      <x v="148"/>
    </i>
    <i>
      <x v="244"/>
    </i>
    <i>
      <x v="149"/>
    </i>
    <i>
      <x v="9"/>
    </i>
    <i>
      <x v="33"/>
    </i>
    <i>
      <x v="248"/>
    </i>
    <i>
      <x v="151"/>
    </i>
    <i>
      <x v="250"/>
    </i>
    <i>
      <x v="152"/>
    </i>
    <i>
      <x v="252"/>
    </i>
    <i>
      <x v="153"/>
    </i>
    <i>
      <x v="254"/>
    </i>
    <i>
      <x v="154"/>
    </i>
    <i>
      <x v="256"/>
    </i>
    <i>
      <x v="155"/>
    </i>
    <i>
      <x v="258"/>
    </i>
    <i>
      <x v="156"/>
    </i>
    <i>
      <x v="10"/>
    </i>
    <i>
      <x v="157"/>
    </i>
    <i>
      <x v="55"/>
    </i>
    <i>
      <x v="158"/>
    </i>
    <i>
      <x v="34"/>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CF2333-E2FB-4283-BD63-8A6B5A1DE197}" name="PivotTable9"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Flux">
  <location ref="T2:U6"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352"/>
        <item h="1" x="1656"/>
        <item h="1" x="996"/>
        <item h="1" x="1090"/>
        <item h="1" x="1831"/>
        <item h="1" x="1204"/>
        <item h="1" x="1233"/>
        <item h="1" x="1164"/>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937"/>
        <item h="1" x="498"/>
        <item h="1" x="1506"/>
        <item h="1" x="754"/>
        <item h="1" x="1584"/>
        <item h="1" x="341"/>
        <item h="1" x="1900"/>
        <item h="1" x="596"/>
        <item h="1" x="571"/>
        <item h="1" x="595"/>
        <item h="1" x="738"/>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x="753"/>
        <item x="214"/>
        <item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4">
    <i>
      <x v="989"/>
    </i>
    <i>
      <x v="990"/>
    </i>
    <i>
      <x v="991"/>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E2FE0F-0FDF-4630-9FB4-45B1D5524994}"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lication">
  <location ref="J2:K8"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x="379"/>
        <item x="1971"/>
        <item x="505"/>
        <item x="438"/>
        <item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1268"/>
        <item h="1" x="82"/>
        <item h="1" x="1522"/>
        <item h="1" x="990"/>
        <item h="1" x="241"/>
        <item h="1" x="493"/>
        <item h="1" x="823"/>
        <item h="1" x="562"/>
        <item h="1" x="254"/>
        <item h="1" x="1236"/>
        <item h="1" x="515"/>
        <item h="1" x="905"/>
        <item h="1" x="506"/>
        <item h="1" x="546"/>
        <item h="1" x="350"/>
        <item h="1" x="778"/>
        <item h="1" x="226"/>
        <item h="1" x="177"/>
        <item h="1" x="1215"/>
        <item h="1" x="560"/>
        <item h="1" x="1191"/>
        <item h="1" x="547"/>
        <item h="1" x="329"/>
        <item h="1" x="71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6">
    <i>
      <x v="500"/>
    </i>
    <i>
      <x v="501"/>
    </i>
    <i>
      <x v="502"/>
    </i>
    <i>
      <x v="503"/>
    </i>
    <i>
      <x v="504"/>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69D384-A910-4182-9D7B-14F11074EA9E}"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onsumption">
  <location ref="D2:E19"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1543"/>
        <item h="1" x="156"/>
        <item h="1" x="1022"/>
        <item h="1" x="434"/>
        <item h="1" x="248"/>
        <item h="1" x="2003"/>
        <item h="1" x="435"/>
        <item h="1" x="2059"/>
        <item h="1" x="2056"/>
        <item h="1" x="275"/>
        <item h="1" x="376"/>
        <item h="1" x="354"/>
        <item h="1" x="363"/>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x="1036"/>
        <item x="1855"/>
        <item x="647"/>
        <item x="1141"/>
        <item x="1262"/>
        <item x="1112"/>
        <item x="1130"/>
        <item x="386"/>
        <item x="583"/>
        <item x="887"/>
        <item x="1374"/>
        <item x="1102"/>
        <item x="1135"/>
        <item x="1126"/>
        <item x="2029"/>
        <item x="1807"/>
        <item h="1" x="1881"/>
        <item h="1" x="597"/>
        <item h="1" x="514"/>
        <item h="1" x="852"/>
        <item h="1" x="1529"/>
        <item h="1" x="715"/>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17">
    <i>
      <x v="584"/>
    </i>
    <i>
      <x v="585"/>
    </i>
    <i>
      <x v="586"/>
    </i>
    <i>
      <x v="587"/>
    </i>
    <i>
      <x v="588"/>
    </i>
    <i>
      <x v="589"/>
    </i>
    <i>
      <x v="590"/>
    </i>
    <i>
      <x v="591"/>
    </i>
    <i>
      <x v="592"/>
    </i>
    <i>
      <x v="593"/>
    </i>
    <i>
      <x v="594"/>
    </i>
    <i>
      <x v="595"/>
    </i>
    <i>
      <x v="596"/>
    </i>
    <i>
      <x v="597"/>
    </i>
    <i>
      <x v="598"/>
    </i>
    <i>
      <x v="599"/>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46099C-3F99-47B1-859B-3C29FAFC1BA6}"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d">
  <location ref="V2:W8"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x="486"/>
        <item x="1728"/>
        <item x="1400"/>
        <item x="1388"/>
        <item x="1095"/>
        <item h="1" x="516"/>
        <item h="1" x="638"/>
        <item h="1" x="331"/>
        <item h="1" x="428"/>
        <item h="1" x="181"/>
        <item h="1" x="1395"/>
        <item h="1" x="1458"/>
        <item h="1" x="1449"/>
        <item h="1" x="1517"/>
        <item h="1" x="1457"/>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909"/>
        <item h="1" x="587"/>
        <item h="1" x="608"/>
        <item h="1" x="403"/>
        <item h="1" x="389"/>
        <item h="1" x="1091"/>
        <item h="1" x="141"/>
        <item h="1" x="110"/>
        <item h="1" x="781"/>
        <item h="1" x="155"/>
        <item h="1" x="274"/>
        <item h="1" x="113"/>
        <item h="1" x="232"/>
        <item h="1" x="165"/>
        <item h="1" x="240"/>
        <item h="1" x="137"/>
        <item h="1" x="1903"/>
        <item h="1" x="1557"/>
        <item h="1" x="1555"/>
        <item h="1" x="1194"/>
        <item h="1" x="1244"/>
        <item h="1" x="1183"/>
        <item h="1" x="1438"/>
        <item h="1" x="1163"/>
        <item h="1" x="670"/>
        <item h="1" x="1246"/>
        <item h="1" x="1176"/>
        <item h="1" x="1247"/>
        <item h="1" x="1421"/>
        <item h="1" x="1306"/>
        <item h="1" x="1424"/>
        <item h="1" x="1305"/>
        <item h="1" x="805"/>
        <item h="1" x="1362"/>
        <item h="1" x="1461"/>
        <item h="1" x="542"/>
        <item h="1" x="552"/>
        <item h="1" x="2002"/>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018"/>
        <item h="1" x="1082"/>
        <item h="1" x="939"/>
        <item h="1" x="1072"/>
        <item h="1" x="1387"/>
        <item h="1" x="1393"/>
        <item h="1" x="1371"/>
        <item h="1" x="1390"/>
        <item h="1" x="1875"/>
        <item h="1" x="1545"/>
        <item h="1" x="1558"/>
        <item h="1" x="1519"/>
        <item h="1" x="510"/>
        <item h="1" x="564"/>
        <item h="1" x="1642"/>
        <item h="1" x="855"/>
        <item h="1" x="1005"/>
        <item h="1" x="198"/>
        <item h="1" x="946"/>
        <item h="1" x="813"/>
        <item h="1" x="1111"/>
        <item h="1" x="1722"/>
        <item h="1" x="1614"/>
        <item h="1" x="1730"/>
        <item h="1" x="1739"/>
        <item h="1" x="1275"/>
        <item h="1" x="303"/>
        <item h="1" x="270"/>
        <item h="1" x="339"/>
        <item h="1" x="771"/>
        <item h="1" x="343"/>
        <item h="1" x="676"/>
        <item h="1" x="1389"/>
        <item h="1" x="1422"/>
        <item h="1" x="1199"/>
        <item h="1" x="397"/>
        <item h="1" x="478"/>
        <item h="1" x="1468"/>
        <item h="1" x="417"/>
        <item h="1" x="1282"/>
        <item h="1" x="479"/>
        <item h="1" x="540"/>
        <item h="1" x="436"/>
        <item h="1" x="451"/>
        <item h="1" x="1474"/>
        <item h="1" x="467"/>
        <item h="1" x="883"/>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6">
    <i>
      <x v="478"/>
    </i>
    <i>
      <x v="479"/>
    </i>
    <i>
      <x v="480"/>
    </i>
    <i>
      <x v="481"/>
    </i>
    <i>
      <x v="482"/>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9FBCFE-D27B-47A2-B23F-DD2EC25EFE92}"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neumonia">
  <location ref="L2:M27"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1778"/>
        <item h="1" x="42"/>
        <item h="1" x="129"/>
        <item h="1" x="60"/>
        <item h="1" x="56"/>
        <item h="1" x="302"/>
        <item h="1" x="601"/>
        <item h="1" x="364"/>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729"/>
        <item h="1" x="1365"/>
        <item h="1" x="1528"/>
        <item h="1" x="1370"/>
        <item h="1" x="1541"/>
        <item h="1" x="1514"/>
        <item h="1" x="1513"/>
        <item h="1" x="1368"/>
        <item h="1" x="1893"/>
        <item h="1" x="1909"/>
        <item h="1" x="978"/>
        <item h="1" x="763"/>
        <item h="1" x="1243"/>
        <item h="1" x="1688"/>
        <item h="1" x="2007"/>
        <item h="1" x="2005"/>
        <item h="1" x="2019"/>
        <item h="1" x="1485"/>
        <item h="1" x="1501"/>
        <item h="1" x="1482"/>
        <item h="1" x="1303"/>
        <item h="1" x="818"/>
        <item h="1" x="1590"/>
        <item h="1" x="1203"/>
        <item h="1" x="1989"/>
        <item h="1" x="953"/>
        <item h="1" x="1992"/>
        <item h="1" x="2020"/>
        <item h="1" x="1944"/>
        <item h="1" x="1993"/>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305"/>
        <item h="1" x="172"/>
        <item h="1" x="610"/>
        <item h="1" x="1801"/>
        <item h="1" x="117"/>
        <item h="1" x="452"/>
        <item h="1" x="292"/>
        <item h="1" x="613"/>
        <item h="1" x="192"/>
        <item h="1" x="322"/>
        <item h="1" x="603"/>
        <item h="1" x="761"/>
        <item h="1" x="78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x="13"/>
        <item x="2040"/>
        <item x="1840"/>
        <item x="1230"/>
        <item x="306"/>
        <item x="1694"/>
        <item x="969"/>
        <item x="17"/>
        <item x="1568"/>
        <item x="1746"/>
        <item x="1536"/>
        <item x="1613"/>
        <item x="1752"/>
        <item x="1080"/>
        <item x="1508"/>
        <item x="14"/>
        <item x="1391"/>
        <item x="242"/>
        <item x="1630"/>
        <item x="1791"/>
        <item x="1796"/>
        <item x="116"/>
        <item x="1699"/>
        <item x="1503"/>
        <item h="1" x="1586"/>
        <item h="1" x="1867"/>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25">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406731-641E-4717-840C-24E71EEFCA2A}"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ld Age">
  <location ref="N2:O6"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589"/>
        <item h="1" x="735"/>
        <item h="1" x="1054"/>
        <item h="1" x="899"/>
        <item h="1" x="1820"/>
        <item h="1" x="1350"/>
        <item h="1" x="19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x="2"/>
        <item x="366"/>
        <item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4">
    <i>
      <x v="1563"/>
    </i>
    <i>
      <x v="1564"/>
    </i>
    <i>
      <x v="1565"/>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784C8D-E93C-41C5-8E69-A9C60E647504}"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olera">
  <location ref="F2:G40"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x="472"/>
        <item x="895"/>
        <item x="707"/>
        <item x="1732"/>
        <item x="1338"/>
        <item x="794"/>
        <item x="1014"/>
        <item x="1907"/>
        <item x="658"/>
        <item x="1089"/>
        <item x="1017"/>
        <item x="395"/>
        <item x="958"/>
        <item x="513"/>
        <item x="617"/>
        <item x="1325"/>
        <item x="898"/>
        <item x="1339"/>
        <item x="682"/>
        <item h="1" x="779"/>
        <item h="1" x="1905"/>
        <item h="1" x="1987"/>
        <item x="1394"/>
        <item x="581"/>
        <item x="1994"/>
        <item x="1340"/>
        <item x="1425"/>
        <item x="1320"/>
        <item x="660"/>
        <item x="1420"/>
        <item x="1300"/>
        <item x="950"/>
        <item x="926"/>
        <item x="1050"/>
        <item x="425"/>
        <item x="954"/>
        <item x="956"/>
        <item x="948"/>
        <item x="1968"/>
        <item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38">
    <i>
      <x v="387"/>
    </i>
    <i>
      <x v="388"/>
    </i>
    <i>
      <x v="389"/>
    </i>
    <i>
      <x v="390"/>
    </i>
    <i>
      <x v="391"/>
    </i>
    <i>
      <x v="392"/>
    </i>
    <i>
      <x v="393"/>
    </i>
    <i>
      <x v="394"/>
    </i>
    <i>
      <x v="395"/>
    </i>
    <i>
      <x v="396"/>
    </i>
    <i>
      <x v="397"/>
    </i>
    <i>
      <x v="398"/>
    </i>
    <i>
      <x v="399"/>
    </i>
    <i>
      <x v="400"/>
    </i>
    <i>
      <x v="401"/>
    </i>
    <i>
      <x v="402"/>
    </i>
    <i>
      <x v="403"/>
    </i>
    <i>
      <x v="404"/>
    </i>
    <i>
      <x v="405"/>
    </i>
    <i>
      <x v="409"/>
    </i>
    <i>
      <x v="410"/>
    </i>
    <i>
      <x v="411"/>
    </i>
    <i>
      <x v="412"/>
    </i>
    <i>
      <x v="413"/>
    </i>
    <i>
      <x v="414"/>
    </i>
    <i>
      <x v="415"/>
    </i>
    <i>
      <x v="416"/>
    </i>
    <i>
      <x v="417"/>
    </i>
    <i>
      <x v="418"/>
    </i>
    <i>
      <x v="419"/>
    </i>
    <i>
      <x v="420"/>
    </i>
    <i>
      <x v="421"/>
    </i>
    <i>
      <x v="422"/>
    </i>
    <i>
      <x v="423"/>
    </i>
    <i>
      <x v="424"/>
    </i>
    <i>
      <x v="425"/>
    </i>
    <i>
      <x v="426"/>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C65CB18-8C9E-4694-A7BA-771D6AD423EC}" name="PivotTable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ill Born">
  <location ref="H2:I12"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x="689"/>
        <item x="208"/>
        <item x="1314"/>
        <item x="1890"/>
        <item x="30"/>
        <item x="1877"/>
        <item x="741"/>
        <item x="28"/>
        <item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10">
    <i>
      <x v="1900"/>
    </i>
    <i>
      <x v="1901"/>
    </i>
    <i>
      <x v="1902"/>
    </i>
    <i>
      <x v="1903"/>
    </i>
    <i>
      <x v="1904"/>
    </i>
    <i>
      <x v="1905"/>
    </i>
    <i>
      <x v="1906"/>
    </i>
    <i>
      <x v="1907"/>
    </i>
    <i>
      <x v="190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E99AE2-9F5D-4C83-ADFA-185B811EF974}" name="Table3" displayName="Table3" ref="F45:G55" totalsRowShown="0">
  <autoFilter ref="F45:G55" xr:uid="{00E99AE2-9F5D-4C83-ADFA-185B811EF974}"/>
  <tableColumns count="2">
    <tableColumn id="1" xr3:uid="{132AEE5C-149F-4A96-8617-A7C3FB9A747F}" name="Causes of Death"/>
    <tableColumn id="2" xr3:uid="{60436123-29A7-4362-A54D-EAE7EFCA606E}" name="Count of Cause of Death/Buri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table" Target="../tables/table1.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32495-4023-47CF-B62D-5167C34D6759}">
  <dimension ref="A1:P132"/>
  <sheetViews>
    <sheetView tabSelected="1" workbookViewId="0">
      <selection activeCell="Q11" sqref="Q11"/>
    </sheetView>
  </sheetViews>
  <sheetFormatPr defaultRowHeight="12.5" x14ac:dyDescent="0.25"/>
  <cols>
    <col min="1" max="1" width="20" bestFit="1" customWidth="1"/>
    <col min="2" max="2" width="6.90625" customWidth="1"/>
    <col min="3" max="13" width="4.81640625" bestFit="1" customWidth="1"/>
    <col min="14" max="14" width="6.7265625" bestFit="1" customWidth="1"/>
    <col min="15" max="15" width="11.08984375" bestFit="1" customWidth="1"/>
  </cols>
  <sheetData>
    <row r="1" spans="1:16" ht="13" x14ac:dyDescent="0.3">
      <c r="A1" s="3" t="s">
        <v>27874</v>
      </c>
      <c r="B1" s="3" t="s">
        <v>27870</v>
      </c>
      <c r="P1" s="7"/>
    </row>
    <row r="2" spans="1:16" x14ac:dyDescent="0.25">
      <c r="A2" s="3" t="s">
        <v>27873</v>
      </c>
      <c r="B2" t="s">
        <v>137</v>
      </c>
      <c r="C2" t="s">
        <v>91</v>
      </c>
      <c r="D2" t="s">
        <v>45</v>
      </c>
      <c r="E2" t="s">
        <v>66</v>
      </c>
      <c r="F2" t="s">
        <v>24</v>
      </c>
      <c r="G2" t="s">
        <v>74</v>
      </c>
      <c r="H2" t="s">
        <v>205</v>
      </c>
      <c r="I2" t="s">
        <v>16</v>
      </c>
      <c r="J2" t="s">
        <v>32</v>
      </c>
      <c r="K2" t="s">
        <v>87</v>
      </c>
      <c r="L2" t="s">
        <v>57</v>
      </c>
      <c r="M2" t="s">
        <v>109</v>
      </c>
      <c r="N2" t="s">
        <v>27871</v>
      </c>
      <c r="O2" t="s">
        <v>27868</v>
      </c>
      <c r="P2" s="6"/>
    </row>
    <row r="3" spans="1:16" x14ac:dyDescent="0.25">
      <c r="A3" s="4">
        <v>1846</v>
      </c>
      <c r="B3" s="5">
        <v>20</v>
      </c>
      <c r="C3" s="5">
        <v>26</v>
      </c>
      <c r="D3" s="5">
        <v>25</v>
      </c>
      <c r="E3" s="5">
        <v>22</v>
      </c>
      <c r="F3" s="5">
        <v>26</v>
      </c>
      <c r="G3" s="5">
        <v>0</v>
      </c>
      <c r="H3" s="5">
        <v>0</v>
      </c>
      <c r="I3" s="5">
        <v>0</v>
      </c>
      <c r="J3" s="5">
        <v>35</v>
      </c>
      <c r="K3" s="5">
        <v>39</v>
      </c>
      <c r="L3" s="5">
        <v>23</v>
      </c>
      <c r="M3" s="5">
        <v>30</v>
      </c>
      <c r="N3" s="5">
        <v>0</v>
      </c>
      <c r="O3" s="5">
        <v>246</v>
      </c>
      <c r="P3" s="6"/>
    </row>
    <row r="4" spans="1:16" x14ac:dyDescent="0.25">
      <c r="A4" s="4">
        <v>1847</v>
      </c>
      <c r="B4" s="5">
        <v>43</v>
      </c>
      <c r="C4" s="5">
        <v>34</v>
      </c>
      <c r="D4" s="5">
        <v>38</v>
      </c>
      <c r="E4" s="5">
        <v>35</v>
      </c>
      <c r="F4" s="5">
        <v>26</v>
      </c>
      <c r="G4" s="5">
        <v>47</v>
      </c>
      <c r="H4" s="5">
        <v>40</v>
      </c>
      <c r="I4" s="5">
        <v>61</v>
      </c>
      <c r="J4" s="5">
        <v>35</v>
      </c>
      <c r="K4" s="5">
        <v>47</v>
      </c>
      <c r="L4" s="5">
        <v>36</v>
      </c>
      <c r="M4" s="5">
        <v>34</v>
      </c>
      <c r="N4" s="5">
        <v>0</v>
      </c>
      <c r="O4" s="5">
        <v>476</v>
      </c>
      <c r="P4" s="6"/>
    </row>
    <row r="5" spans="1:16" x14ac:dyDescent="0.25">
      <c r="A5" s="4">
        <v>1848</v>
      </c>
      <c r="B5" s="5">
        <v>36</v>
      </c>
      <c r="C5" s="5">
        <v>36</v>
      </c>
      <c r="D5" s="5">
        <v>49</v>
      </c>
      <c r="E5" s="5">
        <v>37</v>
      </c>
      <c r="F5" s="5">
        <v>41</v>
      </c>
      <c r="G5" s="5">
        <v>47</v>
      </c>
      <c r="H5" s="5">
        <v>65</v>
      </c>
      <c r="I5" s="5">
        <v>39</v>
      </c>
      <c r="J5" s="5">
        <v>23</v>
      </c>
      <c r="K5" s="5">
        <v>26</v>
      </c>
      <c r="L5" s="5">
        <v>21</v>
      </c>
      <c r="M5" s="5">
        <v>27</v>
      </c>
      <c r="N5" s="5">
        <v>0</v>
      </c>
      <c r="O5" s="5">
        <v>447</v>
      </c>
      <c r="P5" s="6"/>
    </row>
    <row r="6" spans="1:16" x14ac:dyDescent="0.25">
      <c r="A6" s="4">
        <v>1849</v>
      </c>
      <c r="B6" s="5">
        <v>46</v>
      </c>
      <c r="C6" s="5">
        <v>64</v>
      </c>
      <c r="D6" s="5">
        <v>64</v>
      </c>
      <c r="E6" s="5">
        <v>43</v>
      </c>
      <c r="F6" s="5">
        <v>62</v>
      </c>
      <c r="G6" s="5">
        <v>231</v>
      </c>
      <c r="H6" s="5">
        <v>96</v>
      </c>
      <c r="I6" s="5">
        <v>36</v>
      </c>
      <c r="J6" s="5">
        <v>28</v>
      </c>
      <c r="K6" s="5">
        <v>18</v>
      </c>
      <c r="L6" s="5">
        <v>24</v>
      </c>
      <c r="M6" s="5">
        <v>33</v>
      </c>
      <c r="N6" s="5">
        <v>0</v>
      </c>
      <c r="O6" s="5">
        <v>745</v>
      </c>
      <c r="P6" s="6"/>
    </row>
    <row r="7" spans="1:16" x14ac:dyDescent="0.25">
      <c r="A7" s="4">
        <v>1850</v>
      </c>
      <c r="B7" s="5">
        <v>24</v>
      </c>
      <c r="C7" s="5">
        <v>26</v>
      </c>
      <c r="D7" s="5">
        <v>43</v>
      </c>
      <c r="E7" s="5">
        <v>29</v>
      </c>
      <c r="F7" s="5">
        <v>37</v>
      </c>
      <c r="G7" s="5">
        <v>120</v>
      </c>
      <c r="H7" s="5">
        <v>370</v>
      </c>
      <c r="I7" s="5">
        <v>52</v>
      </c>
      <c r="J7" s="5">
        <v>22</v>
      </c>
      <c r="K7" s="5">
        <v>27</v>
      </c>
      <c r="L7" s="5">
        <v>28</v>
      </c>
      <c r="M7" s="5">
        <v>31</v>
      </c>
      <c r="N7" s="5">
        <v>0</v>
      </c>
      <c r="O7" s="5">
        <v>809</v>
      </c>
      <c r="P7" s="6"/>
    </row>
    <row r="8" spans="1:16" x14ac:dyDescent="0.25">
      <c r="A8" s="4">
        <v>1851</v>
      </c>
      <c r="B8" s="5">
        <v>26</v>
      </c>
      <c r="C8" s="5">
        <v>31</v>
      </c>
      <c r="D8" s="5">
        <v>27</v>
      </c>
      <c r="E8" s="5">
        <v>29</v>
      </c>
      <c r="F8" s="5">
        <v>26</v>
      </c>
      <c r="G8" s="5">
        <v>37</v>
      </c>
      <c r="H8" s="5">
        <v>49</v>
      </c>
      <c r="I8" s="5">
        <v>35</v>
      </c>
      <c r="J8" s="5">
        <v>32</v>
      </c>
      <c r="K8" s="5">
        <v>42</v>
      </c>
      <c r="L8" s="5">
        <v>14</v>
      </c>
      <c r="M8" s="5">
        <v>37</v>
      </c>
      <c r="N8" s="5">
        <v>0</v>
      </c>
      <c r="O8" s="5">
        <v>385</v>
      </c>
      <c r="P8" s="6"/>
    </row>
    <row r="9" spans="1:16" x14ac:dyDescent="0.25">
      <c r="A9" s="4">
        <v>1852</v>
      </c>
      <c r="B9" s="5">
        <v>37</v>
      </c>
      <c r="C9" s="5">
        <v>32</v>
      </c>
      <c r="D9" s="5">
        <v>39</v>
      </c>
      <c r="E9" s="5">
        <v>37</v>
      </c>
      <c r="F9" s="5">
        <v>58</v>
      </c>
      <c r="G9" s="5">
        <v>84</v>
      </c>
      <c r="H9" s="5">
        <v>76</v>
      </c>
      <c r="I9" s="5">
        <v>54</v>
      </c>
      <c r="J9" s="5">
        <v>31</v>
      </c>
      <c r="K9" s="5">
        <v>32</v>
      </c>
      <c r="L9" s="5">
        <v>36</v>
      </c>
      <c r="M9" s="5">
        <v>36</v>
      </c>
      <c r="N9" s="5">
        <v>0</v>
      </c>
      <c r="O9" s="5">
        <v>552</v>
      </c>
      <c r="P9" s="6"/>
    </row>
    <row r="10" spans="1:16" x14ac:dyDescent="0.25">
      <c r="A10" s="4">
        <v>1853</v>
      </c>
      <c r="B10" s="5">
        <v>35</v>
      </c>
      <c r="C10" s="5">
        <v>39</v>
      </c>
      <c r="D10" s="5">
        <v>35</v>
      </c>
      <c r="E10" s="5">
        <v>31</v>
      </c>
      <c r="F10" s="5">
        <v>36</v>
      </c>
      <c r="G10" s="5">
        <v>54</v>
      </c>
      <c r="H10" s="5">
        <v>47</v>
      </c>
      <c r="I10" s="5">
        <v>32</v>
      </c>
      <c r="J10" s="5">
        <v>34</v>
      </c>
      <c r="K10" s="5">
        <v>27</v>
      </c>
      <c r="L10" s="5">
        <v>28</v>
      </c>
      <c r="M10" s="5">
        <v>31</v>
      </c>
      <c r="N10" s="5">
        <v>0</v>
      </c>
      <c r="O10" s="5">
        <v>429</v>
      </c>
      <c r="P10" s="6"/>
    </row>
    <row r="11" spans="1:16" x14ac:dyDescent="0.25">
      <c r="A11" s="4">
        <v>1854</v>
      </c>
      <c r="B11" s="5">
        <v>35</v>
      </c>
      <c r="C11" s="5">
        <v>33</v>
      </c>
      <c r="D11" s="5">
        <v>34</v>
      </c>
      <c r="E11" s="5">
        <v>43</v>
      </c>
      <c r="F11" s="5">
        <v>61</v>
      </c>
      <c r="G11" s="5">
        <v>137</v>
      </c>
      <c r="H11" s="5">
        <v>95</v>
      </c>
      <c r="I11" s="5">
        <v>44</v>
      </c>
      <c r="J11" s="5">
        <v>34</v>
      </c>
      <c r="K11" s="5">
        <v>25</v>
      </c>
      <c r="L11" s="5">
        <v>25</v>
      </c>
      <c r="M11" s="5">
        <v>30</v>
      </c>
      <c r="N11" s="5">
        <v>0</v>
      </c>
      <c r="O11" s="5">
        <v>596</v>
      </c>
      <c r="P11" s="6"/>
    </row>
    <row r="12" spans="1:16" x14ac:dyDescent="0.25">
      <c r="A12" s="4">
        <v>1855</v>
      </c>
      <c r="B12" s="5">
        <v>30</v>
      </c>
      <c r="C12" s="5">
        <v>22</v>
      </c>
      <c r="D12" s="5">
        <v>20</v>
      </c>
      <c r="E12" s="5">
        <v>34</v>
      </c>
      <c r="F12" s="5">
        <v>38</v>
      </c>
      <c r="G12" s="5">
        <v>58</v>
      </c>
      <c r="H12" s="5">
        <v>75</v>
      </c>
      <c r="I12" s="5">
        <v>42</v>
      </c>
      <c r="J12" s="5">
        <v>54</v>
      </c>
      <c r="K12" s="5">
        <v>33</v>
      </c>
      <c r="L12" s="5">
        <v>32</v>
      </c>
      <c r="M12" s="5">
        <v>38</v>
      </c>
      <c r="N12" s="5">
        <v>0</v>
      </c>
      <c r="O12" s="5">
        <v>476</v>
      </c>
      <c r="P12" s="6"/>
    </row>
    <row r="13" spans="1:16" x14ac:dyDescent="0.25">
      <c r="A13" s="4">
        <v>1856</v>
      </c>
      <c r="B13" s="5">
        <v>29</v>
      </c>
      <c r="C13" s="5">
        <v>34</v>
      </c>
      <c r="D13" s="5">
        <v>30</v>
      </c>
      <c r="E13" s="5">
        <v>33</v>
      </c>
      <c r="F13" s="5">
        <v>35</v>
      </c>
      <c r="G13" s="5">
        <v>42</v>
      </c>
      <c r="H13" s="5">
        <v>51</v>
      </c>
      <c r="I13" s="5">
        <v>37</v>
      </c>
      <c r="J13" s="5">
        <v>38</v>
      </c>
      <c r="K13" s="5">
        <v>43</v>
      </c>
      <c r="L13" s="5">
        <v>28</v>
      </c>
      <c r="M13" s="5">
        <v>28</v>
      </c>
      <c r="N13" s="5">
        <v>0</v>
      </c>
      <c r="O13" s="5">
        <v>428</v>
      </c>
      <c r="P13" s="6"/>
    </row>
    <row r="14" spans="1:16" x14ac:dyDescent="0.25">
      <c r="A14" s="4">
        <v>1857</v>
      </c>
      <c r="B14" s="5">
        <v>31</v>
      </c>
      <c r="C14" s="5">
        <v>34</v>
      </c>
      <c r="D14" s="5">
        <v>34</v>
      </c>
      <c r="E14" s="5">
        <v>34</v>
      </c>
      <c r="F14" s="5">
        <v>34</v>
      </c>
      <c r="G14" s="5">
        <v>37</v>
      </c>
      <c r="H14" s="5">
        <v>36</v>
      </c>
      <c r="I14" s="5">
        <v>35</v>
      </c>
      <c r="J14" s="5">
        <v>38</v>
      </c>
      <c r="K14" s="5">
        <v>32</v>
      </c>
      <c r="L14" s="5">
        <v>23</v>
      </c>
      <c r="M14" s="5">
        <v>34</v>
      </c>
      <c r="N14" s="5">
        <v>0</v>
      </c>
      <c r="O14" s="5">
        <v>402</v>
      </c>
      <c r="P14" s="6"/>
    </row>
    <row r="15" spans="1:16" x14ac:dyDescent="0.25">
      <c r="A15" s="4">
        <v>1858</v>
      </c>
      <c r="B15" s="5">
        <v>38</v>
      </c>
      <c r="C15" s="5">
        <v>28</v>
      </c>
      <c r="D15" s="5">
        <v>34</v>
      </c>
      <c r="E15" s="5">
        <v>37</v>
      </c>
      <c r="F15" s="5">
        <v>34</v>
      </c>
      <c r="G15" s="5">
        <v>28</v>
      </c>
      <c r="H15" s="5">
        <v>43</v>
      </c>
      <c r="I15" s="5">
        <v>47</v>
      </c>
      <c r="J15" s="5">
        <v>21</v>
      </c>
      <c r="K15" s="5">
        <v>34</v>
      </c>
      <c r="L15" s="5">
        <v>29</v>
      </c>
      <c r="M15" s="5">
        <v>42</v>
      </c>
      <c r="N15" s="5">
        <v>0</v>
      </c>
      <c r="O15" s="5">
        <v>415</v>
      </c>
      <c r="P15" s="6"/>
    </row>
    <row r="16" spans="1:16" x14ac:dyDescent="0.25">
      <c r="A16" s="4">
        <v>1859</v>
      </c>
      <c r="B16" s="5">
        <v>41</v>
      </c>
      <c r="C16" s="5">
        <v>61</v>
      </c>
      <c r="D16" s="5">
        <v>36</v>
      </c>
      <c r="E16" s="5">
        <v>35</v>
      </c>
      <c r="F16" s="5">
        <v>42</v>
      </c>
      <c r="G16" s="5">
        <v>53</v>
      </c>
      <c r="H16" s="5">
        <v>42</v>
      </c>
      <c r="I16" s="5">
        <v>35</v>
      </c>
      <c r="J16" s="5">
        <v>35</v>
      </c>
      <c r="K16" s="5">
        <v>34</v>
      </c>
      <c r="L16" s="5">
        <v>35</v>
      </c>
      <c r="M16" s="5">
        <v>33</v>
      </c>
      <c r="N16" s="5">
        <v>0</v>
      </c>
      <c r="O16" s="5">
        <v>482</v>
      </c>
      <c r="P16" s="6"/>
    </row>
    <row r="17" spans="1:16" x14ac:dyDescent="0.25">
      <c r="A17" s="4">
        <v>1860</v>
      </c>
      <c r="B17" s="5">
        <v>41</v>
      </c>
      <c r="C17" s="5">
        <v>35</v>
      </c>
      <c r="D17" s="5">
        <v>35</v>
      </c>
      <c r="E17" s="5">
        <v>38</v>
      </c>
      <c r="F17" s="5">
        <v>53</v>
      </c>
      <c r="G17" s="5">
        <v>64</v>
      </c>
      <c r="H17" s="5">
        <v>64</v>
      </c>
      <c r="I17" s="5">
        <v>49</v>
      </c>
      <c r="J17" s="5">
        <v>62</v>
      </c>
      <c r="K17" s="5">
        <v>51</v>
      </c>
      <c r="L17" s="5">
        <v>39</v>
      </c>
      <c r="M17" s="5">
        <v>44</v>
      </c>
      <c r="N17" s="5">
        <v>0</v>
      </c>
      <c r="O17" s="5">
        <v>575</v>
      </c>
      <c r="P17" s="6"/>
    </row>
    <row r="18" spans="1:16" x14ac:dyDescent="0.25">
      <c r="A18" s="4">
        <v>1861</v>
      </c>
      <c r="B18" s="5">
        <v>43</v>
      </c>
      <c r="C18" s="5">
        <v>41</v>
      </c>
      <c r="D18" s="5">
        <v>38</v>
      </c>
      <c r="E18" s="5">
        <v>37</v>
      </c>
      <c r="F18" s="5">
        <v>30</v>
      </c>
      <c r="G18" s="5">
        <v>30</v>
      </c>
      <c r="H18" s="5">
        <v>50</v>
      </c>
      <c r="I18" s="5">
        <v>51</v>
      </c>
      <c r="J18" s="5">
        <v>34</v>
      </c>
      <c r="K18" s="5">
        <v>31</v>
      </c>
      <c r="L18" s="5">
        <v>35</v>
      </c>
      <c r="M18" s="5">
        <v>35</v>
      </c>
      <c r="N18" s="5">
        <v>0</v>
      </c>
      <c r="O18" s="5">
        <v>455</v>
      </c>
      <c r="P18" s="6"/>
    </row>
    <row r="19" spans="1:16" x14ac:dyDescent="0.25">
      <c r="A19" s="4">
        <v>1862</v>
      </c>
      <c r="B19" s="5">
        <v>41</v>
      </c>
      <c r="C19" s="5">
        <v>42</v>
      </c>
      <c r="D19" s="5">
        <v>67</v>
      </c>
      <c r="E19" s="5">
        <v>47</v>
      </c>
      <c r="F19" s="5">
        <v>44</v>
      </c>
      <c r="G19" s="5">
        <v>65</v>
      </c>
      <c r="H19" s="5">
        <v>35</v>
      </c>
      <c r="I19" s="5">
        <v>29</v>
      </c>
      <c r="J19" s="5">
        <v>44</v>
      </c>
      <c r="K19" s="5">
        <v>61</v>
      </c>
      <c r="L19" s="5">
        <v>77</v>
      </c>
      <c r="M19" s="5">
        <v>75</v>
      </c>
      <c r="N19" s="5">
        <v>0</v>
      </c>
      <c r="O19" s="5">
        <v>627</v>
      </c>
      <c r="P19" s="6"/>
    </row>
    <row r="20" spans="1:16" x14ac:dyDescent="0.25">
      <c r="A20" s="4">
        <v>1863</v>
      </c>
      <c r="B20" s="5">
        <v>57</v>
      </c>
      <c r="C20" s="5">
        <v>53</v>
      </c>
      <c r="D20" s="5">
        <v>76</v>
      </c>
      <c r="E20" s="5">
        <v>77</v>
      </c>
      <c r="F20" s="5">
        <v>75</v>
      </c>
      <c r="G20" s="5">
        <v>86</v>
      </c>
      <c r="H20" s="5">
        <v>91</v>
      </c>
      <c r="I20" s="5">
        <v>69</v>
      </c>
      <c r="J20" s="5">
        <v>69</v>
      </c>
      <c r="K20" s="5">
        <v>68</v>
      </c>
      <c r="L20" s="5">
        <v>44</v>
      </c>
      <c r="M20" s="5">
        <v>71</v>
      </c>
      <c r="N20" s="5">
        <v>0</v>
      </c>
      <c r="O20" s="5">
        <v>836</v>
      </c>
      <c r="P20" s="6"/>
    </row>
    <row r="21" spans="1:16" x14ac:dyDescent="0.25">
      <c r="A21" s="4">
        <v>1864</v>
      </c>
      <c r="B21" s="5">
        <v>97</v>
      </c>
      <c r="C21" s="5">
        <v>104</v>
      </c>
      <c r="D21" s="5">
        <v>154</v>
      </c>
      <c r="E21" s="5">
        <v>135</v>
      </c>
      <c r="F21" s="5">
        <v>110</v>
      </c>
      <c r="G21" s="5">
        <v>141</v>
      </c>
      <c r="H21" s="5">
        <v>154</v>
      </c>
      <c r="I21" s="5">
        <v>149</v>
      </c>
      <c r="J21" s="5">
        <v>99</v>
      </c>
      <c r="K21" s="5">
        <v>69</v>
      </c>
      <c r="L21" s="5">
        <v>74</v>
      </c>
      <c r="M21" s="5">
        <v>86</v>
      </c>
      <c r="N21" s="5">
        <v>0</v>
      </c>
      <c r="O21" s="5">
        <v>1372</v>
      </c>
      <c r="P21" s="6"/>
    </row>
    <row r="22" spans="1:16" x14ac:dyDescent="0.25">
      <c r="A22" s="4">
        <v>1865</v>
      </c>
      <c r="B22" s="5">
        <v>121</v>
      </c>
      <c r="C22" s="5">
        <v>85</v>
      </c>
      <c r="D22" s="5">
        <v>138</v>
      </c>
      <c r="E22" s="5">
        <v>114</v>
      </c>
      <c r="F22" s="5">
        <v>121</v>
      </c>
      <c r="G22" s="5">
        <v>142</v>
      </c>
      <c r="H22" s="5">
        <v>153</v>
      </c>
      <c r="I22" s="5">
        <v>84</v>
      </c>
      <c r="J22" s="5">
        <v>98</v>
      </c>
      <c r="K22" s="5">
        <v>115</v>
      </c>
      <c r="L22" s="5">
        <v>94</v>
      </c>
      <c r="M22" s="5">
        <v>101</v>
      </c>
      <c r="N22" s="5">
        <v>0</v>
      </c>
      <c r="O22" s="5">
        <v>1366</v>
      </c>
      <c r="P22" s="6"/>
    </row>
    <row r="23" spans="1:16" x14ac:dyDescent="0.25">
      <c r="A23" s="4">
        <v>1866</v>
      </c>
      <c r="B23" s="5">
        <v>108</v>
      </c>
      <c r="C23" s="5">
        <v>101</v>
      </c>
      <c r="D23" s="5">
        <v>92</v>
      </c>
      <c r="E23" s="5">
        <v>76</v>
      </c>
      <c r="F23" s="5">
        <v>62</v>
      </c>
      <c r="G23" s="5">
        <v>64</v>
      </c>
      <c r="H23" s="5">
        <v>69</v>
      </c>
      <c r="I23" s="5">
        <v>89</v>
      </c>
      <c r="J23" s="5">
        <v>441</v>
      </c>
      <c r="K23" s="5">
        <v>140</v>
      </c>
      <c r="L23" s="5">
        <v>48</v>
      </c>
      <c r="M23" s="5">
        <v>64</v>
      </c>
      <c r="N23" s="5">
        <v>0</v>
      </c>
      <c r="O23" s="5">
        <v>1354</v>
      </c>
      <c r="P23" s="6"/>
    </row>
    <row r="24" spans="1:16" x14ac:dyDescent="0.25">
      <c r="A24" s="4">
        <v>1867</v>
      </c>
      <c r="B24" s="5">
        <v>46</v>
      </c>
      <c r="C24" s="5">
        <v>41</v>
      </c>
      <c r="D24" s="5">
        <v>60</v>
      </c>
      <c r="E24" s="5">
        <v>44</v>
      </c>
      <c r="F24" s="5">
        <v>37</v>
      </c>
      <c r="G24" s="5">
        <v>51</v>
      </c>
      <c r="H24" s="5">
        <v>48</v>
      </c>
      <c r="I24" s="5">
        <v>52</v>
      </c>
      <c r="J24" s="5">
        <v>44</v>
      </c>
      <c r="K24" s="5">
        <v>44</v>
      </c>
      <c r="L24" s="5">
        <v>32</v>
      </c>
      <c r="M24" s="5">
        <v>43</v>
      </c>
      <c r="N24" s="5">
        <v>0</v>
      </c>
      <c r="O24" s="5">
        <v>542</v>
      </c>
      <c r="P24" s="6"/>
    </row>
    <row r="25" spans="1:16" x14ac:dyDescent="0.25">
      <c r="A25" s="4">
        <v>1868</v>
      </c>
      <c r="B25" s="5">
        <v>54</v>
      </c>
      <c r="C25" s="5">
        <v>44</v>
      </c>
      <c r="D25" s="5">
        <v>62</v>
      </c>
      <c r="E25" s="5">
        <v>32</v>
      </c>
      <c r="F25" s="5">
        <v>31</v>
      </c>
      <c r="G25" s="5">
        <v>50</v>
      </c>
      <c r="H25" s="5">
        <v>71</v>
      </c>
      <c r="I25" s="5">
        <v>45</v>
      </c>
      <c r="J25" s="5">
        <v>33</v>
      </c>
      <c r="K25" s="5">
        <v>29</v>
      </c>
      <c r="L25" s="5">
        <v>24</v>
      </c>
      <c r="M25" s="5">
        <v>29</v>
      </c>
      <c r="N25" s="5">
        <v>0</v>
      </c>
      <c r="O25" s="5">
        <v>504</v>
      </c>
      <c r="P25" s="6"/>
    </row>
    <row r="26" spans="1:16" x14ac:dyDescent="0.25">
      <c r="A26" s="4">
        <v>1869</v>
      </c>
      <c r="B26" s="5">
        <v>17</v>
      </c>
      <c r="C26" s="5">
        <v>16</v>
      </c>
      <c r="D26" s="5">
        <v>21</v>
      </c>
      <c r="E26" s="5">
        <v>22</v>
      </c>
      <c r="F26" s="5">
        <v>7</v>
      </c>
      <c r="G26" s="5">
        <v>18</v>
      </c>
      <c r="H26" s="5">
        <v>15</v>
      </c>
      <c r="I26" s="5">
        <v>4</v>
      </c>
      <c r="J26" s="5">
        <v>26</v>
      </c>
      <c r="K26" s="5">
        <v>21</v>
      </c>
      <c r="L26" s="5">
        <v>19</v>
      </c>
      <c r="M26" s="5">
        <v>23</v>
      </c>
      <c r="N26" s="5">
        <v>0</v>
      </c>
      <c r="O26" s="5">
        <v>209</v>
      </c>
      <c r="P26" s="6"/>
    </row>
    <row r="27" spans="1:16" x14ac:dyDescent="0.25">
      <c r="A27" s="4">
        <v>1870</v>
      </c>
      <c r="B27" s="5">
        <v>31</v>
      </c>
      <c r="C27" s="5">
        <v>20</v>
      </c>
      <c r="D27" s="5">
        <v>31</v>
      </c>
      <c r="E27" s="5">
        <v>20</v>
      </c>
      <c r="F27" s="5">
        <v>26</v>
      </c>
      <c r="G27" s="5">
        <v>28</v>
      </c>
      <c r="H27" s="5">
        <v>37</v>
      </c>
      <c r="I27" s="5">
        <v>44</v>
      </c>
      <c r="J27" s="5">
        <v>22</v>
      </c>
      <c r="K27" s="5">
        <v>19</v>
      </c>
      <c r="L27" s="5">
        <v>15</v>
      </c>
      <c r="M27" s="5">
        <v>19</v>
      </c>
      <c r="N27" s="5">
        <v>0</v>
      </c>
      <c r="O27" s="5">
        <v>312</v>
      </c>
      <c r="P27" s="6"/>
    </row>
    <row r="28" spans="1:16" x14ac:dyDescent="0.25">
      <c r="A28" s="4">
        <v>1871</v>
      </c>
      <c r="B28" s="5">
        <v>21</v>
      </c>
      <c r="C28" s="5">
        <v>14</v>
      </c>
      <c r="D28" s="5">
        <v>31</v>
      </c>
      <c r="E28" s="5">
        <v>25</v>
      </c>
      <c r="F28" s="5">
        <v>16</v>
      </c>
      <c r="G28" s="5">
        <v>31</v>
      </c>
      <c r="H28" s="5">
        <v>23</v>
      </c>
      <c r="I28" s="5">
        <v>24</v>
      </c>
      <c r="J28" s="5">
        <v>30</v>
      </c>
      <c r="K28" s="5">
        <v>33</v>
      </c>
      <c r="L28" s="5">
        <v>18</v>
      </c>
      <c r="M28" s="5">
        <v>19</v>
      </c>
      <c r="N28" s="5">
        <v>0</v>
      </c>
      <c r="O28" s="5">
        <v>285</v>
      </c>
      <c r="P28" s="6"/>
    </row>
    <row r="29" spans="1:16" x14ac:dyDescent="0.25">
      <c r="A29" s="4">
        <v>1872</v>
      </c>
      <c r="B29" s="5">
        <v>27</v>
      </c>
      <c r="C29" s="5">
        <v>17</v>
      </c>
      <c r="D29" s="5">
        <v>23</v>
      </c>
      <c r="E29" s="5">
        <v>29</v>
      </c>
      <c r="F29" s="5">
        <v>18</v>
      </c>
      <c r="G29" s="5">
        <v>23</v>
      </c>
      <c r="H29" s="5">
        <v>29</v>
      </c>
      <c r="I29" s="5">
        <v>28</v>
      </c>
      <c r="J29" s="5">
        <v>27</v>
      </c>
      <c r="K29" s="5">
        <v>19</v>
      </c>
      <c r="L29" s="5">
        <v>18</v>
      </c>
      <c r="M29" s="5">
        <v>25</v>
      </c>
      <c r="N29" s="5">
        <v>0</v>
      </c>
      <c r="O29" s="5">
        <v>283</v>
      </c>
      <c r="P29" s="6"/>
    </row>
    <row r="30" spans="1:16" x14ac:dyDescent="0.25">
      <c r="A30" s="4">
        <v>1873</v>
      </c>
      <c r="B30" s="5">
        <v>21</v>
      </c>
      <c r="C30" s="5">
        <v>14</v>
      </c>
      <c r="D30" s="5">
        <v>38</v>
      </c>
      <c r="E30" s="5">
        <v>40</v>
      </c>
      <c r="F30" s="5">
        <v>17</v>
      </c>
      <c r="G30" s="5">
        <v>242</v>
      </c>
      <c r="H30" s="5">
        <v>71</v>
      </c>
      <c r="I30" s="5">
        <v>27</v>
      </c>
      <c r="J30" s="5">
        <v>25</v>
      </c>
      <c r="K30" s="5">
        <v>28</v>
      </c>
      <c r="L30" s="5">
        <v>15</v>
      </c>
      <c r="M30" s="5">
        <v>21</v>
      </c>
      <c r="N30" s="5">
        <v>0</v>
      </c>
      <c r="O30" s="5">
        <v>559</v>
      </c>
      <c r="P30" s="6"/>
    </row>
    <row r="31" spans="1:16" x14ac:dyDescent="0.25">
      <c r="A31" s="4">
        <v>1874</v>
      </c>
      <c r="B31" s="5">
        <v>21</v>
      </c>
      <c r="C31" s="5">
        <v>20</v>
      </c>
      <c r="D31" s="5">
        <v>27</v>
      </c>
      <c r="E31" s="5">
        <v>40</v>
      </c>
      <c r="F31" s="5">
        <v>32</v>
      </c>
      <c r="G31" s="5">
        <v>46</v>
      </c>
      <c r="H31" s="5">
        <v>44</v>
      </c>
      <c r="I31" s="5">
        <v>30</v>
      </c>
      <c r="J31" s="5">
        <v>33</v>
      </c>
      <c r="K31" s="5">
        <v>25</v>
      </c>
      <c r="L31" s="5">
        <v>12</v>
      </c>
      <c r="M31" s="5">
        <v>7</v>
      </c>
      <c r="N31" s="5">
        <v>0</v>
      </c>
      <c r="O31" s="5">
        <v>337</v>
      </c>
      <c r="P31" s="6"/>
    </row>
    <row r="32" spans="1:16" x14ac:dyDescent="0.25">
      <c r="A32" s="4">
        <v>1875</v>
      </c>
      <c r="B32" s="5">
        <v>12</v>
      </c>
      <c r="C32" s="5">
        <v>11</v>
      </c>
      <c r="D32" s="5">
        <v>17</v>
      </c>
      <c r="E32" s="5">
        <v>11</v>
      </c>
      <c r="F32" s="5">
        <v>10</v>
      </c>
      <c r="G32" s="5">
        <v>14</v>
      </c>
      <c r="H32" s="5">
        <v>18</v>
      </c>
      <c r="I32" s="5">
        <v>17</v>
      </c>
      <c r="J32" s="5">
        <v>19</v>
      </c>
      <c r="K32" s="5">
        <v>18</v>
      </c>
      <c r="L32" s="5">
        <v>8</v>
      </c>
      <c r="M32" s="5">
        <v>4</v>
      </c>
      <c r="N32" s="5">
        <v>0</v>
      </c>
      <c r="O32" s="5">
        <v>159</v>
      </c>
      <c r="P32" s="6"/>
    </row>
    <row r="33" spans="1:16" x14ac:dyDescent="0.25">
      <c r="A33" s="4">
        <v>1876</v>
      </c>
      <c r="B33" s="5">
        <v>5</v>
      </c>
      <c r="C33" s="5">
        <v>11</v>
      </c>
      <c r="D33" s="5">
        <v>15</v>
      </c>
      <c r="E33" s="5">
        <v>20</v>
      </c>
      <c r="F33" s="5">
        <v>8</v>
      </c>
      <c r="G33" s="5">
        <v>14</v>
      </c>
      <c r="H33" s="5">
        <v>8</v>
      </c>
      <c r="I33" s="5">
        <v>17</v>
      </c>
      <c r="J33" s="5">
        <v>13</v>
      </c>
      <c r="K33" s="5">
        <v>15</v>
      </c>
      <c r="L33" s="5">
        <v>14</v>
      </c>
      <c r="M33" s="5">
        <v>8</v>
      </c>
      <c r="N33" s="5">
        <v>0</v>
      </c>
      <c r="O33" s="5">
        <v>148</v>
      </c>
      <c r="P33" s="6"/>
    </row>
    <row r="34" spans="1:16" x14ac:dyDescent="0.25">
      <c r="A34" s="4">
        <v>1877</v>
      </c>
      <c r="B34" s="5">
        <v>11</v>
      </c>
      <c r="C34" s="5">
        <v>9</v>
      </c>
      <c r="D34" s="5">
        <v>14</v>
      </c>
      <c r="E34" s="5">
        <v>17</v>
      </c>
      <c r="F34" s="5">
        <v>8</v>
      </c>
      <c r="G34" s="5">
        <v>22</v>
      </c>
      <c r="H34" s="5">
        <v>15</v>
      </c>
      <c r="I34" s="5">
        <v>14</v>
      </c>
      <c r="J34" s="5">
        <v>17</v>
      </c>
      <c r="K34" s="5">
        <v>16</v>
      </c>
      <c r="L34" s="5">
        <v>4</v>
      </c>
      <c r="M34" s="5">
        <v>8</v>
      </c>
      <c r="N34" s="5">
        <v>0</v>
      </c>
      <c r="O34" s="5">
        <v>155</v>
      </c>
      <c r="P34" s="6"/>
    </row>
    <row r="35" spans="1:16" x14ac:dyDescent="0.25">
      <c r="A35" s="4">
        <v>1878</v>
      </c>
      <c r="B35" s="5">
        <v>7</v>
      </c>
      <c r="C35" s="5">
        <v>12</v>
      </c>
      <c r="D35" s="5">
        <v>9</v>
      </c>
      <c r="E35" s="5">
        <v>8</v>
      </c>
      <c r="F35" s="5">
        <v>9</v>
      </c>
      <c r="G35" s="5">
        <v>12</v>
      </c>
      <c r="H35" s="5">
        <v>19</v>
      </c>
      <c r="I35" s="5">
        <v>11</v>
      </c>
      <c r="J35" s="5">
        <v>9</v>
      </c>
      <c r="K35" s="5">
        <v>7</v>
      </c>
      <c r="L35" s="5">
        <v>6</v>
      </c>
      <c r="M35" s="5">
        <v>9</v>
      </c>
      <c r="N35" s="5">
        <v>0</v>
      </c>
      <c r="O35" s="5">
        <v>118</v>
      </c>
      <c r="P35" s="6"/>
    </row>
    <row r="36" spans="1:16" x14ac:dyDescent="0.25">
      <c r="A36" s="4">
        <v>1879</v>
      </c>
      <c r="B36" s="5">
        <v>9</v>
      </c>
      <c r="C36" s="5">
        <v>7</v>
      </c>
      <c r="D36" s="5">
        <v>11</v>
      </c>
      <c r="E36" s="5">
        <v>11</v>
      </c>
      <c r="F36" s="5">
        <v>7</v>
      </c>
      <c r="G36" s="5">
        <v>12</v>
      </c>
      <c r="H36" s="5">
        <v>10</v>
      </c>
      <c r="I36" s="5">
        <v>11</v>
      </c>
      <c r="J36" s="5">
        <v>13</v>
      </c>
      <c r="K36" s="5">
        <v>12</v>
      </c>
      <c r="L36" s="5">
        <v>13</v>
      </c>
      <c r="M36" s="5">
        <v>22</v>
      </c>
      <c r="N36" s="5">
        <v>0</v>
      </c>
      <c r="O36" s="5">
        <v>138</v>
      </c>
      <c r="P36" s="6"/>
    </row>
    <row r="37" spans="1:16" x14ac:dyDescent="0.25">
      <c r="A37" s="4">
        <v>1880</v>
      </c>
      <c r="B37" s="5">
        <v>13</v>
      </c>
      <c r="C37" s="5">
        <v>20</v>
      </c>
      <c r="D37" s="5">
        <v>9</v>
      </c>
      <c r="E37" s="5">
        <v>23</v>
      </c>
      <c r="F37" s="5">
        <v>13</v>
      </c>
      <c r="G37" s="5">
        <v>21</v>
      </c>
      <c r="H37" s="5">
        <v>31</v>
      </c>
      <c r="I37" s="5">
        <v>16</v>
      </c>
      <c r="J37" s="5">
        <v>14</v>
      </c>
      <c r="K37" s="5">
        <v>10</v>
      </c>
      <c r="L37" s="5">
        <v>16</v>
      </c>
      <c r="M37" s="5">
        <v>18</v>
      </c>
      <c r="N37" s="5">
        <v>0</v>
      </c>
      <c r="O37" s="5">
        <v>204</v>
      </c>
      <c r="P37" s="6"/>
    </row>
    <row r="38" spans="1:16" x14ac:dyDescent="0.25">
      <c r="A38" s="4">
        <v>1881</v>
      </c>
      <c r="B38" s="5">
        <v>27</v>
      </c>
      <c r="C38" s="5">
        <v>11</v>
      </c>
      <c r="D38" s="5">
        <v>15</v>
      </c>
      <c r="E38" s="5">
        <v>20</v>
      </c>
      <c r="F38" s="5">
        <v>23</v>
      </c>
      <c r="G38" s="5">
        <v>11</v>
      </c>
      <c r="H38" s="5">
        <v>11</v>
      </c>
      <c r="I38" s="5">
        <v>10</v>
      </c>
      <c r="J38" s="5">
        <v>4</v>
      </c>
      <c r="K38" s="5">
        <v>9</v>
      </c>
      <c r="L38" s="5">
        <v>8</v>
      </c>
      <c r="M38" s="5">
        <v>7</v>
      </c>
      <c r="N38" s="5">
        <v>0</v>
      </c>
      <c r="O38" s="5">
        <v>156</v>
      </c>
      <c r="P38" s="6"/>
    </row>
    <row r="39" spans="1:16" x14ac:dyDescent="0.25">
      <c r="A39" s="4">
        <v>1882</v>
      </c>
      <c r="B39" s="5">
        <v>5</v>
      </c>
      <c r="C39" s="5">
        <v>7</v>
      </c>
      <c r="D39" s="5">
        <v>14</v>
      </c>
      <c r="E39" s="5">
        <v>16</v>
      </c>
      <c r="F39" s="5">
        <v>11</v>
      </c>
      <c r="G39" s="5">
        <v>11</v>
      </c>
      <c r="H39" s="5">
        <v>10</v>
      </c>
      <c r="I39" s="5">
        <v>7</v>
      </c>
      <c r="J39" s="5">
        <v>8</v>
      </c>
      <c r="K39" s="5">
        <v>8</v>
      </c>
      <c r="L39" s="5">
        <v>8</v>
      </c>
      <c r="M39" s="5">
        <v>5</v>
      </c>
      <c r="N39" s="5">
        <v>0</v>
      </c>
      <c r="O39" s="5">
        <v>110</v>
      </c>
      <c r="P39" s="6"/>
    </row>
    <row r="40" spans="1:16" x14ac:dyDescent="0.25">
      <c r="A40" s="4">
        <v>1883</v>
      </c>
      <c r="B40" s="5">
        <v>9</v>
      </c>
      <c r="C40" s="5">
        <v>5</v>
      </c>
      <c r="D40" s="5">
        <v>10</v>
      </c>
      <c r="E40" s="5">
        <v>16</v>
      </c>
      <c r="F40" s="5">
        <v>16</v>
      </c>
      <c r="G40" s="5">
        <v>7</v>
      </c>
      <c r="H40" s="5">
        <v>14</v>
      </c>
      <c r="I40" s="5">
        <v>13</v>
      </c>
      <c r="J40" s="5">
        <v>12</v>
      </c>
      <c r="K40" s="5">
        <v>5</v>
      </c>
      <c r="L40" s="5">
        <v>10</v>
      </c>
      <c r="M40" s="5">
        <v>11</v>
      </c>
      <c r="N40" s="5">
        <v>0</v>
      </c>
      <c r="O40" s="5">
        <v>128</v>
      </c>
      <c r="P40" s="6"/>
    </row>
    <row r="41" spans="1:16" x14ac:dyDescent="0.25">
      <c r="A41" s="4">
        <v>1884</v>
      </c>
      <c r="B41" s="5">
        <v>8</v>
      </c>
      <c r="C41" s="5">
        <v>4</v>
      </c>
      <c r="D41" s="5">
        <v>12</v>
      </c>
      <c r="E41" s="5">
        <v>11</v>
      </c>
      <c r="F41" s="5">
        <v>2</v>
      </c>
      <c r="G41" s="5">
        <v>11</v>
      </c>
      <c r="H41" s="5">
        <v>8</v>
      </c>
      <c r="I41" s="5">
        <v>12</v>
      </c>
      <c r="J41" s="5">
        <v>9</v>
      </c>
      <c r="K41" s="5">
        <v>12</v>
      </c>
      <c r="L41" s="5">
        <v>7</v>
      </c>
      <c r="M41" s="5">
        <v>3</v>
      </c>
      <c r="N41" s="5">
        <v>0</v>
      </c>
      <c r="O41" s="5">
        <v>99</v>
      </c>
      <c r="P41" s="6"/>
    </row>
    <row r="42" spans="1:16" x14ac:dyDescent="0.25">
      <c r="A42" s="4">
        <v>1885</v>
      </c>
      <c r="B42" s="5">
        <v>10</v>
      </c>
      <c r="C42" s="5">
        <v>7</v>
      </c>
      <c r="D42" s="5">
        <v>10</v>
      </c>
      <c r="E42" s="5">
        <v>8</v>
      </c>
      <c r="F42" s="5">
        <v>6</v>
      </c>
      <c r="G42" s="5">
        <v>0</v>
      </c>
      <c r="H42" s="5">
        <v>0</v>
      </c>
      <c r="I42" s="5">
        <v>0</v>
      </c>
      <c r="J42" s="5">
        <v>1</v>
      </c>
      <c r="K42" s="5">
        <v>1</v>
      </c>
      <c r="L42" s="5">
        <v>0</v>
      </c>
      <c r="M42" s="5">
        <v>0</v>
      </c>
      <c r="N42" s="5">
        <v>0</v>
      </c>
      <c r="O42" s="5">
        <v>43</v>
      </c>
      <c r="P42" s="6"/>
    </row>
    <row r="43" spans="1:16" x14ac:dyDescent="0.25">
      <c r="A43" s="4">
        <v>1886</v>
      </c>
      <c r="B43" s="5">
        <v>0</v>
      </c>
      <c r="C43" s="5">
        <v>6</v>
      </c>
      <c r="D43" s="5">
        <v>1</v>
      </c>
      <c r="E43" s="5">
        <v>5</v>
      </c>
      <c r="F43" s="5">
        <v>3</v>
      </c>
      <c r="G43" s="5">
        <v>1</v>
      </c>
      <c r="H43" s="5">
        <v>10</v>
      </c>
      <c r="I43" s="5">
        <v>6</v>
      </c>
      <c r="J43" s="5">
        <v>6</v>
      </c>
      <c r="K43" s="5">
        <v>9</v>
      </c>
      <c r="L43" s="5">
        <v>8</v>
      </c>
      <c r="M43" s="5">
        <v>7</v>
      </c>
      <c r="N43" s="5">
        <v>0</v>
      </c>
      <c r="O43" s="5">
        <v>62</v>
      </c>
      <c r="P43" s="6"/>
    </row>
    <row r="44" spans="1:16" x14ac:dyDescent="0.25">
      <c r="A44" s="4">
        <v>1887</v>
      </c>
      <c r="B44" s="5">
        <v>5</v>
      </c>
      <c r="C44" s="5">
        <v>6</v>
      </c>
      <c r="D44" s="5">
        <v>9</v>
      </c>
      <c r="E44" s="5">
        <v>3</v>
      </c>
      <c r="F44" s="5">
        <v>1</v>
      </c>
      <c r="G44" s="5">
        <v>6</v>
      </c>
      <c r="H44" s="5">
        <v>12</v>
      </c>
      <c r="I44" s="5">
        <v>12</v>
      </c>
      <c r="J44" s="5">
        <v>4</v>
      </c>
      <c r="K44" s="5">
        <v>3</v>
      </c>
      <c r="L44" s="5">
        <v>4</v>
      </c>
      <c r="M44" s="5">
        <v>2</v>
      </c>
      <c r="N44" s="5">
        <v>0</v>
      </c>
      <c r="O44" s="5">
        <v>67</v>
      </c>
      <c r="P44" s="6"/>
    </row>
    <row r="45" spans="1:16" x14ac:dyDescent="0.25">
      <c r="A45" s="4">
        <v>1888</v>
      </c>
      <c r="B45" s="5">
        <v>1</v>
      </c>
      <c r="C45" s="5">
        <v>1</v>
      </c>
      <c r="D45" s="5">
        <v>1</v>
      </c>
      <c r="E45" s="5">
        <v>7</v>
      </c>
      <c r="F45" s="5">
        <v>2</v>
      </c>
      <c r="G45" s="5">
        <v>3</v>
      </c>
      <c r="H45" s="5">
        <v>9</v>
      </c>
      <c r="I45" s="5">
        <v>4</v>
      </c>
      <c r="J45" s="5">
        <v>6</v>
      </c>
      <c r="K45" s="5">
        <v>5</v>
      </c>
      <c r="L45" s="5">
        <v>7</v>
      </c>
      <c r="M45" s="5">
        <v>3</v>
      </c>
      <c r="N45" s="5">
        <v>0</v>
      </c>
      <c r="O45" s="5">
        <v>49</v>
      </c>
      <c r="P45" s="6"/>
    </row>
    <row r="46" spans="1:16" x14ac:dyDescent="0.25">
      <c r="A46" s="4">
        <v>1889</v>
      </c>
      <c r="B46" s="5">
        <v>0</v>
      </c>
      <c r="C46" s="5">
        <v>6</v>
      </c>
      <c r="D46" s="5">
        <v>5</v>
      </c>
      <c r="E46" s="5">
        <v>3</v>
      </c>
      <c r="F46" s="5">
        <v>10</v>
      </c>
      <c r="G46" s="5">
        <v>5</v>
      </c>
      <c r="H46" s="5">
        <v>3</v>
      </c>
      <c r="I46" s="5">
        <v>4</v>
      </c>
      <c r="J46" s="5">
        <v>9</v>
      </c>
      <c r="K46" s="5">
        <v>0</v>
      </c>
      <c r="L46" s="5">
        <v>0</v>
      </c>
      <c r="M46" s="5">
        <v>5</v>
      </c>
      <c r="N46" s="5">
        <v>0</v>
      </c>
      <c r="O46" s="5">
        <v>50</v>
      </c>
      <c r="P46" s="6"/>
    </row>
    <row r="47" spans="1:16" x14ac:dyDescent="0.25">
      <c r="A47" s="4">
        <v>1890</v>
      </c>
      <c r="B47" s="5">
        <v>2</v>
      </c>
      <c r="C47" s="5">
        <v>3</v>
      </c>
      <c r="D47" s="5">
        <v>4</v>
      </c>
      <c r="E47" s="5">
        <v>4</v>
      </c>
      <c r="F47" s="5">
        <v>2</v>
      </c>
      <c r="G47" s="5">
        <v>2</v>
      </c>
      <c r="H47" s="5">
        <v>3</v>
      </c>
      <c r="I47" s="5">
        <v>6</v>
      </c>
      <c r="J47" s="5">
        <v>2</v>
      </c>
      <c r="K47" s="5">
        <v>5</v>
      </c>
      <c r="L47" s="5">
        <v>5</v>
      </c>
      <c r="M47" s="5">
        <v>8</v>
      </c>
      <c r="N47" s="5">
        <v>0</v>
      </c>
      <c r="O47" s="5">
        <v>46</v>
      </c>
      <c r="P47" s="6"/>
    </row>
    <row r="48" spans="1:16" x14ac:dyDescent="0.25">
      <c r="A48" s="4">
        <v>1891</v>
      </c>
      <c r="B48" s="5">
        <v>4</v>
      </c>
      <c r="C48" s="5">
        <v>2</v>
      </c>
      <c r="D48" s="5">
        <v>7</v>
      </c>
      <c r="E48" s="5">
        <v>7</v>
      </c>
      <c r="F48" s="5">
        <v>3</v>
      </c>
      <c r="G48" s="5">
        <v>6</v>
      </c>
      <c r="H48" s="5">
        <v>2</v>
      </c>
      <c r="I48" s="5">
        <v>5</v>
      </c>
      <c r="J48" s="5">
        <v>4</v>
      </c>
      <c r="K48" s="5">
        <v>8</v>
      </c>
      <c r="L48" s="5">
        <v>1</v>
      </c>
      <c r="M48" s="5">
        <v>9</v>
      </c>
      <c r="N48" s="5">
        <v>0</v>
      </c>
      <c r="O48" s="5">
        <v>58</v>
      </c>
      <c r="P48" s="6"/>
    </row>
    <row r="49" spans="1:16" x14ac:dyDescent="0.25">
      <c r="A49" s="4">
        <v>1892</v>
      </c>
      <c r="B49" s="5">
        <v>5</v>
      </c>
      <c r="C49" s="5">
        <v>2</v>
      </c>
      <c r="D49" s="5">
        <v>0</v>
      </c>
      <c r="E49" s="5">
        <v>9</v>
      </c>
      <c r="F49" s="5">
        <v>3</v>
      </c>
      <c r="G49" s="5">
        <v>4</v>
      </c>
      <c r="H49" s="5">
        <v>7</v>
      </c>
      <c r="I49" s="5">
        <v>4</v>
      </c>
      <c r="J49" s="5">
        <v>5</v>
      </c>
      <c r="K49" s="5">
        <v>2</v>
      </c>
      <c r="L49" s="5">
        <v>2</v>
      </c>
      <c r="M49" s="5">
        <v>5</v>
      </c>
      <c r="N49" s="5">
        <v>0</v>
      </c>
      <c r="O49" s="5">
        <v>48</v>
      </c>
      <c r="P49" s="6"/>
    </row>
    <row r="50" spans="1:16" x14ac:dyDescent="0.25">
      <c r="A50" s="4">
        <v>1893</v>
      </c>
      <c r="B50" s="5">
        <v>3</v>
      </c>
      <c r="C50" s="5">
        <v>5</v>
      </c>
      <c r="D50" s="5">
        <v>7</v>
      </c>
      <c r="E50" s="5">
        <v>1</v>
      </c>
      <c r="F50" s="5">
        <v>2</v>
      </c>
      <c r="G50" s="5">
        <v>7</v>
      </c>
      <c r="H50" s="5">
        <v>6</v>
      </c>
      <c r="I50" s="5">
        <v>4</v>
      </c>
      <c r="J50" s="5">
        <v>5</v>
      </c>
      <c r="K50" s="5">
        <v>5</v>
      </c>
      <c r="L50" s="5">
        <v>2</v>
      </c>
      <c r="M50" s="5">
        <v>4</v>
      </c>
      <c r="N50" s="5">
        <v>0</v>
      </c>
      <c r="O50" s="5">
        <v>51</v>
      </c>
      <c r="P50" s="6"/>
    </row>
    <row r="51" spans="1:16" x14ac:dyDescent="0.25">
      <c r="A51" s="4">
        <v>1894</v>
      </c>
      <c r="B51" s="5">
        <v>8</v>
      </c>
      <c r="C51" s="5">
        <v>1</v>
      </c>
      <c r="D51" s="5">
        <v>8</v>
      </c>
      <c r="E51" s="5">
        <v>8</v>
      </c>
      <c r="F51" s="5">
        <v>8</v>
      </c>
      <c r="G51" s="5">
        <v>3</v>
      </c>
      <c r="H51" s="5">
        <v>1</v>
      </c>
      <c r="I51" s="5">
        <v>2</v>
      </c>
      <c r="J51" s="5">
        <v>0</v>
      </c>
      <c r="K51" s="5">
        <v>5</v>
      </c>
      <c r="L51" s="5">
        <v>1</v>
      </c>
      <c r="M51" s="5">
        <v>10</v>
      </c>
      <c r="N51" s="5">
        <v>0</v>
      </c>
      <c r="O51" s="5">
        <v>55</v>
      </c>
      <c r="P51" s="6"/>
    </row>
    <row r="52" spans="1:16" x14ac:dyDescent="0.25">
      <c r="A52" s="4">
        <v>1895</v>
      </c>
      <c r="B52" s="5">
        <v>4</v>
      </c>
      <c r="C52" s="5">
        <v>5</v>
      </c>
      <c r="D52" s="5">
        <v>3</v>
      </c>
      <c r="E52" s="5">
        <v>3</v>
      </c>
      <c r="F52" s="5">
        <v>7</v>
      </c>
      <c r="G52" s="5">
        <v>2</v>
      </c>
      <c r="H52" s="5">
        <v>8</v>
      </c>
      <c r="I52" s="5">
        <v>3</v>
      </c>
      <c r="J52" s="5">
        <v>3</v>
      </c>
      <c r="K52" s="5">
        <v>4</v>
      </c>
      <c r="L52" s="5">
        <v>3</v>
      </c>
      <c r="M52" s="5">
        <v>2</v>
      </c>
      <c r="N52" s="5">
        <v>0</v>
      </c>
      <c r="O52" s="5">
        <v>47</v>
      </c>
      <c r="P52" s="6"/>
    </row>
    <row r="53" spans="1:16" x14ac:dyDescent="0.25">
      <c r="A53" s="4">
        <v>1896</v>
      </c>
      <c r="B53" s="5">
        <v>6</v>
      </c>
      <c r="C53" s="5">
        <v>2</v>
      </c>
      <c r="D53" s="5">
        <v>4</v>
      </c>
      <c r="E53" s="5">
        <v>2</v>
      </c>
      <c r="F53" s="5">
        <v>2</v>
      </c>
      <c r="G53" s="5">
        <v>5</v>
      </c>
      <c r="H53" s="5">
        <v>4</v>
      </c>
      <c r="I53" s="5">
        <v>5</v>
      </c>
      <c r="J53" s="5">
        <v>5</v>
      </c>
      <c r="K53" s="5">
        <v>2</v>
      </c>
      <c r="L53" s="5">
        <v>4</v>
      </c>
      <c r="M53" s="5">
        <v>1</v>
      </c>
      <c r="N53" s="5">
        <v>0</v>
      </c>
      <c r="O53" s="5">
        <v>42</v>
      </c>
      <c r="P53" s="6"/>
    </row>
    <row r="54" spans="1:16" x14ac:dyDescent="0.25">
      <c r="A54" s="4">
        <v>1897</v>
      </c>
      <c r="B54" s="5">
        <v>5</v>
      </c>
      <c r="C54" s="5">
        <v>4</v>
      </c>
      <c r="D54" s="5">
        <v>3</v>
      </c>
      <c r="E54" s="5">
        <v>3</v>
      </c>
      <c r="F54" s="5">
        <v>5</v>
      </c>
      <c r="G54" s="5">
        <v>7</v>
      </c>
      <c r="H54" s="5">
        <v>8</v>
      </c>
      <c r="I54" s="5">
        <v>6</v>
      </c>
      <c r="J54" s="5">
        <v>5</v>
      </c>
      <c r="K54" s="5">
        <v>1</v>
      </c>
      <c r="L54" s="5">
        <v>3</v>
      </c>
      <c r="M54" s="5">
        <v>2</v>
      </c>
      <c r="N54" s="5">
        <v>0</v>
      </c>
      <c r="O54" s="5">
        <v>52</v>
      </c>
      <c r="P54" s="6"/>
    </row>
    <row r="55" spans="1:16" x14ac:dyDescent="0.25">
      <c r="A55" s="4">
        <v>1898</v>
      </c>
      <c r="B55" s="5">
        <v>3</v>
      </c>
      <c r="C55" s="5">
        <v>5</v>
      </c>
      <c r="D55" s="5">
        <v>2</v>
      </c>
      <c r="E55" s="5">
        <v>0</v>
      </c>
      <c r="F55" s="5">
        <v>9</v>
      </c>
      <c r="G55" s="5">
        <v>2</v>
      </c>
      <c r="H55" s="5">
        <v>1</v>
      </c>
      <c r="I55" s="5">
        <v>1</v>
      </c>
      <c r="J55" s="5">
        <v>3</v>
      </c>
      <c r="K55" s="5">
        <v>4</v>
      </c>
      <c r="L55" s="5">
        <v>5</v>
      </c>
      <c r="M55" s="5">
        <v>2</v>
      </c>
      <c r="N55" s="5">
        <v>0</v>
      </c>
      <c r="O55" s="5">
        <v>37</v>
      </c>
      <c r="P55" s="6"/>
    </row>
    <row r="56" spans="1:16" x14ac:dyDescent="0.25">
      <c r="A56" s="4">
        <v>1899</v>
      </c>
      <c r="B56" s="5">
        <v>2</v>
      </c>
      <c r="C56" s="5">
        <v>2</v>
      </c>
      <c r="D56" s="5">
        <v>8</v>
      </c>
      <c r="E56" s="5">
        <v>7</v>
      </c>
      <c r="F56" s="5">
        <v>4</v>
      </c>
      <c r="G56" s="5">
        <v>1</v>
      </c>
      <c r="H56" s="5">
        <v>4</v>
      </c>
      <c r="I56" s="5">
        <v>9</v>
      </c>
      <c r="J56" s="5">
        <v>4</v>
      </c>
      <c r="K56" s="5">
        <v>7</v>
      </c>
      <c r="L56" s="5">
        <v>1</v>
      </c>
      <c r="M56" s="5">
        <v>4</v>
      </c>
      <c r="N56" s="5">
        <v>0</v>
      </c>
      <c r="O56" s="5">
        <v>53</v>
      </c>
      <c r="P56" s="6"/>
    </row>
    <row r="57" spans="1:16" x14ac:dyDescent="0.25">
      <c r="A57" s="4">
        <v>1900</v>
      </c>
      <c r="B57" s="5">
        <v>4</v>
      </c>
      <c r="C57" s="5">
        <v>5</v>
      </c>
      <c r="D57" s="5">
        <v>4</v>
      </c>
      <c r="E57" s="5">
        <v>4</v>
      </c>
      <c r="F57" s="5">
        <v>0</v>
      </c>
      <c r="G57" s="5">
        <v>3</v>
      </c>
      <c r="H57" s="5">
        <v>4</v>
      </c>
      <c r="I57" s="5">
        <v>3</v>
      </c>
      <c r="J57" s="5">
        <v>2</v>
      </c>
      <c r="K57" s="5">
        <v>2</v>
      </c>
      <c r="L57" s="5">
        <v>3</v>
      </c>
      <c r="M57" s="5">
        <v>2</v>
      </c>
      <c r="N57" s="5">
        <v>0</v>
      </c>
      <c r="O57" s="5">
        <v>36</v>
      </c>
      <c r="P57" s="6"/>
    </row>
    <row r="58" spans="1:16" x14ac:dyDescent="0.25">
      <c r="A58" s="4">
        <v>1901</v>
      </c>
      <c r="B58" s="5">
        <v>2</v>
      </c>
      <c r="C58" s="5">
        <v>2</v>
      </c>
      <c r="D58" s="5">
        <v>5</v>
      </c>
      <c r="E58" s="5">
        <v>5</v>
      </c>
      <c r="F58" s="5">
        <v>2</v>
      </c>
      <c r="G58" s="5">
        <v>1</v>
      </c>
      <c r="H58" s="5">
        <v>5</v>
      </c>
      <c r="I58" s="5">
        <v>2</v>
      </c>
      <c r="J58" s="5">
        <v>6</v>
      </c>
      <c r="K58" s="5">
        <v>2</v>
      </c>
      <c r="L58" s="5">
        <v>2</v>
      </c>
      <c r="M58" s="5">
        <v>2</v>
      </c>
      <c r="N58" s="5">
        <v>0</v>
      </c>
      <c r="O58" s="5">
        <v>36</v>
      </c>
      <c r="P58" s="6"/>
    </row>
    <row r="59" spans="1:16" x14ac:dyDescent="0.25">
      <c r="A59" s="4">
        <v>1902</v>
      </c>
      <c r="B59" s="5">
        <v>1</v>
      </c>
      <c r="C59" s="5">
        <v>4</v>
      </c>
      <c r="D59" s="5">
        <v>3</v>
      </c>
      <c r="E59" s="5">
        <v>3</v>
      </c>
      <c r="F59" s="5">
        <v>3</v>
      </c>
      <c r="G59" s="5">
        <v>3</v>
      </c>
      <c r="H59" s="5">
        <v>4</v>
      </c>
      <c r="I59" s="5">
        <v>7</v>
      </c>
      <c r="J59" s="5">
        <v>1</v>
      </c>
      <c r="K59" s="5">
        <v>3</v>
      </c>
      <c r="L59" s="5">
        <v>2</v>
      </c>
      <c r="M59" s="5">
        <v>3</v>
      </c>
      <c r="N59" s="5">
        <v>0</v>
      </c>
      <c r="O59" s="5">
        <v>37</v>
      </c>
      <c r="P59" s="6"/>
    </row>
    <row r="60" spans="1:16" x14ac:dyDescent="0.25">
      <c r="A60" s="4">
        <v>1903</v>
      </c>
      <c r="B60" s="5">
        <v>8</v>
      </c>
      <c r="C60" s="5">
        <v>1</v>
      </c>
      <c r="D60" s="5">
        <v>6</v>
      </c>
      <c r="E60" s="5">
        <v>1</v>
      </c>
      <c r="F60" s="5">
        <v>1</v>
      </c>
      <c r="G60" s="5">
        <v>2</v>
      </c>
      <c r="H60" s="5">
        <v>3</v>
      </c>
      <c r="I60" s="5">
        <v>2</v>
      </c>
      <c r="J60" s="5">
        <v>4</v>
      </c>
      <c r="K60" s="5">
        <v>1</v>
      </c>
      <c r="L60" s="5">
        <v>5</v>
      </c>
      <c r="M60" s="5">
        <v>6</v>
      </c>
      <c r="N60" s="5">
        <v>0</v>
      </c>
      <c r="O60" s="5">
        <v>40</v>
      </c>
      <c r="P60" s="6"/>
    </row>
    <row r="61" spans="1:16" x14ac:dyDescent="0.25">
      <c r="A61" s="4">
        <v>1904</v>
      </c>
      <c r="B61" s="5">
        <v>6</v>
      </c>
      <c r="C61" s="5">
        <v>7</v>
      </c>
      <c r="D61" s="5">
        <v>3</v>
      </c>
      <c r="E61" s="5">
        <v>6</v>
      </c>
      <c r="F61" s="5">
        <v>0</v>
      </c>
      <c r="G61" s="5">
        <v>3</v>
      </c>
      <c r="H61" s="5">
        <v>2</v>
      </c>
      <c r="I61" s="5">
        <v>1</v>
      </c>
      <c r="J61" s="5">
        <v>3</v>
      </c>
      <c r="K61" s="5">
        <v>5</v>
      </c>
      <c r="L61" s="5">
        <v>2</v>
      </c>
      <c r="M61" s="5">
        <v>3</v>
      </c>
      <c r="N61" s="5">
        <v>0</v>
      </c>
      <c r="O61" s="5">
        <v>41</v>
      </c>
      <c r="P61" s="6"/>
    </row>
    <row r="62" spans="1:16" x14ac:dyDescent="0.25">
      <c r="A62" s="4">
        <v>1905</v>
      </c>
      <c r="B62" s="5">
        <v>4</v>
      </c>
      <c r="C62" s="5">
        <v>2</v>
      </c>
      <c r="D62" s="5">
        <v>1</v>
      </c>
      <c r="E62" s="5">
        <v>0</v>
      </c>
      <c r="F62" s="5">
        <v>2</v>
      </c>
      <c r="G62" s="5">
        <v>3</v>
      </c>
      <c r="H62" s="5">
        <v>6</v>
      </c>
      <c r="I62" s="5">
        <v>1</v>
      </c>
      <c r="J62" s="5">
        <v>2</v>
      </c>
      <c r="K62" s="5">
        <v>1</v>
      </c>
      <c r="L62" s="5">
        <v>3</v>
      </c>
      <c r="M62" s="5">
        <v>1</v>
      </c>
      <c r="N62" s="5">
        <v>0</v>
      </c>
      <c r="O62" s="5">
        <v>26</v>
      </c>
      <c r="P62" s="6"/>
    </row>
    <row r="63" spans="1:16" x14ac:dyDescent="0.25">
      <c r="A63" s="4">
        <v>1906</v>
      </c>
      <c r="B63" s="5">
        <v>3</v>
      </c>
      <c r="C63" s="5">
        <v>3</v>
      </c>
      <c r="D63" s="5">
        <v>0</v>
      </c>
      <c r="E63" s="5">
        <v>3</v>
      </c>
      <c r="F63" s="5">
        <v>5</v>
      </c>
      <c r="G63" s="5">
        <v>1</v>
      </c>
      <c r="H63" s="5">
        <v>1</v>
      </c>
      <c r="I63" s="5">
        <v>4</v>
      </c>
      <c r="J63" s="5">
        <v>2</v>
      </c>
      <c r="K63" s="5">
        <v>2</v>
      </c>
      <c r="L63" s="5">
        <v>3</v>
      </c>
      <c r="M63" s="5">
        <v>4</v>
      </c>
      <c r="N63" s="5">
        <v>0</v>
      </c>
      <c r="O63" s="5">
        <v>31</v>
      </c>
      <c r="P63" s="6"/>
    </row>
    <row r="64" spans="1:16" x14ac:dyDescent="0.25">
      <c r="A64" s="4">
        <v>1907</v>
      </c>
      <c r="B64" s="5">
        <v>1</v>
      </c>
      <c r="C64" s="5">
        <v>3</v>
      </c>
      <c r="D64" s="5">
        <v>2</v>
      </c>
      <c r="E64" s="5">
        <v>0</v>
      </c>
      <c r="F64" s="5">
        <v>2</v>
      </c>
      <c r="G64" s="5">
        <v>2</v>
      </c>
      <c r="H64" s="5">
        <v>3</v>
      </c>
      <c r="I64" s="5">
        <v>2</v>
      </c>
      <c r="J64" s="5">
        <v>1</v>
      </c>
      <c r="K64" s="5">
        <v>0</v>
      </c>
      <c r="L64" s="5">
        <v>1</v>
      </c>
      <c r="M64" s="5">
        <v>1</v>
      </c>
      <c r="N64" s="5">
        <v>0</v>
      </c>
      <c r="O64" s="5">
        <v>18</v>
      </c>
      <c r="P64" s="6"/>
    </row>
    <row r="65" spans="1:16" x14ac:dyDescent="0.25">
      <c r="A65" s="4">
        <v>1908</v>
      </c>
      <c r="B65" s="5">
        <v>2</v>
      </c>
      <c r="C65" s="5">
        <v>7</v>
      </c>
      <c r="D65" s="5">
        <v>3</v>
      </c>
      <c r="E65" s="5">
        <v>1</v>
      </c>
      <c r="F65" s="5">
        <v>4</v>
      </c>
      <c r="G65" s="5">
        <v>2</v>
      </c>
      <c r="H65" s="5">
        <v>2</v>
      </c>
      <c r="I65" s="5">
        <v>3</v>
      </c>
      <c r="J65" s="5">
        <v>2</v>
      </c>
      <c r="K65" s="5">
        <v>6</v>
      </c>
      <c r="L65" s="5">
        <v>0</v>
      </c>
      <c r="M65" s="5">
        <v>3</v>
      </c>
      <c r="N65" s="5">
        <v>0</v>
      </c>
      <c r="O65" s="5">
        <v>35</v>
      </c>
      <c r="P65" s="6"/>
    </row>
    <row r="66" spans="1:16" x14ac:dyDescent="0.25">
      <c r="A66" s="4">
        <v>1909</v>
      </c>
      <c r="B66" s="5">
        <v>3</v>
      </c>
      <c r="C66" s="5">
        <v>2</v>
      </c>
      <c r="D66" s="5">
        <v>0</v>
      </c>
      <c r="E66" s="5">
        <v>1</v>
      </c>
      <c r="F66" s="5">
        <v>1</v>
      </c>
      <c r="G66" s="5">
        <v>2</v>
      </c>
      <c r="H66" s="5">
        <v>5</v>
      </c>
      <c r="I66" s="5">
        <v>4</v>
      </c>
      <c r="J66" s="5">
        <v>2</v>
      </c>
      <c r="K66" s="5">
        <v>2</v>
      </c>
      <c r="L66" s="5">
        <v>1</v>
      </c>
      <c r="M66" s="5">
        <v>6</v>
      </c>
      <c r="N66" s="5">
        <v>0</v>
      </c>
      <c r="O66" s="5">
        <v>29</v>
      </c>
      <c r="P66" s="6"/>
    </row>
    <row r="67" spans="1:16" x14ac:dyDescent="0.25">
      <c r="A67" s="4">
        <v>1910</v>
      </c>
      <c r="B67" s="5">
        <v>4</v>
      </c>
      <c r="C67" s="5">
        <v>2</v>
      </c>
      <c r="D67" s="5">
        <v>2</v>
      </c>
      <c r="E67" s="5">
        <v>2</v>
      </c>
      <c r="F67" s="5">
        <v>2</v>
      </c>
      <c r="G67" s="5">
        <v>2</v>
      </c>
      <c r="H67" s="5">
        <v>2</v>
      </c>
      <c r="I67" s="5">
        <v>4</v>
      </c>
      <c r="J67" s="5">
        <v>1</v>
      </c>
      <c r="K67" s="5">
        <v>4</v>
      </c>
      <c r="L67" s="5">
        <v>1</v>
      </c>
      <c r="M67" s="5">
        <v>2</v>
      </c>
      <c r="N67" s="5">
        <v>0</v>
      </c>
      <c r="O67" s="5">
        <v>28</v>
      </c>
      <c r="P67" s="6"/>
    </row>
    <row r="68" spans="1:16" x14ac:dyDescent="0.25">
      <c r="A68" s="4">
        <v>1911</v>
      </c>
      <c r="B68" s="5">
        <v>3</v>
      </c>
      <c r="C68" s="5">
        <v>2</v>
      </c>
      <c r="D68" s="5">
        <v>6</v>
      </c>
      <c r="E68" s="5">
        <v>2</v>
      </c>
      <c r="F68" s="5">
        <v>3</v>
      </c>
      <c r="G68" s="5">
        <v>5</v>
      </c>
      <c r="H68" s="5">
        <v>2</v>
      </c>
      <c r="I68" s="5">
        <v>1</v>
      </c>
      <c r="J68" s="5">
        <v>4</v>
      </c>
      <c r="K68" s="5">
        <v>3</v>
      </c>
      <c r="L68" s="5">
        <v>0</v>
      </c>
      <c r="M68" s="5">
        <v>4</v>
      </c>
      <c r="N68" s="5">
        <v>0</v>
      </c>
      <c r="O68" s="5">
        <v>35</v>
      </c>
      <c r="P68" s="6"/>
    </row>
    <row r="69" spans="1:16" x14ac:dyDescent="0.25">
      <c r="A69" s="4">
        <v>1912</v>
      </c>
      <c r="B69" s="5">
        <v>2</v>
      </c>
      <c r="C69" s="5">
        <v>1</v>
      </c>
      <c r="D69" s="5">
        <v>2</v>
      </c>
      <c r="E69" s="5">
        <v>1</v>
      </c>
      <c r="F69" s="5">
        <v>3</v>
      </c>
      <c r="G69" s="5">
        <v>0</v>
      </c>
      <c r="H69" s="5">
        <v>1</v>
      </c>
      <c r="I69" s="5">
        <v>2</v>
      </c>
      <c r="J69" s="5">
        <v>3</v>
      </c>
      <c r="K69" s="5">
        <v>4</v>
      </c>
      <c r="L69" s="5">
        <v>2</v>
      </c>
      <c r="M69" s="5">
        <v>1</v>
      </c>
      <c r="N69" s="5">
        <v>0</v>
      </c>
      <c r="O69" s="5">
        <v>22</v>
      </c>
      <c r="P69" s="6"/>
    </row>
    <row r="70" spans="1:16" x14ac:dyDescent="0.25">
      <c r="A70" s="4">
        <v>1913</v>
      </c>
      <c r="B70" s="5">
        <v>1</v>
      </c>
      <c r="C70" s="5">
        <v>3</v>
      </c>
      <c r="D70" s="5">
        <v>3</v>
      </c>
      <c r="E70" s="5">
        <v>0</v>
      </c>
      <c r="F70" s="5">
        <v>4</v>
      </c>
      <c r="G70" s="5">
        <v>1</v>
      </c>
      <c r="H70" s="5">
        <v>3</v>
      </c>
      <c r="I70" s="5">
        <v>0</v>
      </c>
      <c r="J70" s="5">
        <v>2</v>
      </c>
      <c r="K70" s="5">
        <v>0</v>
      </c>
      <c r="L70" s="5">
        <v>1</v>
      </c>
      <c r="M70" s="5">
        <v>1</v>
      </c>
      <c r="N70" s="5">
        <v>0</v>
      </c>
      <c r="O70" s="5">
        <v>19</v>
      </c>
      <c r="P70" s="6"/>
    </row>
    <row r="71" spans="1:16" x14ac:dyDescent="0.25">
      <c r="A71" s="4">
        <v>1914</v>
      </c>
      <c r="B71" s="5">
        <v>1</v>
      </c>
      <c r="C71" s="5">
        <v>2</v>
      </c>
      <c r="D71" s="5">
        <v>5</v>
      </c>
      <c r="E71" s="5">
        <v>3</v>
      </c>
      <c r="F71" s="5">
        <v>4</v>
      </c>
      <c r="G71" s="5">
        <v>2</v>
      </c>
      <c r="H71" s="5">
        <v>2</v>
      </c>
      <c r="I71" s="5">
        <v>2</v>
      </c>
      <c r="J71" s="5">
        <v>3</v>
      </c>
      <c r="K71" s="5">
        <v>1</v>
      </c>
      <c r="L71" s="5">
        <v>3</v>
      </c>
      <c r="M71" s="5">
        <v>2</v>
      </c>
      <c r="N71" s="5">
        <v>0</v>
      </c>
      <c r="O71" s="5">
        <v>30</v>
      </c>
      <c r="P71" s="6"/>
    </row>
    <row r="72" spans="1:16" x14ac:dyDescent="0.25">
      <c r="A72" s="4">
        <v>1915</v>
      </c>
      <c r="B72" s="5">
        <v>2</v>
      </c>
      <c r="C72" s="5">
        <v>1</v>
      </c>
      <c r="D72" s="5">
        <v>3</v>
      </c>
      <c r="E72" s="5">
        <v>3</v>
      </c>
      <c r="F72" s="5">
        <v>1</v>
      </c>
      <c r="G72" s="5">
        <v>1</v>
      </c>
      <c r="H72" s="5">
        <v>4</v>
      </c>
      <c r="I72" s="5">
        <v>2</v>
      </c>
      <c r="J72" s="5">
        <v>3</v>
      </c>
      <c r="K72" s="5">
        <v>3</v>
      </c>
      <c r="L72" s="5">
        <v>2</v>
      </c>
      <c r="M72" s="5">
        <v>4</v>
      </c>
      <c r="N72" s="5">
        <v>0</v>
      </c>
      <c r="O72" s="5">
        <v>29</v>
      </c>
      <c r="P72" s="6"/>
    </row>
    <row r="73" spans="1:16" x14ac:dyDescent="0.25">
      <c r="A73" s="4">
        <v>1916</v>
      </c>
      <c r="B73" s="5">
        <v>0</v>
      </c>
      <c r="C73" s="5">
        <v>1</v>
      </c>
      <c r="D73" s="5">
        <v>5</v>
      </c>
      <c r="E73" s="5">
        <v>1</v>
      </c>
      <c r="F73" s="5">
        <v>1</v>
      </c>
      <c r="G73" s="5">
        <v>4</v>
      </c>
      <c r="H73" s="5">
        <v>2</v>
      </c>
      <c r="I73" s="5">
        <v>3</v>
      </c>
      <c r="J73" s="5">
        <v>1</v>
      </c>
      <c r="K73" s="5">
        <v>2</v>
      </c>
      <c r="L73" s="5">
        <v>2</v>
      </c>
      <c r="M73" s="5">
        <v>3</v>
      </c>
      <c r="N73" s="5">
        <v>0</v>
      </c>
      <c r="O73" s="5">
        <v>25</v>
      </c>
      <c r="P73" s="6"/>
    </row>
    <row r="74" spans="1:16" x14ac:dyDescent="0.25">
      <c r="A74" s="4">
        <v>1917</v>
      </c>
      <c r="B74" s="5">
        <v>1</v>
      </c>
      <c r="C74" s="5">
        <v>2</v>
      </c>
      <c r="D74" s="5">
        <v>1</v>
      </c>
      <c r="E74" s="5">
        <v>1</v>
      </c>
      <c r="F74" s="5">
        <v>2</v>
      </c>
      <c r="G74" s="5">
        <v>1</v>
      </c>
      <c r="H74" s="5">
        <v>1</v>
      </c>
      <c r="I74" s="5">
        <v>1</v>
      </c>
      <c r="J74" s="5">
        <v>0</v>
      </c>
      <c r="K74" s="5">
        <v>2</v>
      </c>
      <c r="L74" s="5">
        <v>2</v>
      </c>
      <c r="M74" s="5">
        <v>0</v>
      </c>
      <c r="N74" s="5">
        <v>0</v>
      </c>
      <c r="O74" s="5">
        <v>14</v>
      </c>
      <c r="P74" s="6"/>
    </row>
    <row r="75" spans="1:16" x14ac:dyDescent="0.25">
      <c r="A75" s="4">
        <v>1918</v>
      </c>
      <c r="B75" s="5">
        <v>1</v>
      </c>
      <c r="C75" s="5">
        <v>2</v>
      </c>
      <c r="D75" s="5">
        <v>2</v>
      </c>
      <c r="E75" s="5">
        <v>2</v>
      </c>
      <c r="F75" s="5">
        <v>3</v>
      </c>
      <c r="G75" s="5">
        <v>1</v>
      </c>
      <c r="H75" s="5">
        <v>2</v>
      </c>
      <c r="I75" s="5">
        <v>5</v>
      </c>
      <c r="J75" s="5">
        <v>2</v>
      </c>
      <c r="K75" s="5">
        <v>1</v>
      </c>
      <c r="L75" s="5">
        <v>1</v>
      </c>
      <c r="M75" s="5">
        <v>2</v>
      </c>
      <c r="N75" s="5">
        <v>0</v>
      </c>
      <c r="O75" s="5">
        <v>24</v>
      </c>
      <c r="P75" s="6"/>
    </row>
    <row r="76" spans="1:16" x14ac:dyDescent="0.25">
      <c r="A76" s="4">
        <v>1919</v>
      </c>
      <c r="B76" s="5">
        <v>1</v>
      </c>
      <c r="C76" s="5">
        <v>0</v>
      </c>
      <c r="D76" s="5">
        <v>3</v>
      </c>
      <c r="E76" s="5">
        <v>1</v>
      </c>
      <c r="F76" s="5">
        <v>3</v>
      </c>
      <c r="G76" s="5">
        <v>2</v>
      </c>
      <c r="H76" s="5">
        <v>2</v>
      </c>
      <c r="I76" s="5">
        <v>1</v>
      </c>
      <c r="J76" s="5">
        <v>2</v>
      </c>
      <c r="K76" s="5">
        <v>0</v>
      </c>
      <c r="L76" s="5">
        <v>2</v>
      </c>
      <c r="M76" s="5">
        <v>1</v>
      </c>
      <c r="N76" s="5">
        <v>0</v>
      </c>
      <c r="O76" s="5">
        <v>18</v>
      </c>
      <c r="P76" s="6"/>
    </row>
    <row r="77" spans="1:16" x14ac:dyDescent="0.25">
      <c r="A77" s="4">
        <v>1920</v>
      </c>
      <c r="B77" s="5">
        <v>1</v>
      </c>
      <c r="C77" s="5">
        <v>1</v>
      </c>
      <c r="D77" s="5">
        <v>3</v>
      </c>
      <c r="E77" s="5">
        <v>1</v>
      </c>
      <c r="F77" s="5">
        <v>1</v>
      </c>
      <c r="G77" s="5">
        <v>1</v>
      </c>
      <c r="H77" s="5">
        <v>1</v>
      </c>
      <c r="I77" s="5">
        <v>1</v>
      </c>
      <c r="J77" s="5">
        <v>1</v>
      </c>
      <c r="K77" s="5">
        <v>0</v>
      </c>
      <c r="L77" s="5">
        <v>0</v>
      </c>
      <c r="M77" s="5">
        <v>1</v>
      </c>
      <c r="N77" s="5">
        <v>0</v>
      </c>
      <c r="O77" s="5">
        <v>12</v>
      </c>
      <c r="P77" s="6"/>
    </row>
    <row r="78" spans="1:16" x14ac:dyDescent="0.25">
      <c r="A78" s="4">
        <v>1921</v>
      </c>
      <c r="B78" s="5">
        <v>0</v>
      </c>
      <c r="C78" s="5">
        <v>1</v>
      </c>
      <c r="D78" s="5">
        <v>1</v>
      </c>
      <c r="E78" s="5">
        <v>3</v>
      </c>
      <c r="F78" s="5">
        <v>0</v>
      </c>
      <c r="G78" s="5">
        <v>0</v>
      </c>
      <c r="H78" s="5">
        <v>3</v>
      </c>
      <c r="I78" s="5">
        <v>0</v>
      </c>
      <c r="J78" s="5">
        <v>1</v>
      </c>
      <c r="K78" s="5">
        <v>2</v>
      </c>
      <c r="L78" s="5">
        <v>1</v>
      </c>
      <c r="M78" s="5">
        <v>1</v>
      </c>
      <c r="N78" s="5">
        <v>0</v>
      </c>
      <c r="O78" s="5">
        <v>13</v>
      </c>
      <c r="P78" s="6"/>
    </row>
    <row r="79" spans="1:16" x14ac:dyDescent="0.25">
      <c r="A79" s="4">
        <v>1922</v>
      </c>
      <c r="B79" s="5">
        <v>2</v>
      </c>
      <c r="C79" s="5">
        <v>3</v>
      </c>
      <c r="D79" s="5">
        <v>5</v>
      </c>
      <c r="E79" s="5">
        <v>2</v>
      </c>
      <c r="F79" s="5">
        <v>1</v>
      </c>
      <c r="G79" s="5">
        <v>1</v>
      </c>
      <c r="H79" s="5">
        <v>1</v>
      </c>
      <c r="I79" s="5">
        <v>3</v>
      </c>
      <c r="J79" s="5">
        <v>2</v>
      </c>
      <c r="K79" s="5">
        <v>1</v>
      </c>
      <c r="L79" s="5">
        <v>2</v>
      </c>
      <c r="M79" s="5">
        <v>1</v>
      </c>
      <c r="N79" s="5">
        <v>0</v>
      </c>
      <c r="O79" s="5">
        <v>24</v>
      </c>
      <c r="P79" s="6"/>
    </row>
    <row r="80" spans="1:16" x14ac:dyDescent="0.25">
      <c r="A80" s="4">
        <v>1923</v>
      </c>
      <c r="B80" s="5">
        <v>0</v>
      </c>
      <c r="C80" s="5">
        <v>2</v>
      </c>
      <c r="D80" s="5">
        <v>2</v>
      </c>
      <c r="E80" s="5">
        <v>4</v>
      </c>
      <c r="F80" s="5">
        <v>2</v>
      </c>
      <c r="G80" s="5">
        <v>1</v>
      </c>
      <c r="H80" s="5">
        <v>0</v>
      </c>
      <c r="I80" s="5">
        <v>1</v>
      </c>
      <c r="J80" s="5">
        <v>1</v>
      </c>
      <c r="K80" s="5">
        <v>0</v>
      </c>
      <c r="L80" s="5">
        <v>4</v>
      </c>
      <c r="M80" s="5">
        <v>1</v>
      </c>
      <c r="N80" s="5">
        <v>0</v>
      </c>
      <c r="O80" s="5">
        <v>18</v>
      </c>
      <c r="P80" s="6"/>
    </row>
    <row r="81" spans="1:16" x14ac:dyDescent="0.25">
      <c r="A81" s="4">
        <v>1924</v>
      </c>
      <c r="B81" s="5">
        <v>3</v>
      </c>
      <c r="C81" s="5">
        <v>4</v>
      </c>
      <c r="D81" s="5">
        <v>0</v>
      </c>
      <c r="E81" s="5">
        <v>3</v>
      </c>
      <c r="F81" s="5">
        <v>0</v>
      </c>
      <c r="G81" s="5">
        <v>1</v>
      </c>
      <c r="H81" s="5">
        <v>1</v>
      </c>
      <c r="I81" s="5">
        <v>4</v>
      </c>
      <c r="J81" s="5">
        <v>2</v>
      </c>
      <c r="K81" s="5">
        <v>1</v>
      </c>
      <c r="L81" s="5">
        <v>2</v>
      </c>
      <c r="M81" s="5">
        <v>1</v>
      </c>
      <c r="N81" s="5">
        <v>0</v>
      </c>
      <c r="O81" s="5">
        <v>22</v>
      </c>
      <c r="P81" s="6"/>
    </row>
    <row r="82" spans="1:16" x14ac:dyDescent="0.25">
      <c r="A82" s="4">
        <v>1925</v>
      </c>
      <c r="B82" s="5">
        <v>0</v>
      </c>
      <c r="C82" s="5">
        <v>0</v>
      </c>
      <c r="D82" s="5">
        <v>4</v>
      </c>
      <c r="E82" s="5">
        <v>2</v>
      </c>
      <c r="F82" s="5">
        <v>3</v>
      </c>
      <c r="G82" s="5">
        <v>2</v>
      </c>
      <c r="H82" s="5">
        <v>2</v>
      </c>
      <c r="I82" s="5">
        <v>0</v>
      </c>
      <c r="J82" s="5">
        <v>0</v>
      </c>
      <c r="K82" s="5">
        <v>1</v>
      </c>
      <c r="L82" s="5">
        <v>0</v>
      </c>
      <c r="M82" s="5">
        <v>0</v>
      </c>
      <c r="N82" s="5">
        <v>0</v>
      </c>
      <c r="O82" s="5">
        <v>14</v>
      </c>
      <c r="P82" s="6"/>
    </row>
    <row r="83" spans="1:16" x14ac:dyDescent="0.25">
      <c r="A83" s="4">
        <v>1926</v>
      </c>
      <c r="B83" s="5">
        <v>5</v>
      </c>
      <c r="C83" s="5">
        <v>1</v>
      </c>
      <c r="D83" s="5">
        <v>3</v>
      </c>
      <c r="E83" s="5">
        <v>0</v>
      </c>
      <c r="F83" s="5">
        <v>1</v>
      </c>
      <c r="G83" s="5">
        <v>3</v>
      </c>
      <c r="H83" s="5">
        <v>2</v>
      </c>
      <c r="I83" s="5">
        <v>2</v>
      </c>
      <c r="J83" s="5">
        <v>1</v>
      </c>
      <c r="K83" s="5">
        <v>1</v>
      </c>
      <c r="L83" s="5">
        <v>0</v>
      </c>
      <c r="M83" s="5">
        <v>0</v>
      </c>
      <c r="N83" s="5">
        <v>0</v>
      </c>
      <c r="O83" s="5">
        <v>19</v>
      </c>
      <c r="P83" s="6"/>
    </row>
    <row r="84" spans="1:16" x14ac:dyDescent="0.25">
      <c r="A84" s="4">
        <v>1927</v>
      </c>
      <c r="B84" s="5">
        <v>2</v>
      </c>
      <c r="C84" s="5">
        <v>0</v>
      </c>
      <c r="D84" s="5">
        <v>1</v>
      </c>
      <c r="E84" s="5">
        <v>0</v>
      </c>
      <c r="F84" s="5">
        <v>1</v>
      </c>
      <c r="G84" s="5">
        <v>0</v>
      </c>
      <c r="H84" s="5">
        <v>1</v>
      </c>
      <c r="I84" s="5">
        <v>1</v>
      </c>
      <c r="J84" s="5">
        <v>0</v>
      </c>
      <c r="K84" s="5">
        <v>2</v>
      </c>
      <c r="L84" s="5">
        <v>1</v>
      </c>
      <c r="M84" s="5">
        <v>1</v>
      </c>
      <c r="N84" s="5">
        <v>0</v>
      </c>
      <c r="O84" s="5">
        <v>10</v>
      </c>
      <c r="P84" s="6"/>
    </row>
    <row r="85" spans="1:16" x14ac:dyDescent="0.25">
      <c r="A85" s="4">
        <v>1928</v>
      </c>
      <c r="B85" s="5">
        <v>1</v>
      </c>
      <c r="C85" s="5">
        <v>0</v>
      </c>
      <c r="D85" s="5">
        <v>1</v>
      </c>
      <c r="E85" s="5">
        <v>1</v>
      </c>
      <c r="F85" s="5">
        <v>3</v>
      </c>
      <c r="G85" s="5">
        <v>4</v>
      </c>
      <c r="H85" s="5">
        <v>2</v>
      </c>
      <c r="I85" s="5">
        <v>0</v>
      </c>
      <c r="J85" s="5">
        <v>0</v>
      </c>
      <c r="K85" s="5">
        <v>2</v>
      </c>
      <c r="L85" s="5">
        <v>0</v>
      </c>
      <c r="M85" s="5">
        <v>2</v>
      </c>
      <c r="N85" s="5">
        <v>0</v>
      </c>
      <c r="O85" s="5">
        <v>16</v>
      </c>
      <c r="P85" s="6"/>
    </row>
    <row r="86" spans="1:16" x14ac:dyDescent="0.25">
      <c r="A86" s="4">
        <v>1929</v>
      </c>
      <c r="B86" s="5">
        <v>0</v>
      </c>
      <c r="C86" s="5">
        <v>3</v>
      </c>
      <c r="D86" s="5">
        <v>5</v>
      </c>
      <c r="E86" s="5">
        <v>2</v>
      </c>
      <c r="F86" s="5">
        <v>2</v>
      </c>
      <c r="G86" s="5">
        <v>2</v>
      </c>
      <c r="H86" s="5">
        <v>2</v>
      </c>
      <c r="I86" s="5">
        <v>1</v>
      </c>
      <c r="J86" s="5">
        <v>3</v>
      </c>
      <c r="K86" s="5">
        <v>2</v>
      </c>
      <c r="L86" s="5">
        <v>1</v>
      </c>
      <c r="M86" s="5">
        <v>5</v>
      </c>
      <c r="N86" s="5">
        <v>0</v>
      </c>
      <c r="O86" s="5">
        <v>28</v>
      </c>
      <c r="P86" s="6"/>
    </row>
    <row r="87" spans="1:16" x14ac:dyDescent="0.25">
      <c r="A87" s="4">
        <v>1930</v>
      </c>
      <c r="B87" s="5">
        <v>2</v>
      </c>
      <c r="C87" s="5">
        <v>0</v>
      </c>
      <c r="D87" s="5">
        <v>2</v>
      </c>
      <c r="E87" s="5">
        <v>1</v>
      </c>
      <c r="F87" s="5">
        <v>1</v>
      </c>
      <c r="G87" s="5">
        <v>1</v>
      </c>
      <c r="H87" s="5">
        <v>1</v>
      </c>
      <c r="I87" s="5">
        <v>1</v>
      </c>
      <c r="J87" s="5">
        <v>2</v>
      </c>
      <c r="K87" s="5">
        <v>1</v>
      </c>
      <c r="L87" s="5">
        <v>0</v>
      </c>
      <c r="M87" s="5">
        <v>0</v>
      </c>
      <c r="N87" s="5">
        <v>0</v>
      </c>
      <c r="O87" s="5">
        <v>12</v>
      </c>
      <c r="P87" s="6"/>
    </row>
    <row r="88" spans="1:16" x14ac:dyDescent="0.25">
      <c r="A88" s="4">
        <v>1931</v>
      </c>
      <c r="B88" s="5">
        <v>2</v>
      </c>
      <c r="C88" s="5">
        <v>3</v>
      </c>
      <c r="D88" s="5">
        <v>1</v>
      </c>
      <c r="E88" s="5">
        <v>2</v>
      </c>
      <c r="F88" s="5">
        <v>0</v>
      </c>
      <c r="G88" s="5">
        <v>3</v>
      </c>
      <c r="H88" s="5">
        <v>0</v>
      </c>
      <c r="I88" s="5">
        <v>4</v>
      </c>
      <c r="J88" s="5">
        <v>0</v>
      </c>
      <c r="K88" s="5">
        <v>1</v>
      </c>
      <c r="L88" s="5">
        <v>0</v>
      </c>
      <c r="M88" s="5">
        <v>0</v>
      </c>
      <c r="N88" s="5">
        <v>0</v>
      </c>
      <c r="O88" s="5">
        <v>16</v>
      </c>
      <c r="P88" s="6"/>
    </row>
    <row r="89" spans="1:16" x14ac:dyDescent="0.25">
      <c r="A89" s="4">
        <v>1932</v>
      </c>
      <c r="B89" s="5">
        <v>0</v>
      </c>
      <c r="C89" s="5">
        <v>1</v>
      </c>
      <c r="D89" s="5">
        <v>3</v>
      </c>
      <c r="E89" s="5">
        <v>1</v>
      </c>
      <c r="F89" s="5">
        <v>4</v>
      </c>
      <c r="G89" s="5">
        <v>0</v>
      </c>
      <c r="H89" s="5">
        <v>3</v>
      </c>
      <c r="I89" s="5">
        <v>1</v>
      </c>
      <c r="J89" s="5">
        <v>2</v>
      </c>
      <c r="K89" s="5">
        <v>2</v>
      </c>
      <c r="L89" s="5">
        <v>0</v>
      </c>
      <c r="M89" s="5">
        <v>2</v>
      </c>
      <c r="N89" s="5">
        <v>0</v>
      </c>
      <c r="O89" s="5">
        <v>19</v>
      </c>
      <c r="P89" s="6"/>
    </row>
    <row r="90" spans="1:16" x14ac:dyDescent="0.25">
      <c r="A90" s="4">
        <v>1933</v>
      </c>
      <c r="B90" s="5">
        <v>3</v>
      </c>
      <c r="C90" s="5">
        <v>0</v>
      </c>
      <c r="D90" s="5">
        <v>1</v>
      </c>
      <c r="E90" s="5">
        <v>2</v>
      </c>
      <c r="F90" s="5">
        <v>0</v>
      </c>
      <c r="G90" s="5">
        <v>1</v>
      </c>
      <c r="H90" s="5">
        <v>3</v>
      </c>
      <c r="I90" s="5">
        <v>2</v>
      </c>
      <c r="J90" s="5">
        <v>0</v>
      </c>
      <c r="K90" s="5">
        <v>0</v>
      </c>
      <c r="L90" s="5">
        <v>1</v>
      </c>
      <c r="M90" s="5">
        <v>1</v>
      </c>
      <c r="N90" s="5">
        <v>0</v>
      </c>
      <c r="O90" s="5">
        <v>14</v>
      </c>
      <c r="P90" s="6"/>
    </row>
    <row r="91" spans="1:16" x14ac:dyDescent="0.25">
      <c r="A91" s="4">
        <v>1934</v>
      </c>
      <c r="B91" s="5">
        <v>3</v>
      </c>
      <c r="C91" s="5">
        <v>1</v>
      </c>
      <c r="D91" s="5">
        <v>4</v>
      </c>
      <c r="E91" s="5">
        <v>1</v>
      </c>
      <c r="F91" s="5">
        <v>1</v>
      </c>
      <c r="G91" s="5">
        <v>0</v>
      </c>
      <c r="H91" s="5">
        <v>3</v>
      </c>
      <c r="I91" s="5">
        <v>1</v>
      </c>
      <c r="J91" s="5">
        <v>3</v>
      </c>
      <c r="K91" s="5">
        <v>3</v>
      </c>
      <c r="L91" s="5">
        <v>0</v>
      </c>
      <c r="M91" s="5">
        <v>2</v>
      </c>
      <c r="N91" s="5">
        <v>0</v>
      </c>
      <c r="O91" s="5">
        <v>22</v>
      </c>
      <c r="P91" s="6"/>
    </row>
    <row r="92" spans="1:16" x14ac:dyDescent="0.25">
      <c r="A92" s="4">
        <v>1935</v>
      </c>
      <c r="B92" s="5">
        <v>0</v>
      </c>
      <c r="C92" s="5">
        <v>0</v>
      </c>
      <c r="D92" s="5">
        <v>2</v>
      </c>
      <c r="E92" s="5">
        <v>0</v>
      </c>
      <c r="F92" s="5">
        <v>2</v>
      </c>
      <c r="G92" s="5">
        <v>0</v>
      </c>
      <c r="H92" s="5">
        <v>1</v>
      </c>
      <c r="I92" s="5">
        <v>2</v>
      </c>
      <c r="J92" s="5">
        <v>3</v>
      </c>
      <c r="K92" s="5">
        <v>0</v>
      </c>
      <c r="L92" s="5">
        <v>5</v>
      </c>
      <c r="M92" s="5">
        <v>2</v>
      </c>
      <c r="N92" s="5">
        <v>0</v>
      </c>
      <c r="O92" s="5">
        <v>17</v>
      </c>
      <c r="P92" s="6"/>
    </row>
    <row r="93" spans="1:16" x14ac:dyDescent="0.25">
      <c r="A93" s="4">
        <v>1936</v>
      </c>
      <c r="B93" s="5">
        <v>0</v>
      </c>
      <c r="C93" s="5">
        <v>1</v>
      </c>
      <c r="D93" s="5">
        <v>0</v>
      </c>
      <c r="E93" s="5">
        <v>2</v>
      </c>
      <c r="F93" s="5">
        <v>1</v>
      </c>
      <c r="G93" s="5">
        <v>2</v>
      </c>
      <c r="H93" s="5">
        <v>0</v>
      </c>
      <c r="I93" s="5">
        <v>0</v>
      </c>
      <c r="J93" s="5">
        <v>1</v>
      </c>
      <c r="K93" s="5">
        <v>2</v>
      </c>
      <c r="L93" s="5">
        <v>1</v>
      </c>
      <c r="M93" s="5">
        <v>0</v>
      </c>
      <c r="N93" s="5">
        <v>0</v>
      </c>
      <c r="O93" s="5">
        <v>10</v>
      </c>
      <c r="P93" s="6"/>
    </row>
    <row r="94" spans="1:16" x14ac:dyDescent="0.25">
      <c r="A94" s="4">
        <v>1937</v>
      </c>
      <c r="B94" s="5">
        <v>0</v>
      </c>
      <c r="C94" s="5">
        <v>1</v>
      </c>
      <c r="D94" s="5">
        <v>1</v>
      </c>
      <c r="E94" s="5">
        <v>3</v>
      </c>
      <c r="F94" s="5">
        <v>2</v>
      </c>
      <c r="G94" s="5">
        <v>2</v>
      </c>
      <c r="H94" s="5">
        <v>1</v>
      </c>
      <c r="I94" s="5">
        <v>2</v>
      </c>
      <c r="J94" s="5">
        <v>0</v>
      </c>
      <c r="K94" s="5">
        <v>0</v>
      </c>
      <c r="L94" s="5">
        <v>1</v>
      </c>
      <c r="M94" s="5">
        <v>0</v>
      </c>
      <c r="N94" s="5">
        <v>0</v>
      </c>
      <c r="O94" s="5">
        <v>13</v>
      </c>
      <c r="P94" s="6"/>
    </row>
    <row r="95" spans="1:16" x14ac:dyDescent="0.25">
      <c r="A95" s="4">
        <v>1938</v>
      </c>
      <c r="B95" s="5">
        <v>0</v>
      </c>
      <c r="C95" s="5">
        <v>0</v>
      </c>
      <c r="D95" s="5">
        <v>3</v>
      </c>
      <c r="E95" s="5">
        <v>1</v>
      </c>
      <c r="F95" s="5">
        <v>0</v>
      </c>
      <c r="G95" s="5">
        <v>0</v>
      </c>
      <c r="H95" s="5">
        <v>2</v>
      </c>
      <c r="I95" s="5">
        <v>1</v>
      </c>
      <c r="J95" s="5">
        <v>1</v>
      </c>
      <c r="K95" s="5">
        <v>2</v>
      </c>
      <c r="L95" s="5">
        <v>2</v>
      </c>
      <c r="M95" s="5">
        <v>0</v>
      </c>
      <c r="N95" s="5">
        <v>0</v>
      </c>
      <c r="O95" s="5">
        <v>12</v>
      </c>
      <c r="P95" s="6"/>
    </row>
    <row r="96" spans="1:16" x14ac:dyDescent="0.25">
      <c r="A96" s="4">
        <v>1939</v>
      </c>
      <c r="B96" s="5">
        <v>1</v>
      </c>
      <c r="C96" s="5">
        <v>0</v>
      </c>
      <c r="D96" s="5">
        <v>0</v>
      </c>
      <c r="E96" s="5">
        <v>2</v>
      </c>
      <c r="F96" s="5">
        <v>0</v>
      </c>
      <c r="G96" s="5">
        <v>0</v>
      </c>
      <c r="H96" s="5">
        <v>0</v>
      </c>
      <c r="I96" s="5">
        <v>0</v>
      </c>
      <c r="J96" s="5">
        <v>1</v>
      </c>
      <c r="K96" s="5">
        <v>1</v>
      </c>
      <c r="L96" s="5">
        <v>1</v>
      </c>
      <c r="M96" s="5">
        <v>1</v>
      </c>
      <c r="N96" s="5">
        <v>0</v>
      </c>
      <c r="O96" s="5">
        <v>7</v>
      </c>
      <c r="P96" s="6"/>
    </row>
    <row r="97" spans="1:16" x14ac:dyDescent="0.25">
      <c r="A97" s="4">
        <v>1940</v>
      </c>
      <c r="B97" s="5">
        <v>1</v>
      </c>
      <c r="C97" s="5">
        <v>3</v>
      </c>
      <c r="D97" s="5">
        <v>0</v>
      </c>
      <c r="E97" s="5">
        <v>1</v>
      </c>
      <c r="F97" s="5">
        <v>0</v>
      </c>
      <c r="G97" s="5">
        <v>0</v>
      </c>
      <c r="H97" s="5">
        <v>2</v>
      </c>
      <c r="I97" s="5">
        <v>0</v>
      </c>
      <c r="J97" s="5">
        <v>0</v>
      </c>
      <c r="K97" s="5">
        <v>2</v>
      </c>
      <c r="L97" s="5">
        <v>0</v>
      </c>
      <c r="M97" s="5">
        <v>2</v>
      </c>
      <c r="N97" s="5">
        <v>0</v>
      </c>
      <c r="O97" s="5">
        <v>11</v>
      </c>
      <c r="P97" s="6"/>
    </row>
    <row r="98" spans="1:16" x14ac:dyDescent="0.25">
      <c r="A98" s="4">
        <v>1941</v>
      </c>
      <c r="B98" s="5">
        <v>1</v>
      </c>
      <c r="C98" s="5">
        <v>1</v>
      </c>
      <c r="D98" s="5">
        <v>1</v>
      </c>
      <c r="E98" s="5">
        <v>2</v>
      </c>
      <c r="F98" s="5">
        <v>0</v>
      </c>
      <c r="G98" s="5">
        <v>1</v>
      </c>
      <c r="H98" s="5">
        <v>0</v>
      </c>
      <c r="I98" s="5">
        <v>0</v>
      </c>
      <c r="J98" s="5">
        <v>0</v>
      </c>
      <c r="K98" s="5">
        <v>2</v>
      </c>
      <c r="L98" s="5">
        <v>2</v>
      </c>
      <c r="M98" s="5">
        <v>0</v>
      </c>
      <c r="N98" s="5">
        <v>0</v>
      </c>
      <c r="O98" s="5">
        <v>10</v>
      </c>
      <c r="P98" s="6"/>
    </row>
    <row r="99" spans="1:16" x14ac:dyDescent="0.25">
      <c r="A99" s="4">
        <v>1942</v>
      </c>
      <c r="B99" s="5">
        <v>0</v>
      </c>
      <c r="C99" s="5">
        <v>1</v>
      </c>
      <c r="D99" s="5">
        <v>0</v>
      </c>
      <c r="E99" s="5">
        <v>0</v>
      </c>
      <c r="F99" s="5">
        <v>0</v>
      </c>
      <c r="G99" s="5">
        <v>1</v>
      </c>
      <c r="H99" s="5">
        <v>0</v>
      </c>
      <c r="I99" s="5">
        <v>0</v>
      </c>
      <c r="J99" s="5">
        <v>2</v>
      </c>
      <c r="K99" s="5">
        <v>0</v>
      </c>
      <c r="L99" s="5">
        <v>0</v>
      </c>
      <c r="M99" s="5">
        <v>0</v>
      </c>
      <c r="N99" s="5">
        <v>0</v>
      </c>
      <c r="O99" s="5">
        <v>4</v>
      </c>
      <c r="P99" s="6"/>
    </row>
    <row r="100" spans="1:16" x14ac:dyDescent="0.25">
      <c r="A100" s="4">
        <v>1943</v>
      </c>
      <c r="B100" s="5">
        <v>1</v>
      </c>
      <c r="C100" s="5">
        <v>1</v>
      </c>
      <c r="D100" s="5">
        <v>0</v>
      </c>
      <c r="E100" s="5">
        <v>0</v>
      </c>
      <c r="F100" s="5">
        <v>0</v>
      </c>
      <c r="G100" s="5">
        <v>2</v>
      </c>
      <c r="H100" s="5">
        <v>1</v>
      </c>
      <c r="I100" s="5">
        <v>2</v>
      </c>
      <c r="J100" s="5">
        <v>1</v>
      </c>
      <c r="K100" s="5">
        <v>1</v>
      </c>
      <c r="L100" s="5">
        <v>1</v>
      </c>
      <c r="M100" s="5">
        <v>0</v>
      </c>
      <c r="N100" s="5">
        <v>0</v>
      </c>
      <c r="O100" s="5">
        <v>10</v>
      </c>
      <c r="P100" s="6"/>
    </row>
    <row r="101" spans="1:16" x14ac:dyDescent="0.25">
      <c r="A101" s="4">
        <v>1944</v>
      </c>
      <c r="B101" s="5">
        <v>1</v>
      </c>
      <c r="C101" s="5">
        <v>3</v>
      </c>
      <c r="D101" s="5">
        <v>3</v>
      </c>
      <c r="E101" s="5">
        <v>1</v>
      </c>
      <c r="F101" s="5">
        <v>1</v>
      </c>
      <c r="G101" s="5">
        <v>0</v>
      </c>
      <c r="H101" s="5">
        <v>0</v>
      </c>
      <c r="I101" s="5">
        <v>0</v>
      </c>
      <c r="J101" s="5">
        <v>2</v>
      </c>
      <c r="K101" s="5">
        <v>0</v>
      </c>
      <c r="L101" s="5">
        <v>0</v>
      </c>
      <c r="M101" s="5">
        <v>0</v>
      </c>
      <c r="N101" s="5">
        <v>0</v>
      </c>
      <c r="O101" s="5">
        <v>11</v>
      </c>
      <c r="P101" s="6"/>
    </row>
    <row r="102" spans="1:16" x14ac:dyDescent="0.25">
      <c r="A102" s="4">
        <v>1945</v>
      </c>
      <c r="B102" s="5">
        <v>1</v>
      </c>
      <c r="C102" s="5">
        <v>0</v>
      </c>
      <c r="D102" s="5">
        <v>0</v>
      </c>
      <c r="E102" s="5">
        <v>0</v>
      </c>
      <c r="F102" s="5">
        <v>1</v>
      </c>
      <c r="G102" s="5">
        <v>1</v>
      </c>
      <c r="H102" s="5">
        <v>0</v>
      </c>
      <c r="I102" s="5">
        <v>1</v>
      </c>
      <c r="J102" s="5">
        <v>0</v>
      </c>
      <c r="K102" s="5">
        <v>0</v>
      </c>
      <c r="L102" s="5">
        <v>3</v>
      </c>
      <c r="M102" s="5">
        <v>1</v>
      </c>
      <c r="N102" s="5">
        <v>0</v>
      </c>
      <c r="O102" s="5">
        <v>8</v>
      </c>
      <c r="P102" s="6"/>
    </row>
    <row r="103" spans="1:16" x14ac:dyDescent="0.25">
      <c r="A103" s="4">
        <v>1946</v>
      </c>
      <c r="B103" s="5">
        <v>1</v>
      </c>
      <c r="C103" s="5">
        <v>1</v>
      </c>
      <c r="D103" s="5">
        <v>1</v>
      </c>
      <c r="E103" s="5">
        <v>2</v>
      </c>
      <c r="F103" s="5">
        <v>2</v>
      </c>
      <c r="G103" s="5">
        <v>1</v>
      </c>
      <c r="H103" s="5">
        <v>1</v>
      </c>
      <c r="I103" s="5">
        <v>0</v>
      </c>
      <c r="J103" s="5">
        <v>2</v>
      </c>
      <c r="K103" s="5">
        <v>0</v>
      </c>
      <c r="L103" s="5">
        <v>0</v>
      </c>
      <c r="M103" s="5">
        <v>0</v>
      </c>
      <c r="N103" s="5">
        <v>0</v>
      </c>
      <c r="O103" s="5">
        <v>11</v>
      </c>
      <c r="P103" s="6"/>
    </row>
    <row r="104" spans="1:16" x14ac:dyDescent="0.25">
      <c r="A104" s="4">
        <v>1947</v>
      </c>
      <c r="B104" s="5">
        <v>0</v>
      </c>
      <c r="C104" s="5">
        <v>1</v>
      </c>
      <c r="D104" s="5">
        <v>0</v>
      </c>
      <c r="E104" s="5">
        <v>3</v>
      </c>
      <c r="F104" s="5">
        <v>0</v>
      </c>
      <c r="G104" s="5">
        <v>0</v>
      </c>
      <c r="H104" s="5">
        <v>0</v>
      </c>
      <c r="I104" s="5">
        <v>2</v>
      </c>
      <c r="J104" s="5">
        <v>0</v>
      </c>
      <c r="K104" s="5">
        <v>0</v>
      </c>
      <c r="L104" s="5">
        <v>1</v>
      </c>
      <c r="M104" s="5">
        <v>0</v>
      </c>
      <c r="N104" s="5">
        <v>0</v>
      </c>
      <c r="O104" s="5">
        <v>7</v>
      </c>
      <c r="P104" s="6"/>
    </row>
    <row r="105" spans="1:16" x14ac:dyDescent="0.25">
      <c r="A105" s="4">
        <v>1948</v>
      </c>
      <c r="B105" s="5">
        <v>0</v>
      </c>
      <c r="C105" s="5">
        <v>1</v>
      </c>
      <c r="D105" s="5">
        <v>0</v>
      </c>
      <c r="E105" s="5">
        <v>1</v>
      </c>
      <c r="F105" s="5">
        <v>0</v>
      </c>
      <c r="G105" s="5">
        <v>1</v>
      </c>
      <c r="H105" s="5">
        <v>0</v>
      </c>
      <c r="I105" s="5">
        <v>0</v>
      </c>
      <c r="J105" s="5">
        <v>0</v>
      </c>
      <c r="K105" s="5">
        <v>1</v>
      </c>
      <c r="L105" s="5">
        <v>0</v>
      </c>
      <c r="M105" s="5">
        <v>0</v>
      </c>
      <c r="N105" s="5">
        <v>0</v>
      </c>
      <c r="O105" s="5">
        <v>4</v>
      </c>
      <c r="P105" s="6"/>
    </row>
    <row r="106" spans="1:16" x14ac:dyDescent="0.25">
      <c r="A106" s="4">
        <v>1949</v>
      </c>
      <c r="B106" s="5">
        <v>1</v>
      </c>
      <c r="C106" s="5">
        <v>0</v>
      </c>
      <c r="D106" s="5">
        <v>0</v>
      </c>
      <c r="E106" s="5">
        <v>0</v>
      </c>
      <c r="F106" s="5">
        <v>0</v>
      </c>
      <c r="G106" s="5">
        <v>0</v>
      </c>
      <c r="H106" s="5">
        <v>1</v>
      </c>
      <c r="I106" s="5">
        <v>0</v>
      </c>
      <c r="J106" s="5">
        <v>0</v>
      </c>
      <c r="K106" s="5">
        <v>0</v>
      </c>
      <c r="L106" s="5">
        <v>1</v>
      </c>
      <c r="M106" s="5">
        <v>0</v>
      </c>
      <c r="N106" s="5">
        <v>0</v>
      </c>
      <c r="O106" s="5">
        <v>3</v>
      </c>
      <c r="P106" s="6"/>
    </row>
    <row r="107" spans="1:16" x14ac:dyDescent="0.25">
      <c r="A107" s="4">
        <v>1950</v>
      </c>
      <c r="B107" s="5">
        <v>0</v>
      </c>
      <c r="C107" s="5">
        <v>0</v>
      </c>
      <c r="D107" s="5">
        <v>1</v>
      </c>
      <c r="E107" s="5">
        <v>1</v>
      </c>
      <c r="F107" s="5">
        <v>0</v>
      </c>
      <c r="G107" s="5">
        <v>0</v>
      </c>
      <c r="H107" s="5">
        <v>0</v>
      </c>
      <c r="I107" s="5">
        <v>0</v>
      </c>
      <c r="J107" s="5">
        <v>0</v>
      </c>
      <c r="K107" s="5">
        <v>0</v>
      </c>
      <c r="L107" s="5">
        <v>2</v>
      </c>
      <c r="M107" s="5">
        <v>0</v>
      </c>
      <c r="N107" s="5">
        <v>0</v>
      </c>
      <c r="O107" s="5">
        <v>4</v>
      </c>
      <c r="P107" s="6"/>
    </row>
    <row r="108" spans="1:16" x14ac:dyDescent="0.25">
      <c r="A108" s="4">
        <v>1951</v>
      </c>
      <c r="B108" s="5">
        <v>0</v>
      </c>
      <c r="C108" s="5">
        <v>0</v>
      </c>
      <c r="D108" s="5">
        <v>0</v>
      </c>
      <c r="E108" s="5">
        <v>0</v>
      </c>
      <c r="F108" s="5">
        <v>1</v>
      </c>
      <c r="G108" s="5">
        <v>1</v>
      </c>
      <c r="H108" s="5">
        <v>1</v>
      </c>
      <c r="I108" s="5">
        <v>0</v>
      </c>
      <c r="J108" s="5">
        <v>2</v>
      </c>
      <c r="K108" s="5">
        <v>0</v>
      </c>
      <c r="L108" s="5">
        <v>0</v>
      </c>
      <c r="M108" s="5">
        <v>0</v>
      </c>
      <c r="N108" s="5">
        <v>0</v>
      </c>
      <c r="O108" s="5">
        <v>5</v>
      </c>
      <c r="P108" s="6"/>
    </row>
    <row r="109" spans="1:16" x14ac:dyDescent="0.25">
      <c r="A109" s="4">
        <v>1952</v>
      </c>
      <c r="B109" s="5">
        <v>0</v>
      </c>
      <c r="C109" s="5">
        <v>1</v>
      </c>
      <c r="D109" s="5">
        <v>0</v>
      </c>
      <c r="E109" s="5">
        <v>0</v>
      </c>
      <c r="F109" s="5">
        <v>0</v>
      </c>
      <c r="G109" s="5">
        <v>0</v>
      </c>
      <c r="H109" s="5">
        <v>0</v>
      </c>
      <c r="I109" s="5">
        <v>0</v>
      </c>
      <c r="J109" s="5">
        <v>0</v>
      </c>
      <c r="K109" s="5">
        <v>0</v>
      </c>
      <c r="L109" s="5">
        <v>0</v>
      </c>
      <c r="M109" s="5">
        <v>1</v>
      </c>
      <c r="N109" s="5">
        <v>0</v>
      </c>
      <c r="O109" s="5">
        <v>2</v>
      </c>
      <c r="P109" s="6"/>
    </row>
    <row r="110" spans="1:16" x14ac:dyDescent="0.25">
      <c r="A110" s="4">
        <v>1953</v>
      </c>
      <c r="B110" s="5">
        <v>0</v>
      </c>
      <c r="C110" s="5">
        <v>0</v>
      </c>
      <c r="D110" s="5">
        <v>0</v>
      </c>
      <c r="E110" s="5">
        <v>1</v>
      </c>
      <c r="F110" s="5">
        <v>0</v>
      </c>
      <c r="G110" s="5">
        <v>0</v>
      </c>
      <c r="H110" s="5">
        <v>0</v>
      </c>
      <c r="I110" s="5">
        <v>0</v>
      </c>
      <c r="J110" s="5">
        <v>0</v>
      </c>
      <c r="K110" s="5">
        <v>1</v>
      </c>
      <c r="L110" s="5">
        <v>1</v>
      </c>
      <c r="M110" s="5">
        <v>0</v>
      </c>
      <c r="N110" s="5">
        <v>0</v>
      </c>
      <c r="O110" s="5">
        <v>3</v>
      </c>
      <c r="P110" s="6"/>
    </row>
    <row r="111" spans="1:16" x14ac:dyDescent="0.25">
      <c r="A111" s="4">
        <v>1954</v>
      </c>
      <c r="B111" s="5">
        <v>0</v>
      </c>
      <c r="C111" s="5">
        <v>1</v>
      </c>
      <c r="D111" s="5">
        <v>0</v>
      </c>
      <c r="E111" s="5">
        <v>0</v>
      </c>
      <c r="F111" s="5">
        <v>0</v>
      </c>
      <c r="G111" s="5">
        <v>0</v>
      </c>
      <c r="H111" s="5">
        <v>0</v>
      </c>
      <c r="I111" s="5">
        <v>0</v>
      </c>
      <c r="J111" s="5">
        <v>0</v>
      </c>
      <c r="K111" s="5">
        <v>0</v>
      </c>
      <c r="L111" s="5">
        <v>0</v>
      </c>
      <c r="M111" s="5">
        <v>0</v>
      </c>
      <c r="N111" s="5">
        <v>0</v>
      </c>
      <c r="O111" s="5">
        <v>1</v>
      </c>
      <c r="P111" s="6"/>
    </row>
    <row r="112" spans="1:16" x14ac:dyDescent="0.25">
      <c r="A112" s="4">
        <v>1955</v>
      </c>
      <c r="B112" s="5">
        <v>0</v>
      </c>
      <c r="C112" s="5">
        <v>2</v>
      </c>
      <c r="D112" s="5">
        <v>0</v>
      </c>
      <c r="E112" s="5">
        <v>0</v>
      </c>
      <c r="F112" s="5">
        <v>0</v>
      </c>
      <c r="G112" s="5">
        <v>0</v>
      </c>
      <c r="H112" s="5">
        <v>0</v>
      </c>
      <c r="I112" s="5">
        <v>0</v>
      </c>
      <c r="J112" s="5">
        <v>0</v>
      </c>
      <c r="K112" s="5">
        <v>0</v>
      </c>
      <c r="L112" s="5">
        <v>1</v>
      </c>
      <c r="M112" s="5">
        <v>1</v>
      </c>
      <c r="N112" s="5">
        <v>0</v>
      </c>
      <c r="O112" s="5">
        <v>4</v>
      </c>
      <c r="P112" s="6"/>
    </row>
    <row r="113" spans="1:16" x14ac:dyDescent="0.25">
      <c r="A113" s="4">
        <v>1956</v>
      </c>
      <c r="B113" s="5">
        <v>1</v>
      </c>
      <c r="C113" s="5">
        <v>0</v>
      </c>
      <c r="D113" s="5">
        <v>0</v>
      </c>
      <c r="E113" s="5">
        <v>0</v>
      </c>
      <c r="F113" s="5">
        <v>0</v>
      </c>
      <c r="G113" s="5">
        <v>1</v>
      </c>
      <c r="H113" s="5">
        <v>0</v>
      </c>
      <c r="I113" s="5">
        <v>0</v>
      </c>
      <c r="J113" s="5">
        <v>0</v>
      </c>
      <c r="K113" s="5">
        <v>0</v>
      </c>
      <c r="L113" s="5">
        <v>0</v>
      </c>
      <c r="M113" s="5">
        <v>0</v>
      </c>
      <c r="N113" s="5">
        <v>0</v>
      </c>
      <c r="O113" s="5">
        <v>2</v>
      </c>
      <c r="P113" s="6"/>
    </row>
    <row r="114" spans="1:16" x14ac:dyDescent="0.25">
      <c r="A114" s="4">
        <v>1957</v>
      </c>
      <c r="B114" s="5">
        <v>0</v>
      </c>
      <c r="C114" s="5">
        <v>1</v>
      </c>
      <c r="D114" s="5">
        <v>0</v>
      </c>
      <c r="E114" s="5">
        <v>0</v>
      </c>
      <c r="F114" s="5">
        <v>0</v>
      </c>
      <c r="G114" s="5">
        <v>1</v>
      </c>
      <c r="H114" s="5">
        <v>0</v>
      </c>
      <c r="I114" s="5">
        <v>0</v>
      </c>
      <c r="J114" s="5">
        <v>0</v>
      </c>
      <c r="K114" s="5">
        <v>0</v>
      </c>
      <c r="L114" s="5">
        <v>0</v>
      </c>
      <c r="M114" s="5">
        <v>0</v>
      </c>
      <c r="N114" s="5">
        <v>0</v>
      </c>
      <c r="O114" s="5">
        <v>2</v>
      </c>
      <c r="P114" s="6"/>
    </row>
    <row r="115" spans="1:16" x14ac:dyDescent="0.25">
      <c r="A115" s="4">
        <v>1958</v>
      </c>
      <c r="B115" s="5">
        <v>0</v>
      </c>
      <c r="C115" s="5">
        <v>0</v>
      </c>
      <c r="D115" s="5">
        <v>0</v>
      </c>
      <c r="E115" s="5">
        <v>0</v>
      </c>
      <c r="F115" s="5">
        <v>0</v>
      </c>
      <c r="G115" s="5">
        <v>1</v>
      </c>
      <c r="H115" s="5">
        <v>0</v>
      </c>
      <c r="I115" s="5">
        <v>0</v>
      </c>
      <c r="J115" s="5">
        <v>0</v>
      </c>
      <c r="K115" s="5">
        <v>0</v>
      </c>
      <c r="L115" s="5">
        <v>1</v>
      </c>
      <c r="M115" s="5">
        <v>1</v>
      </c>
      <c r="N115" s="5">
        <v>0</v>
      </c>
      <c r="O115" s="5">
        <v>3</v>
      </c>
      <c r="P115" s="6"/>
    </row>
    <row r="116" spans="1:16" x14ac:dyDescent="0.25">
      <c r="A116" s="4">
        <v>1959</v>
      </c>
      <c r="B116" s="5">
        <v>0</v>
      </c>
      <c r="C116" s="5">
        <v>0</v>
      </c>
      <c r="D116" s="5">
        <v>1</v>
      </c>
      <c r="E116" s="5">
        <v>0</v>
      </c>
      <c r="F116" s="5">
        <v>0</v>
      </c>
      <c r="G116" s="5">
        <v>0</v>
      </c>
      <c r="H116" s="5">
        <v>0</v>
      </c>
      <c r="I116" s="5">
        <v>0</v>
      </c>
      <c r="J116" s="5">
        <v>0</v>
      </c>
      <c r="K116" s="5">
        <v>0</v>
      </c>
      <c r="L116" s="5">
        <v>0</v>
      </c>
      <c r="M116" s="5">
        <v>0</v>
      </c>
      <c r="N116" s="5">
        <v>0</v>
      </c>
      <c r="O116" s="5">
        <v>1</v>
      </c>
      <c r="P116" s="6"/>
    </row>
    <row r="117" spans="1:16" x14ac:dyDescent="0.25">
      <c r="A117" s="4">
        <v>1960</v>
      </c>
      <c r="B117" s="5">
        <v>1</v>
      </c>
      <c r="C117" s="5">
        <v>1</v>
      </c>
      <c r="D117" s="5">
        <v>0</v>
      </c>
      <c r="E117" s="5">
        <v>0</v>
      </c>
      <c r="F117" s="5">
        <v>0</v>
      </c>
      <c r="G117" s="5">
        <v>0</v>
      </c>
      <c r="H117" s="5">
        <v>0</v>
      </c>
      <c r="I117" s="5">
        <v>0</v>
      </c>
      <c r="J117" s="5">
        <v>0</v>
      </c>
      <c r="K117" s="5">
        <v>0</v>
      </c>
      <c r="L117" s="5">
        <v>2</v>
      </c>
      <c r="M117" s="5">
        <v>0</v>
      </c>
      <c r="N117" s="5">
        <v>0</v>
      </c>
      <c r="O117" s="5">
        <v>4</v>
      </c>
      <c r="P117" s="6"/>
    </row>
    <row r="118" spans="1:16" x14ac:dyDescent="0.25">
      <c r="A118" s="4">
        <v>1961</v>
      </c>
      <c r="B118" s="5">
        <v>0</v>
      </c>
      <c r="C118" s="5">
        <v>0</v>
      </c>
      <c r="D118" s="5">
        <v>1</v>
      </c>
      <c r="E118" s="5">
        <v>0</v>
      </c>
      <c r="F118" s="5">
        <v>0</v>
      </c>
      <c r="G118" s="5">
        <v>0</v>
      </c>
      <c r="H118" s="5">
        <v>0</v>
      </c>
      <c r="I118" s="5">
        <v>0</v>
      </c>
      <c r="J118" s="5">
        <v>0</v>
      </c>
      <c r="K118" s="5">
        <v>0</v>
      </c>
      <c r="L118" s="5">
        <v>0</v>
      </c>
      <c r="M118" s="5">
        <v>0</v>
      </c>
      <c r="N118" s="5">
        <v>0</v>
      </c>
      <c r="O118" s="5">
        <v>1</v>
      </c>
      <c r="P118" s="6"/>
    </row>
    <row r="119" spans="1:16" x14ac:dyDescent="0.25">
      <c r="A119" s="4">
        <v>1962</v>
      </c>
      <c r="B119" s="5">
        <v>0</v>
      </c>
      <c r="C119" s="5">
        <v>0</v>
      </c>
      <c r="D119" s="5">
        <v>2</v>
      </c>
      <c r="E119" s="5">
        <v>0</v>
      </c>
      <c r="F119" s="5">
        <v>0</v>
      </c>
      <c r="G119" s="5">
        <v>0</v>
      </c>
      <c r="H119" s="5">
        <v>0</v>
      </c>
      <c r="I119" s="5">
        <v>0</v>
      </c>
      <c r="J119" s="5">
        <v>0</v>
      </c>
      <c r="K119" s="5">
        <v>0</v>
      </c>
      <c r="L119" s="5">
        <v>1</v>
      </c>
      <c r="M119" s="5">
        <v>1</v>
      </c>
      <c r="N119" s="5">
        <v>0</v>
      </c>
      <c r="O119" s="5">
        <v>4</v>
      </c>
      <c r="P119" s="6"/>
    </row>
    <row r="120" spans="1:16" x14ac:dyDescent="0.25">
      <c r="A120" s="4">
        <v>1964</v>
      </c>
      <c r="B120" s="5">
        <v>0</v>
      </c>
      <c r="C120" s="5">
        <v>0</v>
      </c>
      <c r="D120" s="5">
        <v>0</v>
      </c>
      <c r="E120" s="5">
        <v>0</v>
      </c>
      <c r="F120" s="5">
        <v>0</v>
      </c>
      <c r="G120" s="5">
        <v>0</v>
      </c>
      <c r="H120" s="5">
        <v>0</v>
      </c>
      <c r="I120" s="5">
        <v>0</v>
      </c>
      <c r="J120" s="5">
        <v>0</v>
      </c>
      <c r="K120" s="5">
        <v>0</v>
      </c>
      <c r="L120" s="5">
        <v>2</v>
      </c>
      <c r="M120" s="5">
        <v>0</v>
      </c>
      <c r="N120" s="5">
        <v>0</v>
      </c>
      <c r="O120" s="5">
        <v>2</v>
      </c>
      <c r="P120" s="6"/>
    </row>
    <row r="121" spans="1:16" x14ac:dyDescent="0.25">
      <c r="A121" s="4">
        <v>1966</v>
      </c>
      <c r="B121" s="5">
        <v>0</v>
      </c>
      <c r="C121" s="5">
        <v>0</v>
      </c>
      <c r="D121" s="5">
        <v>0</v>
      </c>
      <c r="E121" s="5">
        <v>2</v>
      </c>
      <c r="F121" s="5">
        <v>0</v>
      </c>
      <c r="G121" s="5">
        <v>0</v>
      </c>
      <c r="H121" s="5">
        <v>0</v>
      </c>
      <c r="I121" s="5">
        <v>0</v>
      </c>
      <c r="J121" s="5">
        <v>0</v>
      </c>
      <c r="K121" s="5">
        <v>0</v>
      </c>
      <c r="L121" s="5">
        <v>0</v>
      </c>
      <c r="M121" s="5">
        <v>0</v>
      </c>
      <c r="N121" s="5">
        <v>0</v>
      </c>
      <c r="O121" s="5">
        <v>2</v>
      </c>
      <c r="P121" s="6"/>
    </row>
    <row r="122" spans="1:16" x14ac:dyDescent="0.25">
      <c r="A122" s="4">
        <v>1968</v>
      </c>
      <c r="B122" s="5">
        <v>0</v>
      </c>
      <c r="C122" s="5">
        <v>1</v>
      </c>
      <c r="D122" s="5">
        <v>0</v>
      </c>
      <c r="E122" s="5">
        <v>0</v>
      </c>
      <c r="F122" s="5">
        <v>0</v>
      </c>
      <c r="G122" s="5">
        <v>0</v>
      </c>
      <c r="H122" s="5">
        <v>0</v>
      </c>
      <c r="I122" s="5">
        <v>0</v>
      </c>
      <c r="J122" s="5">
        <v>0</v>
      </c>
      <c r="K122" s="5">
        <v>0</v>
      </c>
      <c r="L122" s="5">
        <v>0</v>
      </c>
      <c r="M122" s="5">
        <v>0</v>
      </c>
      <c r="N122" s="5">
        <v>0</v>
      </c>
      <c r="O122" s="5">
        <v>1</v>
      </c>
      <c r="P122" s="6"/>
    </row>
    <row r="123" spans="1:16" x14ac:dyDescent="0.25">
      <c r="A123" s="4">
        <v>1969</v>
      </c>
      <c r="B123" s="5">
        <v>0</v>
      </c>
      <c r="C123" s="5">
        <v>0</v>
      </c>
      <c r="D123" s="5">
        <v>0</v>
      </c>
      <c r="E123" s="5">
        <v>0</v>
      </c>
      <c r="F123" s="5">
        <v>0</v>
      </c>
      <c r="G123" s="5">
        <v>0</v>
      </c>
      <c r="H123" s="5">
        <v>0</v>
      </c>
      <c r="I123" s="5">
        <v>0</v>
      </c>
      <c r="J123" s="5">
        <v>0</v>
      </c>
      <c r="K123" s="5">
        <v>1</v>
      </c>
      <c r="L123" s="5">
        <v>0</v>
      </c>
      <c r="M123" s="5">
        <v>0</v>
      </c>
      <c r="N123" s="5">
        <v>0</v>
      </c>
      <c r="O123" s="5">
        <v>1</v>
      </c>
      <c r="P123" s="6"/>
    </row>
    <row r="124" spans="1:16" x14ac:dyDescent="0.25">
      <c r="A124" s="4">
        <v>1970</v>
      </c>
      <c r="B124" s="5">
        <v>0</v>
      </c>
      <c r="C124" s="5">
        <v>0</v>
      </c>
      <c r="D124" s="5">
        <v>0</v>
      </c>
      <c r="E124" s="5">
        <v>1</v>
      </c>
      <c r="F124" s="5">
        <v>0</v>
      </c>
      <c r="G124" s="5">
        <v>0</v>
      </c>
      <c r="H124" s="5">
        <v>0</v>
      </c>
      <c r="I124" s="5">
        <v>0</v>
      </c>
      <c r="J124" s="5">
        <v>0</v>
      </c>
      <c r="K124" s="5">
        <v>0</v>
      </c>
      <c r="L124" s="5">
        <v>0</v>
      </c>
      <c r="M124" s="5">
        <v>0</v>
      </c>
      <c r="N124" s="5">
        <v>0</v>
      </c>
      <c r="O124" s="5">
        <v>1</v>
      </c>
      <c r="P124" s="6"/>
    </row>
    <row r="125" spans="1:16" x14ac:dyDescent="0.25">
      <c r="A125" s="4">
        <v>1971</v>
      </c>
      <c r="B125" s="5">
        <v>0</v>
      </c>
      <c r="C125" s="5">
        <v>0</v>
      </c>
      <c r="D125" s="5">
        <v>0</v>
      </c>
      <c r="E125" s="5">
        <v>0</v>
      </c>
      <c r="F125" s="5">
        <v>0</v>
      </c>
      <c r="G125" s="5">
        <v>2</v>
      </c>
      <c r="H125" s="5">
        <v>0</v>
      </c>
      <c r="I125" s="5">
        <v>0</v>
      </c>
      <c r="J125" s="5">
        <v>0</v>
      </c>
      <c r="K125" s="5">
        <v>0</v>
      </c>
      <c r="L125" s="5">
        <v>0</v>
      </c>
      <c r="M125" s="5">
        <v>0</v>
      </c>
      <c r="N125" s="5">
        <v>0</v>
      </c>
      <c r="O125" s="5">
        <v>2</v>
      </c>
      <c r="P125" s="6"/>
    </row>
    <row r="126" spans="1:16" x14ac:dyDescent="0.25">
      <c r="A126" s="4">
        <v>1972</v>
      </c>
      <c r="B126" s="5">
        <v>0</v>
      </c>
      <c r="C126" s="5">
        <v>0</v>
      </c>
      <c r="D126" s="5">
        <v>0</v>
      </c>
      <c r="E126" s="5">
        <v>1</v>
      </c>
      <c r="F126" s="5">
        <v>0</v>
      </c>
      <c r="G126" s="5">
        <v>0</v>
      </c>
      <c r="H126" s="5">
        <v>0</v>
      </c>
      <c r="I126" s="5">
        <v>0</v>
      </c>
      <c r="J126" s="5">
        <v>0</v>
      </c>
      <c r="K126" s="5">
        <v>0</v>
      </c>
      <c r="L126" s="5">
        <v>0</v>
      </c>
      <c r="M126" s="5">
        <v>0</v>
      </c>
      <c r="N126" s="5">
        <v>0</v>
      </c>
      <c r="O126" s="5">
        <v>1</v>
      </c>
      <c r="P126" s="6"/>
    </row>
    <row r="127" spans="1:16" x14ac:dyDescent="0.25">
      <c r="A127" s="4">
        <v>1974</v>
      </c>
      <c r="B127" s="5">
        <v>0</v>
      </c>
      <c r="C127" s="5">
        <v>0</v>
      </c>
      <c r="D127" s="5">
        <v>0</v>
      </c>
      <c r="E127" s="5">
        <v>0</v>
      </c>
      <c r="F127" s="5">
        <v>0</v>
      </c>
      <c r="G127" s="5">
        <v>0</v>
      </c>
      <c r="H127" s="5">
        <v>0</v>
      </c>
      <c r="I127" s="5">
        <v>0</v>
      </c>
      <c r="J127" s="5">
        <v>0</v>
      </c>
      <c r="K127" s="5">
        <v>0</v>
      </c>
      <c r="L127" s="5">
        <v>1</v>
      </c>
      <c r="M127" s="5">
        <v>0</v>
      </c>
      <c r="N127" s="5">
        <v>0</v>
      </c>
      <c r="O127" s="5">
        <v>1</v>
      </c>
      <c r="P127" s="6"/>
    </row>
    <row r="128" spans="1:16" x14ac:dyDescent="0.25">
      <c r="A128" s="4">
        <v>1977</v>
      </c>
      <c r="B128" s="5">
        <v>0</v>
      </c>
      <c r="C128" s="5">
        <v>0</v>
      </c>
      <c r="D128" s="5">
        <v>1</v>
      </c>
      <c r="E128" s="5">
        <v>0</v>
      </c>
      <c r="F128" s="5">
        <v>1</v>
      </c>
      <c r="G128" s="5">
        <v>0</v>
      </c>
      <c r="H128" s="5">
        <v>0</v>
      </c>
      <c r="I128" s="5">
        <v>0</v>
      </c>
      <c r="J128" s="5">
        <v>0</v>
      </c>
      <c r="K128" s="5">
        <v>0</v>
      </c>
      <c r="L128" s="5">
        <v>1</v>
      </c>
      <c r="M128" s="5">
        <v>0</v>
      </c>
      <c r="N128" s="5">
        <v>0</v>
      </c>
      <c r="O128" s="5">
        <v>3</v>
      </c>
      <c r="P128" s="6"/>
    </row>
    <row r="129" spans="1:16" x14ac:dyDescent="0.25">
      <c r="A129" s="4">
        <v>1978</v>
      </c>
      <c r="B129" s="5">
        <v>0</v>
      </c>
      <c r="C129" s="5">
        <v>0</v>
      </c>
      <c r="D129" s="5">
        <v>0</v>
      </c>
      <c r="E129" s="5">
        <v>0</v>
      </c>
      <c r="F129" s="5">
        <v>0</v>
      </c>
      <c r="G129" s="5">
        <v>0</v>
      </c>
      <c r="H129" s="5">
        <v>0</v>
      </c>
      <c r="I129" s="5">
        <v>2</v>
      </c>
      <c r="J129" s="5">
        <v>0</v>
      </c>
      <c r="K129" s="5">
        <v>0</v>
      </c>
      <c r="L129" s="5">
        <v>0</v>
      </c>
      <c r="M129" s="5">
        <v>0</v>
      </c>
      <c r="N129" s="5">
        <v>0</v>
      </c>
      <c r="O129" s="5">
        <v>2</v>
      </c>
      <c r="P129" s="6"/>
    </row>
    <row r="130" spans="1:16" x14ac:dyDescent="0.25">
      <c r="A130" s="4">
        <v>1979</v>
      </c>
      <c r="B130" s="5">
        <v>0</v>
      </c>
      <c r="C130" s="5">
        <v>0</v>
      </c>
      <c r="D130" s="5">
        <v>0</v>
      </c>
      <c r="E130" s="5">
        <v>0</v>
      </c>
      <c r="F130" s="5">
        <v>1</v>
      </c>
      <c r="G130" s="5">
        <v>0</v>
      </c>
      <c r="H130" s="5">
        <v>0</v>
      </c>
      <c r="I130" s="5">
        <v>1</v>
      </c>
      <c r="J130" s="5">
        <v>1</v>
      </c>
      <c r="K130" s="5">
        <v>0</v>
      </c>
      <c r="L130" s="5">
        <v>0</v>
      </c>
      <c r="M130" s="5">
        <v>0</v>
      </c>
      <c r="N130" s="5">
        <v>0</v>
      </c>
      <c r="O130" s="5">
        <v>3</v>
      </c>
    </row>
    <row r="131" spans="1:16" x14ac:dyDescent="0.25">
      <c r="A131" s="4" t="s">
        <v>27871</v>
      </c>
      <c r="B131" s="5">
        <v>0</v>
      </c>
      <c r="C131" s="5">
        <v>0</v>
      </c>
      <c r="D131" s="5">
        <v>0</v>
      </c>
      <c r="E131" s="5">
        <v>2</v>
      </c>
      <c r="F131" s="5">
        <v>0</v>
      </c>
      <c r="G131" s="5">
        <v>0</v>
      </c>
      <c r="H131" s="5">
        <v>0</v>
      </c>
      <c r="I131" s="5">
        <v>0</v>
      </c>
      <c r="J131" s="5">
        <v>0</v>
      </c>
      <c r="K131" s="5">
        <v>0</v>
      </c>
      <c r="L131" s="5">
        <v>0</v>
      </c>
      <c r="M131" s="5">
        <v>0</v>
      </c>
      <c r="N131" s="5">
        <v>0</v>
      </c>
      <c r="O131" s="5">
        <v>2</v>
      </c>
    </row>
    <row r="132" spans="1:16" x14ac:dyDescent="0.25">
      <c r="A132" s="4" t="s">
        <v>27868</v>
      </c>
      <c r="B132" s="5">
        <v>1465</v>
      </c>
      <c r="C132" s="5">
        <v>1394</v>
      </c>
      <c r="D132" s="5">
        <v>1711</v>
      </c>
      <c r="E132" s="5">
        <v>1569</v>
      </c>
      <c r="F132" s="5">
        <v>1487</v>
      </c>
      <c r="G132" s="5">
        <v>2323</v>
      </c>
      <c r="H132" s="5">
        <v>2352</v>
      </c>
      <c r="I132" s="5">
        <v>1607</v>
      </c>
      <c r="J132" s="5">
        <v>1807</v>
      </c>
      <c r="K132" s="5">
        <v>1461</v>
      </c>
      <c r="L132" s="5">
        <v>1166</v>
      </c>
      <c r="M132" s="5">
        <v>1364</v>
      </c>
      <c r="N132" s="5">
        <v>0</v>
      </c>
      <c r="O132" s="5">
        <v>19706</v>
      </c>
    </row>
  </sheetData>
  <conditionalFormatting pivot="1" sqref="B3:O13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5F3D8-1E0A-49AD-A4DA-1A1178CE5CA1}">
  <dimension ref="A1:P131"/>
  <sheetViews>
    <sheetView workbookViewId="0">
      <selection activeCell="U5" sqref="U5"/>
    </sheetView>
  </sheetViews>
  <sheetFormatPr defaultRowHeight="12.5" x14ac:dyDescent="0.25"/>
  <cols>
    <col min="1" max="1" width="11.08984375" bestFit="1" customWidth="1"/>
    <col min="2" max="2" width="20" bestFit="1" customWidth="1"/>
    <col min="3" max="13" width="4.81640625" bestFit="1" customWidth="1"/>
    <col min="14" max="14" width="6.7265625" bestFit="1" customWidth="1"/>
    <col min="15" max="15" width="11.08984375" bestFit="1" customWidth="1"/>
  </cols>
  <sheetData>
    <row r="1" spans="1:16" ht="13" x14ac:dyDescent="0.3">
      <c r="A1" s="3" t="s">
        <v>27873</v>
      </c>
      <c r="B1" t="s">
        <v>27875</v>
      </c>
      <c r="P1" s="7"/>
    </row>
    <row r="2" spans="1:16" x14ac:dyDescent="0.25">
      <c r="A2" s="4">
        <v>1846</v>
      </c>
      <c r="B2" s="5">
        <v>246</v>
      </c>
      <c r="P2" s="6"/>
    </row>
    <row r="3" spans="1:16" x14ac:dyDescent="0.25">
      <c r="A3" s="4">
        <v>1847</v>
      </c>
      <c r="B3" s="5">
        <v>476</v>
      </c>
      <c r="P3" s="6"/>
    </row>
    <row r="4" spans="1:16" x14ac:dyDescent="0.25">
      <c r="A4" s="4">
        <v>1848</v>
      </c>
      <c r="B4" s="5">
        <v>447</v>
      </c>
      <c r="P4" s="6"/>
    </row>
    <row r="5" spans="1:16" x14ac:dyDescent="0.25">
      <c r="A5" s="4">
        <v>1849</v>
      </c>
      <c r="B5" s="5">
        <v>745</v>
      </c>
      <c r="P5" s="6"/>
    </row>
    <row r="6" spans="1:16" x14ac:dyDescent="0.25">
      <c r="A6" s="4">
        <v>1850</v>
      </c>
      <c r="B6" s="5">
        <v>809</v>
      </c>
      <c r="P6" s="6"/>
    </row>
    <row r="7" spans="1:16" x14ac:dyDescent="0.25">
      <c r="A7" s="4">
        <v>1851</v>
      </c>
      <c r="B7" s="5">
        <v>385</v>
      </c>
      <c r="P7" s="6"/>
    </row>
    <row r="8" spans="1:16" x14ac:dyDescent="0.25">
      <c r="A8" s="4">
        <v>1852</v>
      </c>
      <c r="B8" s="5">
        <v>552</v>
      </c>
      <c r="P8" s="6"/>
    </row>
    <row r="9" spans="1:16" x14ac:dyDescent="0.25">
      <c r="A9" s="4">
        <v>1853</v>
      </c>
      <c r="B9" s="5">
        <v>429</v>
      </c>
      <c r="P9" s="6"/>
    </row>
    <row r="10" spans="1:16" x14ac:dyDescent="0.25">
      <c r="A10" s="4">
        <v>1854</v>
      </c>
      <c r="B10" s="5">
        <v>596</v>
      </c>
      <c r="P10" s="6"/>
    </row>
    <row r="11" spans="1:16" x14ac:dyDescent="0.25">
      <c r="A11" s="4">
        <v>1855</v>
      </c>
      <c r="B11" s="5">
        <v>476</v>
      </c>
      <c r="P11" s="6"/>
    </row>
    <row r="12" spans="1:16" x14ac:dyDescent="0.25">
      <c r="A12" s="4">
        <v>1856</v>
      </c>
      <c r="B12" s="5">
        <v>428</v>
      </c>
      <c r="P12" s="6"/>
    </row>
    <row r="13" spans="1:16" x14ac:dyDescent="0.25">
      <c r="A13" s="4">
        <v>1857</v>
      </c>
      <c r="B13" s="5">
        <v>402</v>
      </c>
      <c r="P13" s="6"/>
    </row>
    <row r="14" spans="1:16" x14ac:dyDescent="0.25">
      <c r="A14" s="4">
        <v>1858</v>
      </c>
      <c r="B14" s="5">
        <v>415</v>
      </c>
      <c r="P14" s="6"/>
    </row>
    <row r="15" spans="1:16" x14ac:dyDescent="0.25">
      <c r="A15" s="4">
        <v>1859</v>
      </c>
      <c r="B15" s="5">
        <v>482</v>
      </c>
      <c r="P15" s="6"/>
    </row>
    <row r="16" spans="1:16" x14ac:dyDescent="0.25">
      <c r="A16" s="4">
        <v>1860</v>
      </c>
      <c r="B16" s="5">
        <v>575</v>
      </c>
      <c r="P16" s="6"/>
    </row>
    <row r="17" spans="1:16" x14ac:dyDescent="0.25">
      <c r="A17" s="4">
        <v>1861</v>
      </c>
      <c r="B17" s="5">
        <v>455</v>
      </c>
      <c r="P17" s="6"/>
    </row>
    <row r="18" spans="1:16" x14ac:dyDescent="0.25">
      <c r="A18" s="4">
        <v>1862</v>
      </c>
      <c r="B18" s="5">
        <v>627</v>
      </c>
      <c r="P18" s="6"/>
    </row>
    <row r="19" spans="1:16" x14ac:dyDescent="0.25">
      <c r="A19" s="4">
        <v>1863</v>
      </c>
      <c r="B19" s="5">
        <v>836</v>
      </c>
      <c r="P19" s="6"/>
    </row>
    <row r="20" spans="1:16" x14ac:dyDescent="0.25">
      <c r="A20" s="4">
        <v>1864</v>
      </c>
      <c r="B20" s="5">
        <v>1372</v>
      </c>
      <c r="P20" s="6"/>
    </row>
    <row r="21" spans="1:16" x14ac:dyDescent="0.25">
      <c r="A21" s="4">
        <v>1865</v>
      </c>
      <c r="B21" s="5">
        <v>1366</v>
      </c>
      <c r="P21" s="6"/>
    </row>
    <row r="22" spans="1:16" x14ac:dyDescent="0.25">
      <c r="A22" s="4">
        <v>1866</v>
      </c>
      <c r="B22" s="5">
        <v>1354</v>
      </c>
      <c r="P22" s="6"/>
    </row>
    <row r="23" spans="1:16" x14ac:dyDescent="0.25">
      <c r="A23" s="4">
        <v>1867</v>
      </c>
      <c r="B23" s="5">
        <v>542</v>
      </c>
      <c r="P23" s="6"/>
    </row>
    <row r="24" spans="1:16" x14ac:dyDescent="0.25">
      <c r="A24" s="4">
        <v>1868</v>
      </c>
      <c r="B24" s="5">
        <v>504</v>
      </c>
      <c r="P24" s="6"/>
    </row>
    <row r="25" spans="1:16" x14ac:dyDescent="0.25">
      <c r="A25" s="4">
        <v>1869</v>
      </c>
      <c r="B25" s="5">
        <v>209</v>
      </c>
      <c r="P25" s="6"/>
    </row>
    <row r="26" spans="1:16" x14ac:dyDescent="0.25">
      <c r="A26" s="4">
        <v>1870</v>
      </c>
      <c r="B26" s="5">
        <v>312</v>
      </c>
      <c r="P26" s="6"/>
    </row>
    <row r="27" spans="1:16" x14ac:dyDescent="0.25">
      <c r="A27" s="4">
        <v>1871</v>
      </c>
      <c r="B27" s="5">
        <v>285</v>
      </c>
      <c r="P27" s="6"/>
    </row>
    <row r="28" spans="1:16" x14ac:dyDescent="0.25">
      <c r="A28" s="4">
        <v>1872</v>
      </c>
      <c r="B28" s="5">
        <v>283</v>
      </c>
      <c r="P28" s="6"/>
    </row>
    <row r="29" spans="1:16" x14ac:dyDescent="0.25">
      <c r="A29" s="4">
        <v>1873</v>
      </c>
      <c r="B29" s="5">
        <v>559</v>
      </c>
      <c r="P29" s="6"/>
    </row>
    <row r="30" spans="1:16" x14ac:dyDescent="0.25">
      <c r="A30" s="4">
        <v>1874</v>
      </c>
      <c r="B30" s="5">
        <v>337</v>
      </c>
      <c r="P30" s="6"/>
    </row>
    <row r="31" spans="1:16" x14ac:dyDescent="0.25">
      <c r="A31" s="4">
        <v>1875</v>
      </c>
      <c r="B31" s="5">
        <v>159</v>
      </c>
      <c r="P31" s="6"/>
    </row>
    <row r="32" spans="1:16" x14ac:dyDescent="0.25">
      <c r="A32" s="4">
        <v>1876</v>
      </c>
      <c r="B32" s="5">
        <v>148</v>
      </c>
      <c r="P32" s="6"/>
    </row>
    <row r="33" spans="1:16" x14ac:dyDescent="0.25">
      <c r="A33" s="4">
        <v>1877</v>
      </c>
      <c r="B33" s="5">
        <v>155</v>
      </c>
      <c r="P33" s="6"/>
    </row>
    <row r="34" spans="1:16" x14ac:dyDescent="0.25">
      <c r="A34" s="4">
        <v>1878</v>
      </c>
      <c r="B34" s="5">
        <v>118</v>
      </c>
      <c r="P34" s="6"/>
    </row>
    <row r="35" spans="1:16" x14ac:dyDescent="0.25">
      <c r="A35" s="4">
        <v>1879</v>
      </c>
      <c r="B35" s="5">
        <v>138</v>
      </c>
      <c r="P35" s="6"/>
    </row>
    <row r="36" spans="1:16" x14ac:dyDescent="0.25">
      <c r="A36" s="4">
        <v>1880</v>
      </c>
      <c r="B36" s="5">
        <v>204</v>
      </c>
      <c r="P36" s="6"/>
    </row>
    <row r="37" spans="1:16" x14ac:dyDescent="0.25">
      <c r="A37" s="4">
        <v>1881</v>
      </c>
      <c r="B37" s="5">
        <v>156</v>
      </c>
      <c r="P37" s="6"/>
    </row>
    <row r="38" spans="1:16" x14ac:dyDescent="0.25">
      <c r="A38" s="4">
        <v>1882</v>
      </c>
      <c r="B38" s="5">
        <v>110</v>
      </c>
      <c r="P38" s="6"/>
    </row>
    <row r="39" spans="1:16" x14ac:dyDescent="0.25">
      <c r="A39" s="4">
        <v>1883</v>
      </c>
      <c r="B39" s="5">
        <v>128</v>
      </c>
      <c r="P39" s="6"/>
    </row>
    <row r="40" spans="1:16" x14ac:dyDescent="0.25">
      <c r="A40" s="4">
        <v>1884</v>
      </c>
      <c r="B40" s="5">
        <v>99</v>
      </c>
      <c r="P40" s="6"/>
    </row>
    <row r="41" spans="1:16" x14ac:dyDescent="0.25">
      <c r="A41" s="4">
        <v>1885</v>
      </c>
      <c r="B41" s="5">
        <v>43</v>
      </c>
      <c r="P41" s="6"/>
    </row>
    <row r="42" spans="1:16" x14ac:dyDescent="0.25">
      <c r="A42" s="4">
        <v>1886</v>
      </c>
      <c r="B42" s="5">
        <v>62</v>
      </c>
      <c r="P42" s="6"/>
    </row>
    <row r="43" spans="1:16" x14ac:dyDescent="0.25">
      <c r="A43" s="4">
        <v>1887</v>
      </c>
      <c r="B43" s="5">
        <v>67</v>
      </c>
      <c r="P43" s="6"/>
    </row>
    <row r="44" spans="1:16" x14ac:dyDescent="0.25">
      <c r="A44" s="4">
        <v>1888</v>
      </c>
      <c r="B44" s="5">
        <v>49</v>
      </c>
      <c r="P44" s="6"/>
    </row>
    <row r="45" spans="1:16" x14ac:dyDescent="0.25">
      <c r="A45" s="4">
        <v>1889</v>
      </c>
      <c r="B45" s="5">
        <v>50</v>
      </c>
      <c r="P45" s="6"/>
    </row>
    <row r="46" spans="1:16" x14ac:dyDescent="0.25">
      <c r="A46" s="4">
        <v>1890</v>
      </c>
      <c r="B46" s="5">
        <v>46</v>
      </c>
      <c r="P46" s="6"/>
    </row>
    <row r="47" spans="1:16" x14ac:dyDescent="0.25">
      <c r="A47" s="4">
        <v>1891</v>
      </c>
      <c r="B47" s="5">
        <v>58</v>
      </c>
      <c r="P47" s="6"/>
    </row>
    <row r="48" spans="1:16" x14ac:dyDescent="0.25">
      <c r="A48" s="4">
        <v>1892</v>
      </c>
      <c r="B48" s="5">
        <v>48</v>
      </c>
      <c r="P48" s="6"/>
    </row>
    <row r="49" spans="1:16" x14ac:dyDescent="0.25">
      <c r="A49" s="4">
        <v>1893</v>
      </c>
      <c r="B49" s="5">
        <v>51</v>
      </c>
      <c r="P49" s="6"/>
    </row>
    <row r="50" spans="1:16" x14ac:dyDescent="0.25">
      <c r="A50" s="4">
        <v>1894</v>
      </c>
      <c r="B50" s="5">
        <v>55</v>
      </c>
      <c r="P50" s="6"/>
    </row>
    <row r="51" spans="1:16" x14ac:dyDescent="0.25">
      <c r="A51" s="4">
        <v>1895</v>
      </c>
      <c r="B51" s="5">
        <v>47</v>
      </c>
      <c r="P51" s="6"/>
    </row>
    <row r="52" spans="1:16" x14ac:dyDescent="0.25">
      <c r="A52" s="4">
        <v>1896</v>
      </c>
      <c r="B52" s="5">
        <v>42</v>
      </c>
      <c r="P52" s="6"/>
    </row>
    <row r="53" spans="1:16" x14ac:dyDescent="0.25">
      <c r="A53" s="4">
        <v>1897</v>
      </c>
      <c r="B53" s="5">
        <v>52</v>
      </c>
      <c r="P53" s="6"/>
    </row>
    <row r="54" spans="1:16" x14ac:dyDescent="0.25">
      <c r="A54" s="4">
        <v>1898</v>
      </c>
      <c r="B54" s="5">
        <v>37</v>
      </c>
      <c r="P54" s="6"/>
    </row>
    <row r="55" spans="1:16" x14ac:dyDescent="0.25">
      <c r="A55" s="4">
        <v>1899</v>
      </c>
      <c r="B55" s="5">
        <v>53</v>
      </c>
      <c r="P55" s="6"/>
    </row>
    <row r="56" spans="1:16" x14ac:dyDescent="0.25">
      <c r="A56" s="4">
        <v>1900</v>
      </c>
      <c r="B56" s="5">
        <v>36</v>
      </c>
      <c r="P56" s="6"/>
    </row>
    <row r="57" spans="1:16" x14ac:dyDescent="0.25">
      <c r="A57" s="4">
        <v>1901</v>
      </c>
      <c r="B57" s="5">
        <v>36</v>
      </c>
      <c r="P57" s="6"/>
    </row>
    <row r="58" spans="1:16" x14ac:dyDescent="0.25">
      <c r="A58" s="4">
        <v>1902</v>
      </c>
      <c r="B58" s="5">
        <v>37</v>
      </c>
      <c r="P58" s="6"/>
    </row>
    <row r="59" spans="1:16" x14ac:dyDescent="0.25">
      <c r="A59" s="4">
        <v>1903</v>
      </c>
      <c r="B59" s="5">
        <v>40</v>
      </c>
      <c r="P59" s="6"/>
    </row>
    <row r="60" spans="1:16" x14ac:dyDescent="0.25">
      <c r="A60" s="4">
        <v>1904</v>
      </c>
      <c r="B60" s="5">
        <v>41</v>
      </c>
      <c r="P60" s="6"/>
    </row>
    <row r="61" spans="1:16" x14ac:dyDescent="0.25">
      <c r="A61" s="4">
        <v>1905</v>
      </c>
      <c r="B61" s="5">
        <v>26</v>
      </c>
      <c r="P61" s="6"/>
    </row>
    <row r="62" spans="1:16" x14ac:dyDescent="0.25">
      <c r="A62" s="4">
        <v>1906</v>
      </c>
      <c r="B62" s="5">
        <v>31</v>
      </c>
      <c r="P62" s="6"/>
    </row>
    <row r="63" spans="1:16" x14ac:dyDescent="0.25">
      <c r="A63" s="4">
        <v>1907</v>
      </c>
      <c r="B63" s="5">
        <v>18</v>
      </c>
      <c r="P63" s="6"/>
    </row>
    <row r="64" spans="1:16" x14ac:dyDescent="0.25">
      <c r="A64" s="4">
        <v>1908</v>
      </c>
      <c r="B64" s="5">
        <v>35</v>
      </c>
      <c r="P64" s="6"/>
    </row>
    <row r="65" spans="1:16" x14ac:dyDescent="0.25">
      <c r="A65" s="4">
        <v>1909</v>
      </c>
      <c r="B65" s="5">
        <v>29</v>
      </c>
      <c r="P65" s="6"/>
    </row>
    <row r="66" spans="1:16" x14ac:dyDescent="0.25">
      <c r="A66" s="4">
        <v>1910</v>
      </c>
      <c r="B66" s="5">
        <v>28</v>
      </c>
      <c r="P66" s="6"/>
    </row>
    <row r="67" spans="1:16" x14ac:dyDescent="0.25">
      <c r="A67" s="4">
        <v>1911</v>
      </c>
      <c r="B67" s="5">
        <v>35</v>
      </c>
      <c r="P67" s="6"/>
    </row>
    <row r="68" spans="1:16" x14ac:dyDescent="0.25">
      <c r="A68" s="4">
        <v>1912</v>
      </c>
      <c r="B68" s="5">
        <v>22</v>
      </c>
      <c r="P68" s="6"/>
    </row>
    <row r="69" spans="1:16" x14ac:dyDescent="0.25">
      <c r="A69" s="4">
        <v>1913</v>
      </c>
      <c r="B69" s="5">
        <v>19</v>
      </c>
      <c r="P69" s="6"/>
    </row>
    <row r="70" spans="1:16" x14ac:dyDescent="0.25">
      <c r="A70" s="4">
        <v>1914</v>
      </c>
      <c r="B70" s="5">
        <v>30</v>
      </c>
      <c r="P70" s="6"/>
    </row>
    <row r="71" spans="1:16" x14ac:dyDescent="0.25">
      <c r="A71" s="4">
        <v>1915</v>
      </c>
      <c r="B71" s="5">
        <v>29</v>
      </c>
      <c r="P71" s="6"/>
    </row>
    <row r="72" spans="1:16" x14ac:dyDescent="0.25">
      <c r="A72" s="4">
        <v>1916</v>
      </c>
      <c r="B72" s="5">
        <v>25</v>
      </c>
      <c r="P72" s="6"/>
    </row>
    <row r="73" spans="1:16" x14ac:dyDescent="0.25">
      <c r="A73" s="4">
        <v>1917</v>
      </c>
      <c r="B73" s="5">
        <v>14</v>
      </c>
      <c r="P73" s="6"/>
    </row>
    <row r="74" spans="1:16" x14ac:dyDescent="0.25">
      <c r="A74" s="4">
        <v>1918</v>
      </c>
      <c r="B74" s="5">
        <v>24</v>
      </c>
      <c r="P74" s="6"/>
    </row>
    <row r="75" spans="1:16" x14ac:dyDescent="0.25">
      <c r="A75" s="4">
        <v>1919</v>
      </c>
      <c r="B75" s="5">
        <v>18</v>
      </c>
      <c r="P75" s="6"/>
    </row>
    <row r="76" spans="1:16" x14ac:dyDescent="0.25">
      <c r="A76" s="4">
        <v>1920</v>
      </c>
      <c r="B76" s="5">
        <v>12</v>
      </c>
      <c r="P76" s="6"/>
    </row>
    <row r="77" spans="1:16" x14ac:dyDescent="0.25">
      <c r="A77" s="4">
        <v>1921</v>
      </c>
      <c r="B77" s="5">
        <v>13</v>
      </c>
      <c r="P77" s="6"/>
    </row>
    <row r="78" spans="1:16" x14ac:dyDescent="0.25">
      <c r="A78" s="4">
        <v>1922</v>
      </c>
      <c r="B78" s="5">
        <v>24</v>
      </c>
      <c r="P78" s="6"/>
    </row>
    <row r="79" spans="1:16" x14ac:dyDescent="0.25">
      <c r="A79" s="4">
        <v>1923</v>
      </c>
      <c r="B79" s="5">
        <v>18</v>
      </c>
      <c r="P79" s="6"/>
    </row>
    <row r="80" spans="1:16" x14ac:dyDescent="0.25">
      <c r="A80" s="4">
        <v>1924</v>
      </c>
      <c r="B80" s="5">
        <v>22</v>
      </c>
      <c r="P80" s="6"/>
    </row>
    <row r="81" spans="1:16" x14ac:dyDescent="0.25">
      <c r="A81" s="4">
        <v>1925</v>
      </c>
      <c r="B81" s="5">
        <v>14</v>
      </c>
      <c r="P81" s="6"/>
    </row>
    <row r="82" spans="1:16" x14ac:dyDescent="0.25">
      <c r="A82" s="4">
        <v>1926</v>
      </c>
      <c r="B82" s="5">
        <v>19</v>
      </c>
      <c r="P82" s="6"/>
    </row>
    <row r="83" spans="1:16" x14ac:dyDescent="0.25">
      <c r="A83" s="4">
        <v>1927</v>
      </c>
      <c r="B83" s="5">
        <v>10</v>
      </c>
      <c r="P83" s="6"/>
    </row>
    <row r="84" spans="1:16" x14ac:dyDescent="0.25">
      <c r="A84" s="4">
        <v>1928</v>
      </c>
      <c r="B84" s="5">
        <v>16</v>
      </c>
      <c r="P84" s="6"/>
    </row>
    <row r="85" spans="1:16" x14ac:dyDescent="0.25">
      <c r="A85" s="4">
        <v>1929</v>
      </c>
      <c r="B85" s="5">
        <v>28</v>
      </c>
      <c r="P85" s="6"/>
    </row>
    <row r="86" spans="1:16" x14ac:dyDescent="0.25">
      <c r="A86" s="4">
        <v>1930</v>
      </c>
      <c r="B86" s="5">
        <v>12</v>
      </c>
      <c r="P86" s="6"/>
    </row>
    <row r="87" spans="1:16" x14ac:dyDescent="0.25">
      <c r="A87" s="4">
        <v>1931</v>
      </c>
      <c r="B87" s="5">
        <v>16</v>
      </c>
      <c r="P87" s="6"/>
    </row>
    <row r="88" spans="1:16" x14ac:dyDescent="0.25">
      <c r="A88" s="4">
        <v>1932</v>
      </c>
      <c r="B88" s="5">
        <v>19</v>
      </c>
      <c r="P88" s="6"/>
    </row>
    <row r="89" spans="1:16" x14ac:dyDescent="0.25">
      <c r="A89" s="4">
        <v>1933</v>
      </c>
      <c r="B89" s="5">
        <v>14</v>
      </c>
      <c r="P89" s="6"/>
    </row>
    <row r="90" spans="1:16" x14ac:dyDescent="0.25">
      <c r="A90" s="4">
        <v>1934</v>
      </c>
      <c r="B90" s="5">
        <v>22</v>
      </c>
      <c r="P90" s="6"/>
    </row>
    <row r="91" spans="1:16" x14ac:dyDescent="0.25">
      <c r="A91" s="4">
        <v>1935</v>
      </c>
      <c r="B91" s="5">
        <v>17</v>
      </c>
      <c r="P91" s="6"/>
    </row>
    <row r="92" spans="1:16" x14ac:dyDescent="0.25">
      <c r="A92" s="4">
        <v>1936</v>
      </c>
      <c r="B92" s="5">
        <v>10</v>
      </c>
      <c r="P92" s="6"/>
    </row>
    <row r="93" spans="1:16" x14ac:dyDescent="0.25">
      <c r="A93" s="4">
        <v>1937</v>
      </c>
      <c r="B93" s="5">
        <v>13</v>
      </c>
      <c r="P93" s="6"/>
    </row>
    <row r="94" spans="1:16" x14ac:dyDescent="0.25">
      <c r="A94" s="4">
        <v>1938</v>
      </c>
      <c r="B94" s="5">
        <v>12</v>
      </c>
      <c r="P94" s="6"/>
    </row>
    <row r="95" spans="1:16" x14ac:dyDescent="0.25">
      <c r="A95" s="4">
        <v>1939</v>
      </c>
      <c r="B95" s="5">
        <v>7</v>
      </c>
      <c r="P95" s="6"/>
    </row>
    <row r="96" spans="1:16" x14ac:dyDescent="0.25">
      <c r="A96" s="4">
        <v>1940</v>
      </c>
      <c r="B96" s="5">
        <v>11</v>
      </c>
      <c r="P96" s="6"/>
    </row>
    <row r="97" spans="1:16" x14ac:dyDescent="0.25">
      <c r="A97" s="4">
        <v>1941</v>
      </c>
      <c r="B97" s="5">
        <v>10</v>
      </c>
      <c r="P97" s="6"/>
    </row>
    <row r="98" spans="1:16" x14ac:dyDescent="0.25">
      <c r="A98" s="4">
        <v>1942</v>
      </c>
      <c r="B98" s="5">
        <v>4</v>
      </c>
      <c r="P98" s="6"/>
    </row>
    <row r="99" spans="1:16" x14ac:dyDescent="0.25">
      <c r="A99" s="4">
        <v>1943</v>
      </c>
      <c r="B99" s="5">
        <v>10</v>
      </c>
      <c r="P99" s="6"/>
    </row>
    <row r="100" spans="1:16" x14ac:dyDescent="0.25">
      <c r="A100" s="4">
        <v>1944</v>
      </c>
      <c r="B100" s="5">
        <v>11</v>
      </c>
      <c r="P100" s="6"/>
    </row>
    <row r="101" spans="1:16" x14ac:dyDescent="0.25">
      <c r="A101" s="4">
        <v>1945</v>
      </c>
      <c r="B101" s="5">
        <v>8</v>
      </c>
      <c r="P101" s="6"/>
    </row>
    <row r="102" spans="1:16" x14ac:dyDescent="0.25">
      <c r="A102" s="4">
        <v>1946</v>
      </c>
      <c r="B102" s="5">
        <v>11</v>
      </c>
      <c r="P102" s="6"/>
    </row>
    <row r="103" spans="1:16" x14ac:dyDescent="0.25">
      <c r="A103" s="4">
        <v>1947</v>
      </c>
      <c r="B103" s="5">
        <v>7</v>
      </c>
      <c r="P103" s="6"/>
    </row>
    <row r="104" spans="1:16" x14ac:dyDescent="0.25">
      <c r="A104" s="4">
        <v>1948</v>
      </c>
      <c r="B104" s="5">
        <v>4</v>
      </c>
      <c r="P104" s="6"/>
    </row>
    <row r="105" spans="1:16" x14ac:dyDescent="0.25">
      <c r="A105" s="4">
        <v>1949</v>
      </c>
      <c r="B105" s="5">
        <v>3</v>
      </c>
      <c r="P105" s="6"/>
    </row>
    <row r="106" spans="1:16" x14ac:dyDescent="0.25">
      <c r="A106" s="4">
        <v>1950</v>
      </c>
      <c r="B106" s="5">
        <v>4</v>
      </c>
      <c r="P106" s="6"/>
    </row>
    <row r="107" spans="1:16" x14ac:dyDescent="0.25">
      <c r="A107" s="4">
        <v>1951</v>
      </c>
      <c r="B107" s="5">
        <v>5</v>
      </c>
      <c r="P107" s="6"/>
    </row>
    <row r="108" spans="1:16" x14ac:dyDescent="0.25">
      <c r="A108" s="4">
        <v>1952</v>
      </c>
      <c r="B108" s="5">
        <v>2</v>
      </c>
      <c r="P108" s="6"/>
    </row>
    <row r="109" spans="1:16" x14ac:dyDescent="0.25">
      <c r="A109" s="4">
        <v>1953</v>
      </c>
      <c r="B109" s="5">
        <v>3</v>
      </c>
      <c r="P109" s="6"/>
    </row>
    <row r="110" spans="1:16" x14ac:dyDescent="0.25">
      <c r="A110" s="4">
        <v>1954</v>
      </c>
      <c r="B110" s="5">
        <v>1</v>
      </c>
      <c r="P110" s="6"/>
    </row>
    <row r="111" spans="1:16" x14ac:dyDescent="0.25">
      <c r="A111" s="4">
        <v>1955</v>
      </c>
      <c r="B111" s="5">
        <v>4</v>
      </c>
      <c r="P111" s="6"/>
    </row>
    <row r="112" spans="1:16" x14ac:dyDescent="0.25">
      <c r="A112" s="4">
        <v>1956</v>
      </c>
      <c r="B112" s="5">
        <v>2</v>
      </c>
      <c r="P112" s="6"/>
    </row>
    <row r="113" spans="1:16" x14ac:dyDescent="0.25">
      <c r="A113" s="4">
        <v>1957</v>
      </c>
      <c r="B113" s="5">
        <v>2</v>
      </c>
      <c r="P113" s="6"/>
    </row>
    <row r="114" spans="1:16" x14ac:dyDescent="0.25">
      <c r="A114" s="4">
        <v>1958</v>
      </c>
      <c r="B114" s="5">
        <v>3</v>
      </c>
      <c r="P114" s="6"/>
    </row>
    <row r="115" spans="1:16" x14ac:dyDescent="0.25">
      <c r="A115" s="4">
        <v>1959</v>
      </c>
      <c r="B115" s="5">
        <v>1</v>
      </c>
      <c r="P115" s="6"/>
    </row>
    <row r="116" spans="1:16" x14ac:dyDescent="0.25">
      <c r="A116" s="4">
        <v>1960</v>
      </c>
      <c r="B116" s="5">
        <v>4</v>
      </c>
      <c r="P116" s="6"/>
    </row>
    <row r="117" spans="1:16" x14ac:dyDescent="0.25">
      <c r="A117" s="4">
        <v>1961</v>
      </c>
      <c r="B117" s="5">
        <v>1</v>
      </c>
      <c r="P117" s="6"/>
    </row>
    <row r="118" spans="1:16" x14ac:dyDescent="0.25">
      <c r="A118" s="4">
        <v>1962</v>
      </c>
      <c r="B118" s="5">
        <v>4</v>
      </c>
      <c r="P118" s="6"/>
    </row>
    <row r="119" spans="1:16" x14ac:dyDescent="0.25">
      <c r="A119" s="4">
        <v>1964</v>
      </c>
      <c r="B119" s="5">
        <v>2</v>
      </c>
      <c r="P119" s="6"/>
    </row>
    <row r="120" spans="1:16" x14ac:dyDescent="0.25">
      <c r="A120" s="4">
        <v>1966</v>
      </c>
      <c r="B120" s="5">
        <v>2</v>
      </c>
      <c r="P120" s="6"/>
    </row>
    <row r="121" spans="1:16" x14ac:dyDescent="0.25">
      <c r="A121" s="4">
        <v>1968</v>
      </c>
      <c r="B121" s="5">
        <v>1</v>
      </c>
      <c r="P121" s="6"/>
    </row>
    <row r="122" spans="1:16" x14ac:dyDescent="0.25">
      <c r="A122" s="4">
        <v>1969</v>
      </c>
      <c r="B122" s="5">
        <v>1</v>
      </c>
      <c r="P122" s="6"/>
    </row>
    <row r="123" spans="1:16" x14ac:dyDescent="0.25">
      <c r="A123" s="4">
        <v>1970</v>
      </c>
      <c r="B123" s="5">
        <v>1</v>
      </c>
      <c r="P123" s="6"/>
    </row>
    <row r="124" spans="1:16" x14ac:dyDescent="0.25">
      <c r="A124" s="4">
        <v>1971</v>
      </c>
      <c r="B124" s="5">
        <v>2</v>
      </c>
      <c r="P124" s="6"/>
    </row>
    <row r="125" spans="1:16" x14ac:dyDescent="0.25">
      <c r="A125" s="4">
        <v>1972</v>
      </c>
      <c r="B125" s="5">
        <v>1</v>
      </c>
      <c r="P125" s="6"/>
    </row>
    <row r="126" spans="1:16" x14ac:dyDescent="0.25">
      <c r="A126" s="4">
        <v>1974</v>
      </c>
      <c r="B126" s="5">
        <v>1</v>
      </c>
      <c r="P126" s="6"/>
    </row>
    <row r="127" spans="1:16" x14ac:dyDescent="0.25">
      <c r="A127" s="4">
        <v>1977</v>
      </c>
      <c r="B127" s="5">
        <v>3</v>
      </c>
      <c r="P127" s="6"/>
    </row>
    <row r="128" spans="1:16" x14ac:dyDescent="0.25">
      <c r="A128" s="4">
        <v>1978</v>
      </c>
      <c r="B128" s="5">
        <v>2</v>
      </c>
      <c r="P128" s="6"/>
    </row>
    <row r="129" spans="1:16" x14ac:dyDescent="0.25">
      <c r="A129" s="4">
        <v>1979</v>
      </c>
      <c r="B129" s="5">
        <v>3</v>
      </c>
      <c r="P129" s="6"/>
    </row>
    <row r="130" spans="1:16" x14ac:dyDescent="0.25">
      <c r="A130" s="4" t="s">
        <v>27871</v>
      </c>
      <c r="B130" s="5">
        <v>2</v>
      </c>
    </row>
    <row r="131" spans="1:16" x14ac:dyDescent="0.25">
      <c r="A131" s="4" t="s">
        <v>27868</v>
      </c>
      <c r="B131" s="5">
        <v>19706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92CAE-ECA9-4C96-8A64-FC624F34584C}">
  <dimension ref="A1:Z2102"/>
  <sheetViews>
    <sheetView topLeftCell="F36" workbookViewId="0">
      <selection activeCell="H51" sqref="H51"/>
    </sheetView>
  </sheetViews>
  <sheetFormatPr defaultRowHeight="12.5" x14ac:dyDescent="0.25"/>
  <cols>
    <col min="1" max="3" width="25" customWidth="1"/>
    <col min="4" max="4" width="19.7265625" bestFit="1" customWidth="1"/>
    <col min="5" max="5" width="27.90625" bestFit="1" customWidth="1"/>
    <col min="6" max="7" width="27.90625" customWidth="1"/>
    <col min="8" max="8" width="21.453125" bestFit="1" customWidth="1"/>
    <col min="9" max="9" width="27.90625" bestFit="1" customWidth="1"/>
    <col min="10" max="10" width="15.81640625" bestFit="1" customWidth="1"/>
    <col min="11" max="11" width="27.90625" bestFit="1" customWidth="1"/>
    <col min="12" max="13" width="27.90625" customWidth="1"/>
    <col min="14" max="14" width="17.26953125" bestFit="1" customWidth="1"/>
    <col min="15" max="15" width="27.90625" bestFit="1" customWidth="1"/>
    <col min="16" max="16" width="12.6328125" bestFit="1" customWidth="1"/>
    <col min="17" max="17" width="27.90625" bestFit="1" customWidth="1"/>
    <col min="18" max="18" width="18.1796875" bestFit="1" customWidth="1"/>
    <col min="19" max="19" width="27.90625" customWidth="1"/>
    <col min="20" max="20" width="22" bestFit="1" customWidth="1"/>
    <col min="21" max="21" width="27.90625" customWidth="1"/>
    <col min="22" max="22" width="16.08984375" bestFit="1" customWidth="1"/>
    <col min="23" max="23" width="27.90625" bestFit="1" customWidth="1"/>
    <col min="24" max="24" width="11.08984375" bestFit="1" customWidth="1"/>
    <col min="25" max="25" width="27.90625" bestFit="1" customWidth="1"/>
    <col min="26" max="26" width="22.1796875" bestFit="1" customWidth="1"/>
    <col min="27" max="27" width="27.90625" bestFit="1" customWidth="1"/>
    <col min="28" max="28" width="15.36328125" bestFit="1" customWidth="1"/>
    <col min="29" max="29" width="8.08984375" bestFit="1" customWidth="1"/>
    <col min="30" max="30" width="15.7265625" bestFit="1" customWidth="1"/>
    <col min="31" max="31" width="7.08984375" bestFit="1" customWidth="1"/>
    <col min="32" max="32" width="13.6328125" bestFit="1" customWidth="1"/>
    <col min="33" max="33" width="15.36328125" bestFit="1" customWidth="1"/>
    <col min="34" max="34" width="13.36328125" bestFit="1" customWidth="1"/>
    <col min="35" max="35" width="15.6328125" bestFit="1" customWidth="1"/>
    <col min="36" max="36" width="8.26953125" bestFit="1" customWidth="1"/>
    <col min="37" max="37" width="12.08984375" bestFit="1" customWidth="1"/>
    <col min="38" max="38" width="12.90625" bestFit="1" customWidth="1"/>
    <col min="39" max="39" width="14.1796875" bestFit="1" customWidth="1"/>
    <col min="40" max="40" width="18.6328125" bestFit="1" customWidth="1"/>
    <col min="41" max="41" width="12.90625" bestFit="1" customWidth="1"/>
    <col min="42" max="42" width="16.453125" bestFit="1" customWidth="1"/>
    <col min="43" max="43" width="17.54296875" bestFit="1" customWidth="1"/>
    <col min="44" max="44" width="15.1796875" bestFit="1" customWidth="1"/>
    <col min="45" max="45" width="15.08984375" bestFit="1" customWidth="1"/>
    <col min="46" max="46" width="7.81640625" bestFit="1" customWidth="1"/>
    <col min="47" max="47" width="11.36328125" bestFit="1" customWidth="1"/>
    <col min="48" max="48" width="8.81640625" bestFit="1" customWidth="1"/>
    <col min="49" max="49" width="8.90625" bestFit="1" customWidth="1"/>
    <col min="50" max="50" width="8.81640625" bestFit="1" customWidth="1"/>
    <col min="51" max="51" width="13.08984375" bestFit="1" customWidth="1"/>
    <col min="52" max="52" width="14.1796875" bestFit="1" customWidth="1"/>
    <col min="53" max="53" width="13.08984375" bestFit="1" customWidth="1"/>
    <col min="54" max="54" width="15" bestFit="1" customWidth="1"/>
    <col min="55" max="55" width="13.54296875" bestFit="1" customWidth="1"/>
    <col min="56" max="56" width="8.26953125" bestFit="1" customWidth="1"/>
    <col min="57" max="57" width="17.26953125" bestFit="1" customWidth="1"/>
    <col min="58" max="58" width="16.36328125" bestFit="1" customWidth="1"/>
    <col min="59" max="59" width="13.6328125" bestFit="1" customWidth="1"/>
    <col min="60" max="60" width="19.6328125" bestFit="1" customWidth="1"/>
    <col min="61" max="61" width="17" bestFit="1" customWidth="1"/>
    <col min="62" max="62" width="18.08984375" bestFit="1" customWidth="1"/>
    <col min="63" max="63" width="13.90625" bestFit="1" customWidth="1"/>
    <col min="64" max="64" width="15.08984375" bestFit="1" customWidth="1"/>
    <col min="65" max="65" width="17.453125" bestFit="1" customWidth="1"/>
    <col min="66" max="66" width="15.81640625" bestFit="1" customWidth="1"/>
    <col min="67" max="67" width="14.54296875" bestFit="1" customWidth="1"/>
    <col min="68" max="68" width="11.7265625" bestFit="1" customWidth="1"/>
    <col min="69" max="69" width="11.6328125" bestFit="1" customWidth="1"/>
    <col min="70" max="70" width="10.1796875" bestFit="1" customWidth="1"/>
    <col min="71" max="71" width="22" bestFit="1" customWidth="1"/>
    <col min="72" max="72" width="10.6328125" bestFit="1" customWidth="1"/>
    <col min="73" max="73" width="10.7265625" bestFit="1" customWidth="1"/>
    <col min="74" max="74" width="11.453125" bestFit="1" customWidth="1"/>
    <col min="75" max="75" width="10.90625" bestFit="1" customWidth="1"/>
    <col min="76" max="76" width="14" bestFit="1" customWidth="1"/>
    <col min="77" max="77" width="14.08984375" bestFit="1" customWidth="1"/>
    <col min="78" max="78" width="14.81640625" bestFit="1" customWidth="1"/>
    <col min="79" max="79" width="17.08984375" bestFit="1" customWidth="1"/>
    <col min="80" max="80" width="10.54296875" bestFit="1" customWidth="1"/>
    <col min="81" max="81" width="11.1796875" bestFit="1" customWidth="1"/>
    <col min="82" max="82" width="11.26953125" bestFit="1" customWidth="1"/>
    <col min="83" max="83" width="13.6328125" bestFit="1" customWidth="1"/>
    <col min="84" max="84" width="12" bestFit="1" customWidth="1"/>
    <col min="85" max="85" width="15" bestFit="1" customWidth="1"/>
    <col min="86" max="86" width="14.6328125" bestFit="1" customWidth="1"/>
    <col min="87" max="87" width="17" bestFit="1" customWidth="1"/>
    <col min="88" max="88" width="25.36328125" bestFit="1" customWidth="1"/>
    <col min="89" max="89" width="16.26953125" bestFit="1" customWidth="1"/>
    <col min="90" max="90" width="13.54296875" bestFit="1" customWidth="1"/>
    <col min="91" max="91" width="13.7265625" bestFit="1" customWidth="1"/>
    <col min="92" max="92" width="17.7265625" bestFit="1" customWidth="1"/>
    <col min="93" max="93" width="16" bestFit="1" customWidth="1"/>
    <col min="94" max="94" width="15.81640625" bestFit="1" customWidth="1"/>
    <col min="95" max="95" width="15.90625" bestFit="1" customWidth="1"/>
    <col min="96" max="96" width="18.453125" bestFit="1" customWidth="1"/>
    <col min="97" max="97" width="16.81640625" bestFit="1" customWidth="1"/>
    <col min="98" max="98" width="16.26953125" bestFit="1" customWidth="1"/>
    <col min="99" max="99" width="19.1796875" bestFit="1" customWidth="1"/>
    <col min="100" max="100" width="19" bestFit="1" customWidth="1"/>
    <col min="101" max="101" width="19.26953125" bestFit="1" customWidth="1"/>
    <col min="102" max="102" width="20.1796875" bestFit="1" customWidth="1"/>
    <col min="103" max="103" width="19.453125" bestFit="1" customWidth="1"/>
    <col min="104" max="104" width="20" bestFit="1" customWidth="1"/>
    <col min="105" max="105" width="19.08984375" bestFit="1" customWidth="1"/>
    <col min="106" max="106" width="18.90625" bestFit="1" customWidth="1"/>
    <col min="107" max="107" width="11.1796875" bestFit="1" customWidth="1"/>
    <col min="108" max="108" width="4.08984375" bestFit="1" customWidth="1"/>
    <col min="109" max="109" width="19.1796875" bestFit="1" customWidth="1"/>
    <col min="110" max="110" width="13.453125" bestFit="1" customWidth="1"/>
    <col min="111" max="111" width="9.1796875" bestFit="1" customWidth="1"/>
    <col min="112" max="112" width="10.08984375" bestFit="1" customWidth="1"/>
    <col min="113" max="113" width="10.1796875" bestFit="1" customWidth="1"/>
    <col min="114" max="114" width="12.1796875" bestFit="1" customWidth="1"/>
    <col min="115" max="115" width="12.453125" bestFit="1" customWidth="1"/>
    <col min="116" max="116" width="7.54296875" bestFit="1" customWidth="1"/>
    <col min="117" max="117" width="16.7265625" bestFit="1" customWidth="1"/>
    <col min="118" max="118" width="26.453125" bestFit="1" customWidth="1"/>
    <col min="119" max="119" width="12.6328125" bestFit="1" customWidth="1"/>
    <col min="120" max="120" width="11.6328125" bestFit="1" customWidth="1"/>
    <col min="121" max="121" width="8.08984375" bestFit="1" customWidth="1"/>
    <col min="122" max="122" width="7.08984375" bestFit="1" customWidth="1"/>
    <col min="123" max="123" width="7.1796875" bestFit="1" customWidth="1"/>
    <col min="124" max="124" width="7.08984375" bestFit="1" customWidth="1"/>
    <col min="125" max="125" width="12" bestFit="1" customWidth="1"/>
    <col min="126" max="126" width="6.7265625" bestFit="1" customWidth="1"/>
    <col min="127" max="127" width="14.90625" bestFit="1" customWidth="1"/>
    <col min="128" max="128" width="9" bestFit="1" customWidth="1"/>
    <col min="129" max="129" width="8.90625" bestFit="1" customWidth="1"/>
    <col min="130" max="130" width="7.6328125" bestFit="1" customWidth="1"/>
    <col min="131" max="131" width="10.453125" bestFit="1" customWidth="1"/>
    <col min="132" max="132" width="13.26953125" bestFit="1" customWidth="1"/>
    <col min="133" max="133" width="16.7265625" bestFit="1" customWidth="1"/>
    <col min="134" max="134" width="9.36328125" bestFit="1" customWidth="1"/>
    <col min="135" max="135" width="8.36328125" bestFit="1" customWidth="1"/>
    <col min="136" max="136" width="7.90625" bestFit="1" customWidth="1"/>
    <col min="137" max="137" width="10.26953125" bestFit="1" customWidth="1"/>
    <col min="138" max="138" width="8.1796875" bestFit="1" customWidth="1"/>
    <col min="139" max="139" width="6.54296875" bestFit="1" customWidth="1"/>
    <col min="141" max="141" width="12.54296875" bestFit="1" customWidth="1"/>
    <col min="142" max="142" width="8.26953125" bestFit="1" customWidth="1"/>
    <col min="144" max="144" width="12.54296875" bestFit="1" customWidth="1"/>
    <col min="145" max="145" width="14.26953125" bestFit="1" customWidth="1"/>
    <col min="146" max="146" width="9.81640625" bestFit="1" customWidth="1"/>
    <col min="148" max="148" width="11.453125" bestFit="1" customWidth="1"/>
    <col min="149" max="149" width="16.1796875" bestFit="1" customWidth="1"/>
    <col min="150" max="150" width="7.7265625" bestFit="1" customWidth="1"/>
    <col min="152" max="152" width="7.7265625" bestFit="1" customWidth="1"/>
    <col min="153" max="153" width="11.453125" bestFit="1" customWidth="1"/>
    <col min="154" max="154" width="7.6328125" bestFit="1" customWidth="1"/>
    <col min="155" max="155" width="11.1796875" bestFit="1" customWidth="1"/>
    <col min="156" max="156" width="11.36328125" bestFit="1" customWidth="1"/>
    <col min="157" max="157" width="10.453125" bestFit="1" customWidth="1"/>
    <col min="158" max="158" width="8.08984375" bestFit="1" customWidth="1"/>
    <col min="159" max="159" width="7.6328125" bestFit="1" customWidth="1"/>
    <col min="161" max="161" width="7.7265625" bestFit="1" customWidth="1"/>
    <col min="162" max="162" width="10.90625" bestFit="1" customWidth="1"/>
    <col min="163" max="163" width="8.81640625" bestFit="1" customWidth="1"/>
    <col min="164" max="164" width="9.81640625" bestFit="1" customWidth="1"/>
    <col min="165" max="165" width="10.81640625" bestFit="1" customWidth="1"/>
    <col min="166" max="166" width="9.81640625" bestFit="1" customWidth="1"/>
    <col min="167" max="167" width="20.08984375" bestFit="1" customWidth="1"/>
    <col min="168" max="168" width="12.08984375" bestFit="1" customWidth="1"/>
    <col min="169" max="169" width="9.90625" bestFit="1" customWidth="1"/>
    <col min="170" max="170" width="15.54296875" bestFit="1" customWidth="1"/>
    <col min="171" max="171" width="12.08984375" bestFit="1" customWidth="1"/>
    <col min="172" max="172" width="14.36328125" bestFit="1" customWidth="1"/>
    <col min="173" max="173" width="15.1796875" bestFit="1" customWidth="1"/>
    <col min="174" max="174" width="15.08984375" bestFit="1" customWidth="1"/>
    <col min="175" max="175" width="5.54296875" bestFit="1" customWidth="1"/>
    <col min="176" max="176" width="6.6328125" bestFit="1" customWidth="1"/>
    <col min="177" max="177" width="6.26953125" bestFit="1" customWidth="1"/>
    <col min="179" max="179" width="8.08984375" bestFit="1" customWidth="1"/>
    <col min="180" max="180" width="7.26953125" bestFit="1" customWidth="1"/>
    <col min="181" max="181" width="6.1796875" bestFit="1" customWidth="1"/>
    <col min="182" max="182" width="10.7265625" bestFit="1" customWidth="1"/>
    <col min="183" max="183" width="9.6328125" bestFit="1" customWidth="1"/>
    <col min="184" max="184" width="7.81640625" bestFit="1" customWidth="1"/>
    <col min="185" max="185" width="14.453125" bestFit="1" customWidth="1"/>
    <col min="186" max="186" width="12.7265625" bestFit="1" customWidth="1"/>
    <col min="187" max="187" width="12.6328125" bestFit="1" customWidth="1"/>
    <col min="188" max="189" width="11.81640625" bestFit="1" customWidth="1"/>
    <col min="190" max="190" width="9.08984375" bestFit="1" customWidth="1"/>
    <col min="192" max="192" width="14" bestFit="1" customWidth="1"/>
    <col min="193" max="193" width="7.6328125" bestFit="1" customWidth="1"/>
    <col min="194" max="194" width="8" bestFit="1" customWidth="1"/>
    <col min="195" max="195" width="8.90625" bestFit="1" customWidth="1"/>
    <col min="196" max="196" width="9" bestFit="1" customWidth="1"/>
    <col min="197" max="197" width="10.7265625" bestFit="1" customWidth="1"/>
    <col min="198" max="198" width="22" bestFit="1" customWidth="1"/>
    <col min="199" max="199" width="12.54296875" bestFit="1" customWidth="1"/>
    <col min="200" max="200" width="13.1796875" bestFit="1" customWidth="1"/>
    <col min="201" max="201" width="7.90625" bestFit="1" customWidth="1"/>
    <col min="202" max="202" width="12.08984375" bestFit="1" customWidth="1"/>
    <col min="203" max="203" width="16" bestFit="1" customWidth="1"/>
    <col min="204" max="204" width="8.36328125" bestFit="1" customWidth="1"/>
    <col min="205" max="205" width="12.54296875" bestFit="1" customWidth="1"/>
    <col min="206" max="206" width="11.453125" bestFit="1" customWidth="1"/>
    <col min="207" max="207" width="13.81640625" bestFit="1" customWidth="1"/>
    <col min="208" max="208" width="15.26953125" bestFit="1" customWidth="1"/>
    <col min="209" max="209" width="15.453125" bestFit="1" customWidth="1"/>
    <col min="210" max="210" width="13.08984375" bestFit="1" customWidth="1"/>
    <col min="211" max="211" width="12" bestFit="1" customWidth="1"/>
    <col min="212" max="212" width="13.08984375" bestFit="1" customWidth="1"/>
    <col min="213" max="213" width="9.81640625" bestFit="1" customWidth="1"/>
    <col min="214" max="214" width="7.08984375" bestFit="1" customWidth="1"/>
    <col min="215" max="215" width="16.08984375" bestFit="1" customWidth="1"/>
    <col min="216" max="216" width="13.54296875" bestFit="1" customWidth="1"/>
    <col min="217" max="218" width="12.453125" bestFit="1" customWidth="1"/>
    <col min="219" max="219" width="14.90625" bestFit="1" customWidth="1"/>
    <col min="220" max="220" width="6.36328125" bestFit="1" customWidth="1"/>
    <col min="221" max="221" width="19.90625" bestFit="1" customWidth="1"/>
    <col min="222" max="222" width="16.453125" bestFit="1" customWidth="1"/>
    <col min="223" max="223" width="16.54296875" bestFit="1" customWidth="1"/>
    <col min="224" max="224" width="12.453125" bestFit="1" customWidth="1"/>
    <col min="225" max="226" width="12.26953125" bestFit="1" customWidth="1"/>
    <col min="227" max="227" width="15" bestFit="1" customWidth="1"/>
    <col min="228" max="228" width="15.6328125" bestFit="1" customWidth="1"/>
    <col min="229" max="229" width="11" bestFit="1" customWidth="1"/>
    <col min="230" max="230" width="8.81640625" bestFit="1" customWidth="1"/>
    <col min="231" max="231" width="10" bestFit="1" customWidth="1"/>
    <col min="232" max="232" width="17.453125" bestFit="1" customWidth="1"/>
    <col min="233" max="233" width="11.81640625" bestFit="1" customWidth="1"/>
    <col min="234" max="234" width="12.26953125" bestFit="1" customWidth="1"/>
    <col min="235" max="235" width="18.1796875" bestFit="1" customWidth="1"/>
    <col min="236" max="236" width="31.1796875" bestFit="1" customWidth="1"/>
    <col min="237" max="237" width="22.1796875" bestFit="1" customWidth="1"/>
    <col min="238" max="238" width="21.453125" bestFit="1" customWidth="1"/>
    <col min="239" max="239" width="26.453125" bestFit="1" customWidth="1"/>
    <col min="240" max="240" width="15.54296875" bestFit="1" customWidth="1"/>
    <col min="241" max="241" width="12.6328125" bestFit="1" customWidth="1"/>
    <col min="242" max="242" width="18.1796875" bestFit="1" customWidth="1"/>
    <col min="243" max="243" width="13.26953125" bestFit="1" customWidth="1"/>
    <col min="244" max="244" width="7" bestFit="1" customWidth="1"/>
    <col min="245" max="245" width="19.1796875" bestFit="1" customWidth="1"/>
    <col min="246" max="246" width="22.81640625" bestFit="1" customWidth="1"/>
    <col min="247" max="247" width="13.1796875" bestFit="1" customWidth="1"/>
    <col min="248" max="248" width="18.36328125" bestFit="1" customWidth="1"/>
    <col min="249" max="249" width="12.453125" bestFit="1" customWidth="1"/>
    <col min="250" max="250" width="11.7265625" bestFit="1" customWidth="1"/>
    <col min="251" max="251" width="10" bestFit="1" customWidth="1"/>
    <col min="252" max="252" width="10.7265625" bestFit="1" customWidth="1"/>
    <col min="253" max="253" width="12.54296875" bestFit="1" customWidth="1"/>
    <col min="254" max="254" width="11.7265625" bestFit="1" customWidth="1"/>
    <col min="255" max="255" width="10.36328125" bestFit="1" customWidth="1"/>
    <col min="256" max="256" width="11.26953125" bestFit="1" customWidth="1"/>
    <col min="257" max="257" width="13.453125" bestFit="1" customWidth="1"/>
    <col min="258" max="258" width="7.08984375" bestFit="1" customWidth="1"/>
    <col min="259" max="259" width="8.90625" bestFit="1" customWidth="1"/>
    <col min="260" max="260" width="13.81640625" bestFit="1" customWidth="1"/>
    <col min="261" max="261" width="19.81640625" bestFit="1" customWidth="1"/>
    <col min="262" max="262" width="14.453125" bestFit="1" customWidth="1"/>
    <col min="263" max="263" width="10.7265625" bestFit="1" customWidth="1"/>
    <col min="264" max="264" width="11.7265625" bestFit="1" customWidth="1"/>
    <col min="265" max="265" width="8.54296875" bestFit="1" customWidth="1"/>
    <col min="266" max="266" width="19.08984375" bestFit="1" customWidth="1"/>
    <col min="267" max="267" width="11.7265625" bestFit="1" customWidth="1"/>
    <col min="268" max="268" width="10.6328125" bestFit="1" customWidth="1"/>
    <col min="269" max="269" width="15.1796875" bestFit="1" customWidth="1"/>
    <col min="270" max="270" width="17.453125" bestFit="1" customWidth="1"/>
    <col min="271" max="271" width="17.7265625" bestFit="1" customWidth="1"/>
    <col min="272" max="272" width="10.1796875" bestFit="1" customWidth="1"/>
    <col min="273" max="273" width="19.26953125" bestFit="1" customWidth="1"/>
    <col min="274" max="274" width="17" bestFit="1" customWidth="1"/>
    <col min="275" max="275" width="10.6328125" bestFit="1" customWidth="1"/>
    <col min="276" max="276" width="9.6328125" bestFit="1" customWidth="1"/>
    <col min="277" max="277" width="9.1796875" bestFit="1" customWidth="1"/>
    <col min="278" max="278" width="10.26953125" bestFit="1" customWidth="1"/>
    <col min="279" max="279" width="18.453125" bestFit="1" customWidth="1"/>
    <col min="280" max="280" width="10.26953125" bestFit="1" customWidth="1"/>
    <col min="281" max="281" width="9.1796875" bestFit="1" customWidth="1"/>
    <col min="282" max="282" width="10.81640625" bestFit="1" customWidth="1"/>
    <col min="283" max="283" width="18.1796875" bestFit="1" customWidth="1"/>
    <col min="284" max="284" width="8.54296875" bestFit="1" customWidth="1"/>
    <col min="285" max="285" width="9.1796875" bestFit="1" customWidth="1"/>
    <col min="286" max="286" width="16.1796875" bestFit="1" customWidth="1"/>
    <col min="287" max="287" width="18" bestFit="1" customWidth="1"/>
    <col min="288" max="288" width="18.08984375" bestFit="1" customWidth="1"/>
    <col min="289" max="289" width="10.81640625" bestFit="1" customWidth="1"/>
    <col min="290" max="290" width="15" bestFit="1" customWidth="1"/>
    <col min="291" max="291" width="6.36328125" bestFit="1" customWidth="1"/>
    <col min="292" max="292" width="7.08984375" bestFit="1" customWidth="1"/>
    <col min="293" max="293" width="5" bestFit="1" customWidth="1"/>
    <col min="294" max="294" width="16.26953125" bestFit="1" customWidth="1"/>
    <col min="295" max="295" width="6.08984375" bestFit="1" customWidth="1"/>
    <col min="296" max="296" width="13" bestFit="1" customWidth="1"/>
    <col min="297" max="297" width="7.08984375" bestFit="1" customWidth="1"/>
    <col min="298" max="298" width="17.7265625" bestFit="1" customWidth="1"/>
    <col min="299" max="299" width="16.7265625" bestFit="1" customWidth="1"/>
    <col min="300" max="300" width="14.81640625" bestFit="1" customWidth="1"/>
    <col min="301" max="301" width="5.6328125" bestFit="1" customWidth="1"/>
    <col min="302" max="302" width="13.54296875" bestFit="1" customWidth="1"/>
    <col min="303" max="303" width="12.453125" bestFit="1" customWidth="1"/>
    <col min="304" max="304" width="11.7265625" bestFit="1" customWidth="1"/>
    <col min="305" max="305" width="12.08984375" bestFit="1" customWidth="1"/>
    <col min="306" max="306" width="11.26953125" bestFit="1" customWidth="1"/>
    <col min="307" max="307" width="6.08984375" bestFit="1" customWidth="1"/>
    <col min="308" max="308" width="9.26953125" bestFit="1" customWidth="1"/>
    <col min="309" max="309" width="13" bestFit="1" customWidth="1"/>
    <col min="310" max="310" width="11.08984375" bestFit="1" customWidth="1"/>
    <col min="311" max="311" width="6.90625" bestFit="1" customWidth="1"/>
    <col min="312" max="312" width="16.54296875" bestFit="1" customWidth="1"/>
    <col min="313" max="313" width="13" bestFit="1" customWidth="1"/>
    <col min="314" max="314" width="11.54296875" bestFit="1" customWidth="1"/>
    <col min="315" max="315" width="15.26953125" bestFit="1" customWidth="1"/>
    <col min="316" max="316" width="13.90625" bestFit="1" customWidth="1"/>
    <col min="317" max="317" width="13.453125" bestFit="1" customWidth="1"/>
    <col min="318" max="318" width="17.453125" bestFit="1" customWidth="1"/>
    <col min="319" max="319" width="18.453125" bestFit="1" customWidth="1"/>
    <col min="320" max="320" width="18.1796875" bestFit="1" customWidth="1"/>
    <col min="321" max="321" width="18.6328125" bestFit="1" customWidth="1"/>
    <col min="322" max="322" width="20.54296875" bestFit="1" customWidth="1"/>
    <col min="323" max="323" width="18.36328125" bestFit="1" customWidth="1"/>
    <col min="324" max="324" width="18.6328125" bestFit="1" customWidth="1"/>
    <col min="325" max="325" width="15.54296875" bestFit="1" customWidth="1"/>
    <col min="326" max="326" width="14.81640625" bestFit="1" customWidth="1"/>
    <col min="327" max="327" width="16.36328125" bestFit="1" customWidth="1"/>
    <col min="328" max="328" width="15.90625" bestFit="1" customWidth="1"/>
    <col min="329" max="329" width="14.90625" bestFit="1" customWidth="1"/>
    <col min="330" max="330" width="19.08984375" bestFit="1" customWidth="1"/>
    <col min="331" max="331" width="14.08984375" bestFit="1" customWidth="1"/>
    <col min="332" max="332" width="15.36328125" bestFit="1" customWidth="1"/>
    <col min="333" max="333" width="8" bestFit="1" customWidth="1"/>
    <col min="334" max="334" width="17.90625" bestFit="1" customWidth="1"/>
    <col min="335" max="335" width="12.6328125" bestFit="1" customWidth="1"/>
    <col min="336" max="336" width="12.453125" bestFit="1" customWidth="1"/>
    <col min="337" max="337" width="13.54296875" bestFit="1" customWidth="1"/>
    <col min="338" max="339" width="6.90625" bestFit="1" customWidth="1"/>
    <col min="340" max="340" width="7" bestFit="1" customWidth="1"/>
    <col min="341" max="341" width="15.36328125" bestFit="1" customWidth="1"/>
    <col min="342" max="342" width="17.36328125" bestFit="1" customWidth="1"/>
    <col min="343" max="343" width="17.81640625" bestFit="1" customWidth="1"/>
    <col min="344" max="344" width="19.6328125" bestFit="1" customWidth="1"/>
    <col min="345" max="345" width="16.36328125" bestFit="1" customWidth="1"/>
    <col min="346" max="346" width="14.453125" bestFit="1" customWidth="1"/>
    <col min="347" max="347" width="9.54296875" bestFit="1" customWidth="1"/>
    <col min="348" max="348" width="12.36328125" bestFit="1" customWidth="1"/>
    <col min="349" max="349" width="18.36328125" bestFit="1" customWidth="1"/>
    <col min="350" max="350" width="10.54296875" bestFit="1" customWidth="1"/>
    <col min="351" max="351" width="18" bestFit="1" customWidth="1"/>
    <col min="352" max="352" width="10" bestFit="1" customWidth="1"/>
    <col min="353" max="353" width="17.90625" bestFit="1" customWidth="1"/>
    <col min="354" max="354" width="18.08984375" bestFit="1" customWidth="1"/>
    <col min="355" max="355" width="13.54296875" bestFit="1" customWidth="1"/>
    <col min="356" max="356" width="9" bestFit="1" customWidth="1"/>
    <col min="357" max="357" width="8.453125" bestFit="1" customWidth="1"/>
    <col min="358" max="358" width="12.36328125" bestFit="1" customWidth="1"/>
    <col min="359" max="359" width="10.81640625" bestFit="1" customWidth="1"/>
    <col min="360" max="360" width="7.26953125" bestFit="1" customWidth="1"/>
    <col min="361" max="361" width="19.7265625" bestFit="1" customWidth="1"/>
    <col min="362" max="362" width="9.81640625" bestFit="1" customWidth="1"/>
    <col min="363" max="363" width="14.08984375" bestFit="1" customWidth="1"/>
    <col min="364" max="364" width="16.453125" bestFit="1" customWidth="1"/>
    <col min="365" max="365" width="16.26953125" bestFit="1" customWidth="1"/>
    <col min="366" max="366" width="13.81640625" bestFit="1" customWidth="1"/>
    <col min="367" max="367" width="17.6328125" bestFit="1" customWidth="1"/>
    <col min="368" max="368" width="7.1796875" bestFit="1" customWidth="1"/>
    <col min="369" max="369" width="18" bestFit="1" customWidth="1"/>
    <col min="370" max="370" width="16.453125" bestFit="1" customWidth="1"/>
    <col min="371" max="371" width="17.08984375" bestFit="1" customWidth="1"/>
    <col min="372" max="372" width="13.08984375" bestFit="1" customWidth="1"/>
    <col min="373" max="373" width="14.26953125" bestFit="1" customWidth="1"/>
    <col min="374" max="374" width="7.6328125" bestFit="1" customWidth="1"/>
    <col min="375" max="375" width="20.54296875" bestFit="1" customWidth="1"/>
    <col min="376" max="376" width="13.26953125" bestFit="1" customWidth="1"/>
    <col min="377" max="377" width="10.26953125" bestFit="1" customWidth="1"/>
    <col min="378" max="378" width="12" bestFit="1" customWidth="1"/>
    <col min="379" max="379" width="11" bestFit="1" customWidth="1"/>
    <col min="380" max="380" width="12.08984375" bestFit="1" customWidth="1"/>
    <col min="381" max="381" width="14.54296875" bestFit="1" customWidth="1"/>
    <col min="382" max="382" width="8" bestFit="1" customWidth="1"/>
    <col min="383" max="383" width="17.26953125" bestFit="1" customWidth="1"/>
    <col min="384" max="385" width="11.54296875" bestFit="1" customWidth="1"/>
    <col min="386" max="386" width="8.6328125" bestFit="1" customWidth="1"/>
    <col min="387" max="387" width="9.453125" bestFit="1" customWidth="1"/>
    <col min="388" max="388" width="5.1796875" bestFit="1" customWidth="1"/>
    <col min="389" max="389" width="10.453125" bestFit="1" customWidth="1"/>
    <col min="390" max="390" width="10.08984375" bestFit="1" customWidth="1"/>
    <col min="391" max="391" width="9.08984375" bestFit="1" customWidth="1"/>
    <col min="392" max="392" width="14.90625" bestFit="1" customWidth="1"/>
    <col min="393" max="393" width="14.54296875" bestFit="1" customWidth="1"/>
    <col min="394" max="394" width="10.08984375" bestFit="1" customWidth="1"/>
    <col min="395" max="395" width="9.90625" bestFit="1" customWidth="1"/>
    <col min="396" max="396" width="8.36328125" bestFit="1" customWidth="1"/>
    <col min="397" max="397" width="4.54296875" bestFit="1" customWidth="1"/>
    <col min="398" max="398" width="5.54296875" bestFit="1" customWidth="1"/>
    <col min="399" max="399" width="13.81640625" bestFit="1" customWidth="1"/>
    <col min="400" max="400" width="12.7265625" bestFit="1" customWidth="1"/>
    <col min="401" max="401" width="15.7265625" bestFit="1" customWidth="1"/>
    <col min="402" max="402" width="14.7265625" bestFit="1" customWidth="1"/>
    <col min="403" max="403" width="10.90625" bestFit="1" customWidth="1"/>
    <col min="404" max="404" width="13" bestFit="1" customWidth="1"/>
    <col min="405" max="405" width="12.90625" bestFit="1" customWidth="1"/>
    <col min="406" max="406" width="16.453125" bestFit="1" customWidth="1"/>
    <col min="407" max="407" width="14.6328125" bestFit="1" customWidth="1"/>
    <col min="408" max="408" width="13.6328125" bestFit="1" customWidth="1"/>
    <col min="409" max="409" width="7.453125" bestFit="1" customWidth="1"/>
    <col min="410" max="410" width="12.7265625" bestFit="1" customWidth="1"/>
    <col min="411" max="411" width="16.08984375" bestFit="1" customWidth="1"/>
    <col min="412" max="412" width="12.26953125" bestFit="1" customWidth="1"/>
    <col min="413" max="413" width="15.54296875" bestFit="1" customWidth="1"/>
    <col min="414" max="415" width="15.6328125" bestFit="1" customWidth="1"/>
    <col min="416" max="416" width="11.90625" bestFit="1" customWidth="1"/>
    <col min="417" max="417" width="11.36328125" bestFit="1" customWidth="1"/>
    <col min="418" max="418" width="17.26953125" bestFit="1" customWidth="1"/>
    <col min="419" max="419" width="13.26953125" bestFit="1" customWidth="1"/>
    <col min="420" max="420" width="13.90625" bestFit="1" customWidth="1"/>
    <col min="421" max="421" width="14" bestFit="1" customWidth="1"/>
    <col min="422" max="422" width="14.6328125" bestFit="1" customWidth="1"/>
    <col min="423" max="423" width="6.1796875" bestFit="1" customWidth="1"/>
    <col min="424" max="424" width="14.90625" bestFit="1" customWidth="1"/>
    <col min="425" max="425" width="7.1796875" bestFit="1" customWidth="1"/>
    <col min="426" max="426" width="16" bestFit="1" customWidth="1"/>
    <col min="427" max="427" width="12.453125" bestFit="1" customWidth="1"/>
    <col min="428" max="428" width="8.54296875" bestFit="1" customWidth="1"/>
    <col min="429" max="429" width="6.453125" bestFit="1" customWidth="1"/>
    <col min="430" max="430" width="14.08984375" bestFit="1" customWidth="1"/>
    <col min="431" max="432" width="14.6328125" bestFit="1" customWidth="1"/>
    <col min="433" max="433" width="13" bestFit="1" customWidth="1"/>
    <col min="434" max="435" width="13.6328125" bestFit="1" customWidth="1"/>
    <col min="436" max="436" width="7.453125" bestFit="1" customWidth="1"/>
    <col min="437" max="437" width="15.08984375" bestFit="1" customWidth="1"/>
    <col min="438" max="438" width="15.6328125" bestFit="1" customWidth="1"/>
    <col min="439" max="439" width="15.1796875" bestFit="1" customWidth="1"/>
    <col min="440" max="440" width="10.81640625" bestFit="1" customWidth="1"/>
    <col min="441" max="441" width="14.6328125" bestFit="1" customWidth="1"/>
    <col min="442" max="442" width="15.1796875" bestFit="1" customWidth="1"/>
    <col min="443" max="443" width="10.81640625" bestFit="1" customWidth="1"/>
    <col min="444" max="444" width="15.36328125" bestFit="1" customWidth="1"/>
    <col min="445" max="445" width="26.08984375" bestFit="1" customWidth="1"/>
    <col min="446" max="446" width="17.54296875" bestFit="1" customWidth="1"/>
    <col min="447" max="447" width="12" bestFit="1" customWidth="1"/>
    <col min="448" max="448" width="12.08984375" bestFit="1" customWidth="1"/>
    <col min="449" max="449" width="11.7265625" bestFit="1" customWidth="1"/>
    <col min="450" max="451" width="12.6328125" bestFit="1" customWidth="1"/>
    <col min="452" max="452" width="13.453125" bestFit="1" customWidth="1"/>
    <col min="453" max="453" width="13.36328125" bestFit="1" customWidth="1"/>
    <col min="454" max="454" width="17.08984375" bestFit="1" customWidth="1"/>
    <col min="455" max="455" width="14.26953125" bestFit="1" customWidth="1"/>
    <col min="456" max="456" width="13.36328125" bestFit="1" customWidth="1"/>
    <col min="457" max="457" width="14.6328125" bestFit="1" customWidth="1"/>
    <col min="458" max="458" width="7.54296875" bestFit="1" customWidth="1"/>
    <col min="459" max="459" width="16.453125" bestFit="1" customWidth="1"/>
    <col min="460" max="460" width="17.7265625" bestFit="1" customWidth="1"/>
    <col min="461" max="461" width="14.54296875" bestFit="1" customWidth="1"/>
    <col min="462" max="462" width="14.26953125" bestFit="1" customWidth="1"/>
    <col min="463" max="463" width="15.26953125" bestFit="1" customWidth="1"/>
    <col min="464" max="464" width="11.54296875" bestFit="1" customWidth="1"/>
    <col min="465" max="465" width="14.7265625" bestFit="1" customWidth="1"/>
    <col min="466" max="466" width="16.453125" bestFit="1" customWidth="1"/>
    <col min="467" max="467" width="15.81640625" bestFit="1" customWidth="1"/>
    <col min="468" max="468" width="17.6328125" bestFit="1" customWidth="1"/>
    <col min="469" max="469" width="13.81640625" bestFit="1" customWidth="1"/>
    <col min="470" max="470" width="12.08984375" bestFit="1" customWidth="1"/>
    <col min="471" max="471" width="13.453125" bestFit="1" customWidth="1"/>
    <col min="472" max="472" width="16.453125" bestFit="1" customWidth="1"/>
    <col min="473" max="473" width="15.453125" bestFit="1" customWidth="1"/>
    <col min="474" max="474" width="16.54296875" bestFit="1" customWidth="1"/>
    <col min="475" max="475" width="13.36328125" bestFit="1" customWidth="1"/>
    <col min="476" max="477" width="15.90625" bestFit="1" customWidth="1"/>
    <col min="478" max="478" width="17" bestFit="1" customWidth="1"/>
    <col min="479" max="479" width="16.36328125" bestFit="1" customWidth="1"/>
    <col min="480" max="480" width="13" bestFit="1" customWidth="1"/>
    <col min="481" max="481" width="18.81640625" bestFit="1" customWidth="1"/>
    <col min="482" max="482" width="15.6328125" bestFit="1" customWidth="1"/>
    <col min="483" max="483" width="15.90625" bestFit="1" customWidth="1"/>
    <col min="484" max="484" width="18.81640625" bestFit="1" customWidth="1"/>
    <col min="485" max="485" width="18.90625" bestFit="1" customWidth="1"/>
    <col min="486" max="486" width="18.36328125" bestFit="1" customWidth="1"/>
    <col min="487" max="487" width="14.26953125" bestFit="1" customWidth="1"/>
    <col min="488" max="488" width="17" bestFit="1" customWidth="1"/>
    <col min="489" max="489" width="18.1796875" bestFit="1" customWidth="1"/>
    <col min="490" max="490" width="15.36328125" bestFit="1" customWidth="1"/>
    <col min="491" max="491" width="8.26953125" bestFit="1" customWidth="1"/>
    <col min="492" max="492" width="9.90625" bestFit="1" customWidth="1"/>
    <col min="493" max="493" width="12.7265625" bestFit="1" customWidth="1"/>
    <col min="494" max="494" width="15.54296875" bestFit="1" customWidth="1"/>
    <col min="495" max="495" width="4.7265625" bestFit="1" customWidth="1"/>
    <col min="496" max="496" width="17" bestFit="1" customWidth="1"/>
    <col min="497" max="497" width="8.90625" bestFit="1" customWidth="1"/>
    <col min="498" max="498" width="5.7265625" bestFit="1" customWidth="1"/>
    <col min="499" max="499" width="14.54296875" bestFit="1" customWidth="1"/>
    <col min="500" max="500" width="13.54296875" bestFit="1" customWidth="1"/>
    <col min="501" max="501" width="6.7265625" bestFit="1" customWidth="1"/>
    <col min="502" max="502" width="5.08984375" bestFit="1" customWidth="1"/>
    <col min="503" max="503" width="6.1796875" bestFit="1" customWidth="1"/>
    <col min="504" max="504" width="5.54296875" bestFit="1" customWidth="1"/>
    <col min="505" max="505" width="14.90625" bestFit="1" customWidth="1"/>
    <col min="506" max="506" width="10.08984375" bestFit="1" customWidth="1"/>
    <col min="507" max="507" width="16.453125" bestFit="1" customWidth="1"/>
    <col min="508" max="508" width="14.26953125" bestFit="1" customWidth="1"/>
    <col min="509" max="509" width="5.81640625" bestFit="1" customWidth="1"/>
    <col min="510" max="510" width="11.1796875" bestFit="1" customWidth="1"/>
    <col min="511" max="511" width="11.90625" bestFit="1" customWidth="1"/>
    <col min="512" max="512" width="13.453125" bestFit="1" customWidth="1"/>
    <col min="513" max="513" width="12.08984375" bestFit="1" customWidth="1"/>
    <col min="514" max="514" width="12.453125" bestFit="1" customWidth="1"/>
    <col min="515" max="515" width="10.54296875" bestFit="1" customWidth="1"/>
    <col min="516" max="516" width="17.6328125" bestFit="1" customWidth="1"/>
    <col min="517" max="517" width="11.453125" bestFit="1" customWidth="1"/>
    <col min="518" max="518" width="24" bestFit="1" customWidth="1"/>
    <col min="519" max="519" width="12" bestFit="1" customWidth="1"/>
    <col min="520" max="520" width="21.81640625" bestFit="1" customWidth="1"/>
    <col min="521" max="521" width="22.81640625" bestFit="1" customWidth="1"/>
    <col min="522" max="522" width="12.7265625" bestFit="1" customWidth="1"/>
    <col min="523" max="523" width="9.36328125" bestFit="1" customWidth="1"/>
    <col min="524" max="524" width="9.08984375" bestFit="1" customWidth="1"/>
    <col min="525" max="525" width="10" bestFit="1" customWidth="1"/>
    <col min="526" max="526" width="18.54296875" bestFit="1" customWidth="1"/>
    <col min="527" max="527" width="9.54296875" bestFit="1" customWidth="1"/>
    <col min="528" max="528" width="12" bestFit="1" customWidth="1"/>
    <col min="529" max="529" width="11.08984375" bestFit="1" customWidth="1"/>
    <col min="530" max="530" width="10.453125" bestFit="1" customWidth="1"/>
    <col min="531" max="531" width="9.1796875" bestFit="1" customWidth="1"/>
    <col min="532" max="532" width="9.6328125" bestFit="1" customWidth="1"/>
    <col min="533" max="533" width="10.7265625" bestFit="1" customWidth="1"/>
    <col min="534" max="534" width="11.26953125" bestFit="1" customWidth="1"/>
    <col min="535" max="535" width="14.453125" bestFit="1" customWidth="1"/>
    <col min="536" max="536" width="13.453125" bestFit="1" customWidth="1"/>
    <col min="537" max="537" width="12.7265625" bestFit="1" customWidth="1"/>
    <col min="538" max="538" width="20.26953125" bestFit="1" customWidth="1"/>
    <col min="539" max="539" width="11.81640625" bestFit="1" customWidth="1"/>
    <col min="540" max="540" width="12.54296875" bestFit="1" customWidth="1"/>
    <col min="541" max="541" width="13.6328125" bestFit="1" customWidth="1"/>
    <col min="542" max="542" width="15.90625" bestFit="1" customWidth="1"/>
    <col min="543" max="543" width="23.08984375" bestFit="1" customWidth="1"/>
    <col min="544" max="544" width="11.26953125" bestFit="1" customWidth="1"/>
    <col min="545" max="545" width="11.81640625" bestFit="1" customWidth="1"/>
    <col min="546" max="546" width="15" bestFit="1" customWidth="1"/>
    <col min="547" max="547" width="13.36328125" bestFit="1" customWidth="1"/>
    <col min="548" max="548" width="12.7265625" bestFit="1" customWidth="1"/>
    <col min="549" max="549" width="15.453125" bestFit="1" customWidth="1"/>
    <col min="550" max="550" width="13.81640625" bestFit="1" customWidth="1"/>
    <col min="551" max="551" width="14.90625" bestFit="1" customWidth="1"/>
    <col min="552" max="552" width="16" bestFit="1" customWidth="1"/>
    <col min="553" max="553" width="10.6328125" bestFit="1" customWidth="1"/>
    <col min="554" max="554" width="15.81640625" bestFit="1" customWidth="1"/>
    <col min="555" max="555" width="15" bestFit="1" customWidth="1"/>
    <col min="556" max="556" width="16.08984375" bestFit="1" customWidth="1"/>
    <col min="557" max="557" width="16.6328125" bestFit="1" customWidth="1"/>
    <col min="558" max="558" width="19.81640625" bestFit="1" customWidth="1"/>
    <col min="559" max="559" width="18.81640625" bestFit="1" customWidth="1"/>
    <col min="560" max="560" width="18" bestFit="1" customWidth="1"/>
    <col min="561" max="561" width="18.7265625" bestFit="1" customWidth="1"/>
    <col min="562" max="562" width="19" bestFit="1" customWidth="1"/>
    <col min="563" max="563" width="21.36328125" bestFit="1" customWidth="1"/>
    <col min="564" max="564" width="21.6328125" bestFit="1" customWidth="1"/>
    <col min="565" max="565" width="21.7265625" bestFit="1" customWidth="1"/>
    <col min="566" max="566" width="25.81640625" bestFit="1" customWidth="1"/>
    <col min="567" max="567" width="14.81640625" bestFit="1" customWidth="1"/>
    <col min="568" max="568" width="15.81640625" bestFit="1" customWidth="1"/>
    <col min="569" max="569" width="15.36328125" bestFit="1" customWidth="1"/>
    <col min="570" max="570" width="15.90625" bestFit="1" customWidth="1"/>
    <col min="571" max="571" width="14.54296875" bestFit="1" customWidth="1"/>
    <col min="572" max="572" width="17.7265625" bestFit="1" customWidth="1"/>
    <col min="573" max="573" width="10.6328125" bestFit="1" customWidth="1"/>
    <col min="574" max="574" width="15.81640625" bestFit="1" customWidth="1"/>
    <col min="575" max="575" width="9" bestFit="1" customWidth="1"/>
    <col min="576" max="576" width="10" bestFit="1" customWidth="1"/>
    <col min="577" max="577" width="11.08984375" bestFit="1" customWidth="1"/>
    <col min="578" max="578" width="10.6328125" bestFit="1" customWidth="1"/>
    <col min="579" max="579" width="12.08984375" bestFit="1" customWidth="1"/>
    <col min="580" max="580" width="11.6328125" bestFit="1" customWidth="1"/>
    <col min="581" max="581" width="12.6328125" bestFit="1" customWidth="1"/>
    <col min="582" max="582" width="12.453125" bestFit="1" customWidth="1"/>
    <col min="583" max="583" width="13.7265625" bestFit="1" customWidth="1"/>
    <col min="584" max="584" width="14.26953125" bestFit="1" customWidth="1"/>
    <col min="585" max="585" width="10" bestFit="1" customWidth="1"/>
    <col min="586" max="586" width="17.54296875" bestFit="1" customWidth="1"/>
    <col min="587" max="587" width="17.26953125" bestFit="1" customWidth="1"/>
    <col min="588" max="588" width="18.36328125" bestFit="1" customWidth="1"/>
    <col min="589" max="589" width="14.08984375" bestFit="1" customWidth="1"/>
    <col min="590" max="590" width="13.1796875" bestFit="1" customWidth="1"/>
    <col min="591" max="591" width="16.6328125" bestFit="1" customWidth="1"/>
    <col min="592" max="592" width="13.7265625" bestFit="1" customWidth="1"/>
    <col min="593" max="593" width="14.1796875" bestFit="1" customWidth="1"/>
    <col min="594" max="594" width="15.1796875" bestFit="1" customWidth="1"/>
    <col min="595" max="595" width="14.7265625" bestFit="1" customWidth="1"/>
    <col min="596" max="596" width="16.26953125" bestFit="1" customWidth="1"/>
    <col min="597" max="597" width="15.26953125" bestFit="1" customWidth="1"/>
    <col min="598" max="598" width="9.54296875" bestFit="1" customWidth="1"/>
    <col min="599" max="599" width="17.6328125" bestFit="1" customWidth="1"/>
    <col min="600" max="600" width="13.7265625" bestFit="1" customWidth="1"/>
    <col min="601" max="601" width="14.36328125" bestFit="1" customWidth="1"/>
    <col min="602" max="602" width="9.6328125" bestFit="1" customWidth="1"/>
    <col min="603" max="603" width="10.26953125" bestFit="1" customWidth="1"/>
    <col min="604" max="604" width="11.6328125" bestFit="1" customWidth="1"/>
    <col min="605" max="605" width="12.26953125" bestFit="1" customWidth="1"/>
    <col min="606" max="606" width="11.1796875" bestFit="1" customWidth="1"/>
    <col min="607" max="607" width="12.08984375" bestFit="1" customWidth="1"/>
    <col min="608" max="608" width="12.26953125" bestFit="1" customWidth="1"/>
    <col min="609" max="609" width="18.08984375" bestFit="1" customWidth="1"/>
    <col min="610" max="610" width="21.54296875" bestFit="1" customWidth="1"/>
    <col min="611" max="611" width="12.26953125" bestFit="1" customWidth="1"/>
    <col min="612" max="612" width="11.08984375" bestFit="1" customWidth="1"/>
    <col min="613" max="613" width="10.7265625" bestFit="1" customWidth="1"/>
    <col min="614" max="614" width="11.7265625" bestFit="1" customWidth="1"/>
    <col min="615" max="615" width="15.08984375" bestFit="1" customWidth="1"/>
    <col min="616" max="616" width="11.26953125" bestFit="1" customWidth="1"/>
    <col min="617" max="617" width="12.26953125" bestFit="1" customWidth="1"/>
    <col min="618" max="618" width="11.453125" bestFit="1" customWidth="1"/>
    <col min="619" max="619" width="10.453125" bestFit="1" customWidth="1"/>
    <col min="620" max="620" width="11.453125" bestFit="1" customWidth="1"/>
    <col min="621" max="621" width="10.08984375" bestFit="1" customWidth="1"/>
    <col min="622" max="622" width="11.08984375" bestFit="1" customWidth="1"/>
    <col min="623" max="623" width="14.54296875" bestFit="1" customWidth="1"/>
    <col min="624" max="624" width="13.6328125" bestFit="1" customWidth="1"/>
    <col min="625" max="625" width="18.1796875" bestFit="1" customWidth="1"/>
    <col min="626" max="626" width="18.36328125" bestFit="1" customWidth="1"/>
    <col min="627" max="627" width="17" bestFit="1" customWidth="1"/>
    <col min="628" max="628" width="5.81640625" bestFit="1" customWidth="1"/>
    <col min="629" max="629" width="11" bestFit="1" customWidth="1"/>
    <col min="630" max="630" width="10.54296875" bestFit="1" customWidth="1"/>
    <col min="631" max="631" width="6.453125" bestFit="1" customWidth="1"/>
    <col min="632" max="632" width="12.36328125" bestFit="1" customWidth="1"/>
    <col min="633" max="634" width="11.26953125" bestFit="1" customWidth="1"/>
    <col min="635" max="635" width="11.7265625" bestFit="1" customWidth="1"/>
    <col min="636" max="636" width="7.453125" bestFit="1" customWidth="1"/>
    <col min="637" max="637" width="9.08984375" bestFit="1" customWidth="1"/>
    <col min="638" max="638" width="6.453125" bestFit="1" customWidth="1"/>
    <col min="639" max="639" width="15.81640625" bestFit="1" customWidth="1"/>
    <col min="640" max="640" width="14.81640625" bestFit="1" customWidth="1"/>
    <col min="641" max="641" width="14.36328125" bestFit="1" customWidth="1"/>
    <col min="642" max="642" width="16.6328125" bestFit="1" customWidth="1"/>
    <col min="643" max="644" width="17.1796875" bestFit="1" customWidth="1"/>
    <col min="645" max="645" width="6.08984375" bestFit="1" customWidth="1"/>
    <col min="646" max="646" width="7.08984375" bestFit="1" customWidth="1"/>
    <col min="647" max="647" width="6" bestFit="1" customWidth="1"/>
    <col min="648" max="648" width="8" bestFit="1" customWidth="1"/>
    <col min="649" max="649" width="7" bestFit="1" customWidth="1"/>
    <col min="650" max="650" width="6.08984375" bestFit="1" customWidth="1"/>
    <col min="651" max="651" width="7.08984375" bestFit="1" customWidth="1"/>
    <col min="652" max="652" width="6" bestFit="1" customWidth="1"/>
    <col min="653" max="653" width="20.26953125" bestFit="1" customWidth="1"/>
    <col min="654" max="654" width="12.6328125" bestFit="1" customWidth="1"/>
    <col min="655" max="655" width="13" bestFit="1" customWidth="1"/>
    <col min="656" max="656" width="9.1796875" bestFit="1" customWidth="1"/>
    <col min="657" max="657" width="6.7265625" bestFit="1" customWidth="1"/>
    <col min="658" max="658" width="7.1796875" bestFit="1" customWidth="1"/>
    <col min="659" max="659" width="31.36328125" bestFit="1" customWidth="1"/>
    <col min="660" max="660" width="9.6328125" bestFit="1" customWidth="1"/>
    <col min="661" max="661" width="17.81640625" bestFit="1" customWidth="1"/>
    <col min="662" max="662" width="9.7265625" bestFit="1" customWidth="1"/>
    <col min="663" max="663" width="9.6328125" bestFit="1" customWidth="1"/>
    <col min="664" max="664" width="9.81640625" bestFit="1" customWidth="1"/>
    <col min="665" max="665" width="9.7265625" bestFit="1" customWidth="1"/>
    <col min="666" max="666" width="15.36328125" bestFit="1" customWidth="1"/>
    <col min="667" max="667" width="23.453125" bestFit="1" customWidth="1"/>
    <col min="668" max="668" width="16.36328125" bestFit="1" customWidth="1"/>
    <col min="669" max="669" width="20" bestFit="1" customWidth="1"/>
    <col min="670" max="670" width="23.26953125" bestFit="1" customWidth="1"/>
    <col min="671" max="671" width="14.453125" bestFit="1" customWidth="1"/>
    <col min="672" max="672" width="7.1796875" bestFit="1" customWidth="1"/>
    <col min="673" max="673" width="15.7265625" bestFit="1" customWidth="1"/>
    <col min="674" max="674" width="8.54296875" bestFit="1" customWidth="1"/>
    <col min="675" max="675" width="10.90625" bestFit="1" customWidth="1"/>
    <col min="676" max="676" width="12.26953125" bestFit="1" customWidth="1"/>
    <col min="677" max="677" width="24.81640625" bestFit="1" customWidth="1"/>
    <col min="678" max="678" width="7.54296875" bestFit="1" customWidth="1"/>
    <col min="679" max="679" width="15.90625" bestFit="1" customWidth="1"/>
    <col min="680" max="680" width="11" bestFit="1" customWidth="1"/>
    <col min="681" max="681" width="12" bestFit="1" customWidth="1"/>
    <col min="682" max="682" width="8.81640625" bestFit="1" customWidth="1"/>
    <col min="683" max="683" width="8.26953125" bestFit="1" customWidth="1"/>
    <col min="684" max="684" width="16.08984375" bestFit="1" customWidth="1"/>
    <col min="685" max="685" width="8.26953125" bestFit="1" customWidth="1"/>
    <col min="686" max="686" width="7.7265625" bestFit="1" customWidth="1"/>
    <col min="687" max="687" width="8.36328125" bestFit="1" customWidth="1"/>
    <col min="688" max="688" width="13.36328125" bestFit="1" customWidth="1"/>
    <col min="689" max="689" width="14.08984375" bestFit="1" customWidth="1"/>
    <col min="690" max="690" width="6.36328125" bestFit="1" customWidth="1"/>
    <col min="691" max="691" width="7.36328125" bestFit="1" customWidth="1"/>
    <col min="692" max="692" width="8.36328125" bestFit="1" customWidth="1"/>
    <col min="693" max="693" width="9.08984375" bestFit="1" customWidth="1"/>
    <col min="694" max="694" width="10.08984375" bestFit="1" customWidth="1"/>
    <col min="695" max="695" width="7.36328125" bestFit="1" customWidth="1"/>
    <col min="696" max="697" width="9.08984375" bestFit="1" customWidth="1"/>
    <col min="698" max="698" width="10.08984375" bestFit="1" customWidth="1"/>
    <col min="699" max="699" width="9.1796875" bestFit="1" customWidth="1"/>
    <col min="700" max="700" width="8.08984375" bestFit="1" customWidth="1"/>
    <col min="701" max="701" width="9.08984375" bestFit="1" customWidth="1"/>
    <col min="702" max="702" width="7.453125" bestFit="1" customWidth="1"/>
    <col min="703" max="703" width="8.453125" bestFit="1" customWidth="1"/>
    <col min="704" max="704" width="9.1796875" bestFit="1" customWidth="1"/>
    <col min="705" max="705" width="10.1796875" bestFit="1" customWidth="1"/>
    <col min="706" max="706" width="10.26953125" bestFit="1" customWidth="1"/>
    <col min="707" max="707" width="9.1796875" bestFit="1" customWidth="1"/>
    <col min="708" max="708" width="9.26953125" bestFit="1" customWidth="1"/>
    <col min="709" max="709" width="10.1796875" bestFit="1" customWidth="1"/>
    <col min="710" max="710" width="9.08984375" bestFit="1" customWidth="1"/>
    <col min="711" max="711" width="8.81640625" bestFit="1" customWidth="1"/>
    <col min="712" max="712" width="8.08984375" bestFit="1" customWidth="1"/>
    <col min="713" max="713" width="9.81640625" bestFit="1" customWidth="1"/>
    <col min="714" max="714" width="9.1796875" bestFit="1" customWidth="1"/>
    <col min="715" max="715" width="9.90625" bestFit="1" customWidth="1"/>
    <col min="716" max="716" width="16" bestFit="1" customWidth="1"/>
    <col min="717" max="717" width="19.26953125" bestFit="1" customWidth="1"/>
    <col min="718" max="718" width="15.81640625" bestFit="1" customWidth="1"/>
    <col min="719" max="719" width="6.6328125" bestFit="1" customWidth="1"/>
    <col min="720" max="720" width="19.54296875" bestFit="1" customWidth="1"/>
    <col min="721" max="721" width="19.36328125" bestFit="1" customWidth="1"/>
    <col min="722" max="722" width="25" bestFit="1" customWidth="1"/>
    <col min="723" max="723" width="10.36328125" bestFit="1" customWidth="1"/>
    <col min="724" max="724" width="15.36328125" bestFit="1" customWidth="1"/>
    <col min="725" max="725" width="23.81640625" bestFit="1" customWidth="1"/>
    <col min="726" max="726" width="17.54296875" bestFit="1" customWidth="1"/>
    <col min="727" max="727" width="22.26953125" bestFit="1" customWidth="1"/>
    <col min="728" max="728" width="17.36328125" bestFit="1" customWidth="1"/>
    <col min="729" max="729" width="20.54296875" bestFit="1" customWidth="1"/>
    <col min="730" max="730" width="34.6328125" bestFit="1" customWidth="1"/>
    <col min="731" max="731" width="13.7265625" bestFit="1" customWidth="1"/>
    <col min="732" max="732" width="12.7265625" bestFit="1" customWidth="1"/>
    <col min="733" max="733" width="29.7265625" bestFit="1" customWidth="1"/>
    <col min="734" max="734" width="16.08984375" bestFit="1" customWidth="1"/>
    <col min="735" max="735" width="20.36328125" bestFit="1" customWidth="1"/>
    <col min="736" max="736" width="15.1796875" bestFit="1" customWidth="1"/>
    <col min="737" max="737" width="19.08984375" bestFit="1" customWidth="1"/>
    <col min="738" max="738" width="15.453125" bestFit="1" customWidth="1"/>
    <col min="739" max="739" width="24.90625" bestFit="1" customWidth="1"/>
    <col min="740" max="740" width="13.81640625" bestFit="1" customWidth="1"/>
    <col min="741" max="741" width="11.54296875" bestFit="1" customWidth="1"/>
    <col min="742" max="742" width="13.81640625" bestFit="1" customWidth="1"/>
    <col min="743" max="743" width="13.6328125" bestFit="1" customWidth="1"/>
    <col min="744" max="744" width="18.7265625" bestFit="1" customWidth="1"/>
    <col min="745" max="745" width="13.26953125" bestFit="1" customWidth="1"/>
    <col min="746" max="746" width="29.36328125" bestFit="1" customWidth="1"/>
    <col min="747" max="747" width="22.26953125" bestFit="1" customWidth="1"/>
    <col min="748" max="748" width="12.08984375" bestFit="1" customWidth="1"/>
    <col min="749" max="749" width="8.08984375" bestFit="1" customWidth="1"/>
    <col min="750" max="750" width="10.54296875" bestFit="1" customWidth="1"/>
    <col min="751" max="751" width="9.453125" bestFit="1" customWidth="1"/>
    <col min="752" max="752" width="7.90625" bestFit="1" customWidth="1"/>
    <col min="753" max="753" width="9.08984375" bestFit="1" customWidth="1"/>
    <col min="754" max="754" width="9.1796875" bestFit="1" customWidth="1"/>
    <col min="755" max="756" width="9.6328125" bestFit="1" customWidth="1"/>
    <col min="757" max="757" width="7.54296875" bestFit="1" customWidth="1"/>
    <col min="758" max="758" width="8.54296875" bestFit="1" customWidth="1"/>
    <col min="759" max="759" width="8.08984375" bestFit="1" customWidth="1"/>
    <col min="760" max="761" width="8.54296875" bestFit="1" customWidth="1"/>
    <col min="762" max="762" width="7.54296875" bestFit="1" customWidth="1"/>
    <col min="763" max="763" width="7.08984375" bestFit="1" customWidth="1"/>
    <col min="764" max="764" width="7.54296875" bestFit="1" customWidth="1"/>
    <col min="765" max="765" width="7.08984375" bestFit="1" customWidth="1"/>
    <col min="766" max="766" width="6.453125" bestFit="1" customWidth="1"/>
    <col min="767" max="767" width="5" bestFit="1" customWidth="1"/>
    <col min="768" max="768" width="8.36328125" bestFit="1" customWidth="1"/>
    <col min="769" max="769" width="11.54296875" bestFit="1" customWidth="1"/>
    <col min="770" max="770" width="10.90625" bestFit="1" customWidth="1"/>
    <col min="771" max="771" width="10" bestFit="1" customWidth="1"/>
    <col min="772" max="772" width="10.7265625" bestFit="1" customWidth="1"/>
    <col min="773" max="773" width="11" bestFit="1" customWidth="1"/>
    <col min="774" max="774" width="10.6328125" bestFit="1" customWidth="1"/>
    <col min="775" max="775" width="11.7265625" bestFit="1" customWidth="1"/>
    <col min="776" max="776" width="15.90625" bestFit="1" customWidth="1"/>
    <col min="777" max="777" width="14.90625" bestFit="1" customWidth="1"/>
    <col min="778" max="778" width="13.36328125" bestFit="1" customWidth="1"/>
    <col min="779" max="779" width="14.1796875" bestFit="1" customWidth="1"/>
    <col min="780" max="780" width="13.36328125" bestFit="1" customWidth="1"/>
    <col min="781" max="781" width="14.453125" bestFit="1" customWidth="1"/>
    <col min="782" max="782" width="11.81640625" bestFit="1" customWidth="1"/>
    <col min="783" max="783" width="13" bestFit="1" customWidth="1"/>
    <col min="784" max="784" width="12.453125" bestFit="1" customWidth="1"/>
    <col min="785" max="785" width="16.453125" bestFit="1" customWidth="1"/>
    <col min="786" max="786" width="13.90625" bestFit="1" customWidth="1"/>
    <col min="787" max="787" width="14.7265625" bestFit="1" customWidth="1"/>
    <col min="788" max="788" width="12.6328125" bestFit="1" customWidth="1"/>
    <col min="789" max="789" width="9.90625" bestFit="1" customWidth="1"/>
    <col min="790" max="790" width="14.08984375" bestFit="1" customWidth="1"/>
    <col min="791" max="791" width="13.81640625" bestFit="1" customWidth="1"/>
    <col min="792" max="792" width="7.54296875" bestFit="1" customWidth="1"/>
    <col min="793" max="793" width="12.36328125" bestFit="1" customWidth="1"/>
    <col min="794" max="794" width="13.54296875" bestFit="1" customWidth="1"/>
    <col min="795" max="795" width="17.1796875" bestFit="1" customWidth="1"/>
    <col min="796" max="796" width="16.6328125" bestFit="1" customWidth="1"/>
    <col min="797" max="797" width="15" bestFit="1" customWidth="1"/>
    <col min="798" max="798" width="14.08984375" bestFit="1" customWidth="1"/>
    <col min="799" max="799" width="14.81640625" bestFit="1" customWidth="1"/>
    <col min="800" max="800" width="15.08984375" bestFit="1" customWidth="1"/>
    <col min="801" max="801" width="17.453125" bestFit="1" customWidth="1"/>
    <col min="802" max="802" width="14.7265625" bestFit="1" customWidth="1"/>
    <col min="803" max="803" width="15.81640625" bestFit="1" customWidth="1"/>
    <col min="804" max="804" width="15.26953125" bestFit="1" customWidth="1"/>
    <col min="805" max="805" width="19.81640625" bestFit="1" customWidth="1"/>
    <col min="806" max="806" width="18.1796875" bestFit="1" customWidth="1"/>
    <col min="807" max="807" width="19.453125" bestFit="1" customWidth="1"/>
    <col min="808" max="808" width="19.90625" bestFit="1" customWidth="1"/>
    <col min="809" max="809" width="17.26953125" bestFit="1" customWidth="1"/>
    <col min="810" max="810" width="18" bestFit="1" customWidth="1"/>
    <col min="811" max="811" width="18.54296875" bestFit="1" customWidth="1"/>
    <col min="812" max="812" width="15.90625" bestFit="1" customWidth="1"/>
    <col min="813" max="813" width="13.81640625" bestFit="1" customWidth="1"/>
    <col min="814" max="814" width="13.54296875" bestFit="1" customWidth="1"/>
    <col min="815" max="815" width="14.6328125" bestFit="1" customWidth="1"/>
    <col min="816" max="817" width="9" bestFit="1" customWidth="1"/>
    <col min="818" max="818" width="9.7265625" bestFit="1" customWidth="1"/>
    <col min="819" max="819" width="9.1796875" bestFit="1" customWidth="1"/>
    <col min="821" max="821" width="7.1796875" bestFit="1" customWidth="1"/>
    <col min="822" max="822" width="8.1796875" bestFit="1" customWidth="1"/>
    <col min="823" max="823" width="10.36328125" bestFit="1" customWidth="1"/>
    <col min="824" max="824" width="9.6328125" bestFit="1" customWidth="1"/>
    <col min="825" max="825" width="7.26953125" bestFit="1" customWidth="1"/>
    <col min="826" max="826" width="6.26953125" bestFit="1" customWidth="1"/>
    <col min="827" max="827" width="12.7265625" bestFit="1" customWidth="1"/>
    <col min="828" max="828" width="17.08984375" bestFit="1" customWidth="1"/>
    <col min="829" max="829" width="7.36328125" bestFit="1" customWidth="1"/>
    <col min="830" max="830" width="7.6328125" bestFit="1" customWidth="1"/>
    <col min="831" max="831" width="8.81640625" bestFit="1" customWidth="1"/>
    <col min="832" max="832" width="18.1796875" bestFit="1" customWidth="1"/>
    <col min="833" max="833" width="8" bestFit="1" customWidth="1"/>
    <col min="834" max="834" width="15.453125" bestFit="1" customWidth="1"/>
    <col min="835" max="835" width="15.26953125" bestFit="1" customWidth="1"/>
    <col min="836" max="836" width="15.7265625" bestFit="1" customWidth="1"/>
    <col min="837" max="837" width="14.90625" bestFit="1" customWidth="1"/>
    <col min="838" max="838" width="15.1796875" bestFit="1" customWidth="1"/>
    <col min="839" max="839" width="18.6328125" bestFit="1" customWidth="1"/>
    <col min="840" max="840" width="18.54296875" bestFit="1" customWidth="1"/>
    <col min="841" max="841" width="15.453125" bestFit="1" customWidth="1"/>
    <col min="842" max="842" width="16" bestFit="1" customWidth="1"/>
    <col min="843" max="843" width="14.54296875" bestFit="1" customWidth="1"/>
    <col min="844" max="844" width="15.54296875" bestFit="1" customWidth="1"/>
    <col min="845" max="845" width="29.7265625" bestFit="1" customWidth="1"/>
    <col min="846" max="846" width="14.453125" bestFit="1" customWidth="1"/>
    <col min="847" max="847" width="7" bestFit="1" customWidth="1"/>
    <col min="848" max="848" width="14.453125" bestFit="1" customWidth="1"/>
    <col min="849" max="849" width="17.6328125" bestFit="1" customWidth="1"/>
    <col min="850" max="850" width="14.453125" bestFit="1" customWidth="1"/>
    <col min="851" max="851" width="14" bestFit="1" customWidth="1"/>
    <col min="852" max="852" width="14.90625" bestFit="1" customWidth="1"/>
    <col min="853" max="853" width="14.54296875" bestFit="1" customWidth="1"/>
    <col min="854" max="854" width="17.6328125" bestFit="1" customWidth="1"/>
    <col min="855" max="855" width="17.7265625" bestFit="1" customWidth="1"/>
    <col min="856" max="856" width="14.90625" bestFit="1" customWidth="1"/>
    <col min="857" max="857" width="5.90625" bestFit="1" customWidth="1"/>
    <col min="858" max="858" width="6.36328125" bestFit="1" customWidth="1"/>
    <col min="859" max="859" width="7.453125" bestFit="1" customWidth="1"/>
    <col min="860" max="860" width="9.54296875" bestFit="1" customWidth="1"/>
    <col min="861" max="861" width="8.453125" bestFit="1" customWidth="1"/>
    <col min="862" max="862" width="33.54296875" bestFit="1" customWidth="1"/>
    <col min="863" max="863" width="23.26953125" bestFit="1" customWidth="1"/>
    <col min="864" max="864" width="20.08984375" bestFit="1" customWidth="1"/>
    <col min="865" max="865" width="38.90625" bestFit="1" customWidth="1"/>
    <col min="866" max="866" width="15.6328125" bestFit="1" customWidth="1"/>
    <col min="867" max="867" width="20.54296875" bestFit="1" customWidth="1"/>
    <col min="868" max="868" width="9" bestFit="1" customWidth="1"/>
    <col min="869" max="869" width="12.1796875" bestFit="1" customWidth="1"/>
    <col min="870" max="870" width="8.6328125" bestFit="1" customWidth="1"/>
    <col min="871" max="871" width="9" bestFit="1" customWidth="1"/>
    <col min="872" max="872" width="6.90625" bestFit="1" customWidth="1"/>
    <col min="873" max="873" width="8.54296875" bestFit="1" customWidth="1"/>
    <col min="874" max="874" width="4.1796875" bestFit="1" customWidth="1"/>
    <col min="875" max="875" width="13.90625" bestFit="1" customWidth="1"/>
    <col min="876" max="876" width="8" bestFit="1" customWidth="1"/>
    <col min="877" max="877" width="9.6328125" bestFit="1" customWidth="1"/>
    <col min="878" max="879" width="9.08984375" bestFit="1" customWidth="1"/>
    <col min="880" max="880" width="9.54296875" bestFit="1" customWidth="1"/>
    <col min="881" max="881" width="10.54296875" bestFit="1" customWidth="1"/>
    <col min="882" max="882" width="9.54296875" bestFit="1" customWidth="1"/>
    <col min="883" max="883" width="8.81640625" bestFit="1" customWidth="1"/>
    <col min="884" max="884" width="8.54296875" bestFit="1" customWidth="1"/>
    <col min="885" max="885" width="8.08984375" bestFit="1" customWidth="1"/>
    <col min="886" max="886" width="9" bestFit="1" customWidth="1"/>
    <col min="887" max="887" width="9.7265625" bestFit="1" customWidth="1"/>
    <col min="888" max="888" width="8" bestFit="1" customWidth="1"/>
    <col min="889" max="889" width="9.08984375" bestFit="1" customWidth="1"/>
    <col min="890" max="890" width="13" bestFit="1" customWidth="1"/>
    <col min="891" max="891" width="9.36328125" bestFit="1" customWidth="1"/>
    <col min="892" max="892" width="15" bestFit="1" customWidth="1"/>
    <col min="893" max="893" width="20.90625" bestFit="1" customWidth="1"/>
    <col min="894" max="894" width="16.08984375" bestFit="1" customWidth="1"/>
    <col min="895" max="895" width="19.36328125" bestFit="1" customWidth="1"/>
    <col min="896" max="896" width="15.36328125" bestFit="1" customWidth="1"/>
    <col min="897" max="897" width="13.90625" bestFit="1" customWidth="1"/>
    <col min="898" max="898" width="17.453125" bestFit="1" customWidth="1"/>
    <col min="899" max="899" width="17.90625" bestFit="1" customWidth="1"/>
    <col min="900" max="900" width="17.54296875" bestFit="1" customWidth="1"/>
    <col min="901" max="901" width="17" bestFit="1" customWidth="1"/>
    <col min="902" max="902" width="15.6328125" bestFit="1" customWidth="1"/>
    <col min="903" max="903" width="19.90625" bestFit="1" customWidth="1"/>
    <col min="904" max="904" width="8.453125" bestFit="1" customWidth="1"/>
    <col min="905" max="905" width="15.453125" bestFit="1" customWidth="1"/>
    <col min="906" max="906" width="11.81640625" bestFit="1" customWidth="1"/>
    <col min="907" max="908" width="10.54296875" bestFit="1" customWidth="1"/>
    <col min="909" max="909" width="10.26953125" bestFit="1" customWidth="1"/>
    <col min="910" max="910" width="11.1796875" bestFit="1" customWidth="1"/>
    <col min="911" max="911" width="8.6328125" bestFit="1" customWidth="1"/>
    <col min="912" max="912" width="12.54296875" bestFit="1" customWidth="1"/>
    <col min="913" max="913" width="9.08984375" bestFit="1" customWidth="1"/>
    <col min="914" max="914" width="18.26953125" bestFit="1" customWidth="1"/>
    <col min="915" max="915" width="18.90625" bestFit="1" customWidth="1"/>
    <col min="916" max="916" width="8.1796875" bestFit="1" customWidth="1"/>
    <col min="917" max="917" width="12.36328125" bestFit="1" customWidth="1"/>
    <col min="918" max="918" width="8.54296875" bestFit="1" customWidth="1"/>
    <col min="919" max="919" width="8" bestFit="1" customWidth="1"/>
    <col min="920" max="920" width="13.08984375" bestFit="1" customWidth="1"/>
    <col min="921" max="921" width="13.54296875" bestFit="1" customWidth="1"/>
    <col min="922" max="922" width="12.453125" bestFit="1" customWidth="1"/>
    <col min="923" max="923" width="12.36328125" bestFit="1" customWidth="1"/>
    <col min="924" max="924" width="12.54296875" bestFit="1" customWidth="1"/>
    <col min="925" max="925" width="11.36328125" bestFit="1" customWidth="1"/>
    <col min="926" max="926" width="8.1796875" bestFit="1" customWidth="1"/>
    <col min="927" max="927" width="10.6328125" bestFit="1" customWidth="1"/>
    <col min="928" max="928" width="8.08984375" bestFit="1" customWidth="1"/>
    <col min="929" max="929" width="9.1796875" bestFit="1" customWidth="1"/>
    <col min="930" max="930" width="6.81640625" bestFit="1" customWidth="1"/>
    <col min="931" max="931" width="9.7265625" bestFit="1" customWidth="1"/>
    <col min="932" max="932" width="10.81640625" bestFit="1" customWidth="1"/>
    <col min="933" max="933" width="10.453125" bestFit="1" customWidth="1"/>
    <col min="934" max="934" width="9.81640625" bestFit="1" customWidth="1"/>
    <col min="935" max="935" width="8.1796875" bestFit="1" customWidth="1"/>
    <col min="936" max="936" width="8.26953125" bestFit="1" customWidth="1"/>
    <col min="937" max="937" width="10.36328125" bestFit="1" customWidth="1"/>
    <col min="938" max="938" width="9.7265625" bestFit="1" customWidth="1"/>
    <col min="940" max="940" width="11" bestFit="1" customWidth="1"/>
    <col min="941" max="941" width="10.453125" bestFit="1" customWidth="1"/>
    <col min="942" max="942" width="11.54296875" bestFit="1" customWidth="1"/>
    <col min="943" max="943" width="10.7265625" bestFit="1" customWidth="1"/>
    <col min="944" max="945" width="9.26953125" bestFit="1" customWidth="1"/>
    <col min="946" max="946" width="7.7265625" bestFit="1" customWidth="1"/>
    <col min="947" max="947" width="9" bestFit="1" customWidth="1"/>
    <col min="948" max="948" width="7.81640625" bestFit="1" customWidth="1"/>
    <col min="949" max="949" width="8.1796875" bestFit="1" customWidth="1"/>
    <col min="950" max="950" width="9.7265625" bestFit="1" customWidth="1"/>
    <col min="951" max="951" width="8.453125" bestFit="1" customWidth="1"/>
    <col min="952" max="952" width="10.26953125" bestFit="1" customWidth="1"/>
    <col min="953" max="953" width="11.36328125" bestFit="1" customWidth="1"/>
    <col min="954" max="954" width="9.26953125" bestFit="1" customWidth="1"/>
    <col min="955" max="955" width="8.26953125" bestFit="1" customWidth="1"/>
    <col min="956" max="956" width="9.7265625" bestFit="1" customWidth="1"/>
    <col min="957" max="957" width="9.81640625" bestFit="1" customWidth="1"/>
    <col min="958" max="958" width="9.90625" bestFit="1" customWidth="1"/>
    <col min="959" max="959" width="8.1796875" bestFit="1" customWidth="1"/>
    <col min="961" max="962" width="8.81640625" bestFit="1" customWidth="1"/>
    <col min="963" max="963" width="7" bestFit="1" customWidth="1"/>
    <col min="964" max="964" width="11.08984375" bestFit="1" customWidth="1"/>
    <col min="965" max="965" width="11" bestFit="1" customWidth="1"/>
    <col min="966" max="966" width="10.453125" bestFit="1" customWidth="1"/>
    <col min="967" max="967" width="10.54296875" bestFit="1" customWidth="1"/>
    <col min="968" max="968" width="9.08984375" bestFit="1" customWidth="1"/>
    <col min="969" max="969" width="10" bestFit="1" customWidth="1"/>
    <col min="970" max="970" width="9.7265625" bestFit="1" customWidth="1"/>
    <col min="971" max="971" width="10.453125" bestFit="1" customWidth="1"/>
    <col min="972" max="972" width="18" bestFit="1" customWidth="1"/>
    <col min="973" max="973" width="10.453125" bestFit="1" customWidth="1"/>
    <col min="974" max="974" width="19" bestFit="1" customWidth="1"/>
    <col min="975" max="975" width="9" bestFit="1" customWidth="1"/>
    <col min="976" max="976" width="10.08984375" bestFit="1" customWidth="1"/>
    <col min="977" max="977" width="9.7265625" bestFit="1" customWidth="1"/>
    <col min="978" max="978" width="8" bestFit="1" customWidth="1"/>
    <col min="979" max="979" width="8.08984375" bestFit="1" customWidth="1"/>
    <col min="980" max="980" width="3.81640625" bestFit="1" customWidth="1"/>
    <col min="981" max="981" width="15.453125" bestFit="1" customWidth="1"/>
    <col min="982" max="982" width="15.54296875" bestFit="1" customWidth="1"/>
    <col min="983" max="983" width="14.08984375" bestFit="1" customWidth="1"/>
    <col min="984" max="984" width="15" bestFit="1" customWidth="1"/>
    <col min="985" max="985" width="17.7265625" bestFit="1" customWidth="1"/>
    <col min="986" max="987" width="6.6328125" bestFit="1" customWidth="1"/>
    <col min="988" max="988" width="7.08984375" bestFit="1" customWidth="1"/>
    <col min="989" max="989" width="19.81640625" bestFit="1" customWidth="1"/>
    <col min="990" max="990" width="15.26953125" bestFit="1" customWidth="1"/>
    <col min="991" max="991" width="13.90625" bestFit="1" customWidth="1"/>
    <col min="992" max="992" width="15.81640625" bestFit="1" customWidth="1"/>
    <col min="993" max="993" width="13.08984375" bestFit="1" customWidth="1"/>
    <col min="994" max="994" width="16.453125" bestFit="1" customWidth="1"/>
    <col min="995" max="995" width="26.1796875" bestFit="1" customWidth="1"/>
    <col min="996" max="996" width="14.6328125" bestFit="1" customWidth="1"/>
    <col min="997" max="997" width="5.6328125" bestFit="1" customWidth="1"/>
    <col min="998" max="998" width="21.81640625" bestFit="1" customWidth="1"/>
    <col min="999" max="999" width="15.26953125" bestFit="1" customWidth="1"/>
    <col min="1000" max="1000" width="8.6328125" bestFit="1" customWidth="1"/>
    <col min="1001" max="1002" width="6.54296875" bestFit="1" customWidth="1"/>
    <col min="1003" max="1003" width="3" bestFit="1" customWidth="1"/>
    <col min="1004" max="1004" width="4" bestFit="1" customWidth="1"/>
    <col min="1005" max="1005" width="4.6328125" bestFit="1" customWidth="1"/>
    <col min="1006" max="1006" width="6.453125" bestFit="1" customWidth="1"/>
    <col min="1007" max="1007" width="4.453125" bestFit="1" customWidth="1"/>
    <col min="1008" max="1008" width="20.08984375" bestFit="1" customWidth="1"/>
    <col min="1009" max="1009" width="18.08984375" bestFit="1" customWidth="1"/>
    <col min="1010" max="1010" width="11.1796875" bestFit="1" customWidth="1"/>
    <col min="1011" max="1011" width="25.36328125" bestFit="1" customWidth="1"/>
    <col min="1012" max="1012" width="18.6328125" bestFit="1" customWidth="1"/>
    <col min="1013" max="1013" width="17" bestFit="1" customWidth="1"/>
    <col min="1014" max="1014" width="23.08984375" bestFit="1" customWidth="1"/>
    <col min="1015" max="1015" width="17.7265625" bestFit="1" customWidth="1"/>
    <col min="1016" max="1016" width="25.6328125" bestFit="1" customWidth="1"/>
    <col min="1017" max="1017" width="11.26953125" bestFit="1" customWidth="1"/>
    <col min="1018" max="1018" width="12.36328125" bestFit="1" customWidth="1"/>
    <col min="1019" max="1019" width="31" bestFit="1" customWidth="1"/>
    <col min="1020" max="1020" width="22" bestFit="1" customWidth="1"/>
    <col min="1021" max="1021" width="17.81640625" bestFit="1" customWidth="1"/>
    <col min="1022" max="1022" width="25" bestFit="1" customWidth="1"/>
    <col min="1023" max="1023" width="15.08984375" bestFit="1" customWidth="1"/>
    <col min="1024" max="1024" width="14" bestFit="1" customWidth="1"/>
    <col min="1025" max="1025" width="18.08984375" bestFit="1" customWidth="1"/>
    <col min="1026" max="1026" width="14.1796875" bestFit="1" customWidth="1"/>
    <col min="1027" max="1027" width="10.08984375" bestFit="1" customWidth="1"/>
    <col min="1028" max="1028" width="9.90625" bestFit="1" customWidth="1"/>
    <col min="1029" max="1029" width="10" bestFit="1" customWidth="1"/>
    <col min="1030" max="1030" width="45.36328125" bestFit="1" customWidth="1"/>
    <col min="1031" max="1031" width="6.81640625" bestFit="1" customWidth="1"/>
    <col min="1032" max="1032" width="14.54296875" bestFit="1" customWidth="1"/>
    <col min="1033" max="1033" width="11" bestFit="1" customWidth="1"/>
    <col min="1034" max="1034" width="13.6328125" bestFit="1" customWidth="1"/>
    <col min="1035" max="1035" width="16" bestFit="1" customWidth="1"/>
    <col min="1036" max="1036" width="10.6328125" bestFit="1" customWidth="1"/>
    <col min="1037" max="1037" width="10.1796875" bestFit="1" customWidth="1"/>
    <col min="1038" max="1038" width="8.1796875" bestFit="1" customWidth="1"/>
    <col min="1039" max="1039" width="9.26953125" bestFit="1" customWidth="1"/>
    <col min="1040" max="1040" width="17.7265625" bestFit="1" customWidth="1"/>
    <col min="1041" max="1041" width="25.1796875" bestFit="1" customWidth="1"/>
    <col min="1042" max="1042" width="11.90625" bestFit="1" customWidth="1"/>
    <col min="1043" max="1043" width="8" bestFit="1" customWidth="1"/>
    <col min="1044" max="1044" width="8.1796875" bestFit="1" customWidth="1"/>
    <col min="1045" max="1045" width="14.90625" bestFit="1" customWidth="1"/>
    <col min="1046" max="1046" width="14.54296875" bestFit="1" customWidth="1"/>
    <col min="1047" max="1047" width="13.90625" bestFit="1" customWidth="1"/>
    <col min="1048" max="1048" width="13.81640625" bestFit="1" customWidth="1"/>
    <col min="1049" max="1049" width="13.6328125" bestFit="1" customWidth="1"/>
    <col min="1050" max="1050" width="9.6328125" bestFit="1" customWidth="1"/>
    <col min="1051" max="1051" width="18.90625" bestFit="1" customWidth="1"/>
    <col min="1052" max="1052" width="11.81640625" bestFit="1" customWidth="1"/>
    <col min="1053" max="1053" width="11.26953125" bestFit="1" customWidth="1"/>
    <col min="1054" max="1054" width="10.7265625" bestFit="1" customWidth="1"/>
    <col min="1055" max="1055" width="20.36328125" bestFit="1" customWidth="1"/>
    <col min="1056" max="1056" width="19.54296875" bestFit="1" customWidth="1"/>
    <col min="1057" max="1057" width="14.54296875" bestFit="1" customWidth="1"/>
    <col min="1058" max="1058" width="15.6328125" bestFit="1" customWidth="1"/>
    <col min="1059" max="1059" width="11.7265625" bestFit="1" customWidth="1"/>
    <col min="1060" max="1060" width="11.1796875" bestFit="1" customWidth="1"/>
    <col min="1061" max="1061" width="13.54296875" bestFit="1" customWidth="1"/>
    <col min="1062" max="1062" width="27.6328125" bestFit="1" customWidth="1"/>
    <col min="1063" max="1064" width="6.453125" bestFit="1" customWidth="1"/>
    <col min="1065" max="1065" width="14.81640625" bestFit="1" customWidth="1"/>
    <col min="1066" max="1066" width="6.90625" bestFit="1" customWidth="1"/>
    <col min="1067" max="1067" width="6.6328125" bestFit="1" customWidth="1"/>
    <col min="1068" max="1068" width="9" bestFit="1" customWidth="1"/>
    <col min="1069" max="1069" width="15.7265625" bestFit="1" customWidth="1"/>
    <col min="1070" max="1070" width="21.7265625" bestFit="1" customWidth="1"/>
    <col min="1071" max="1071" width="14.08984375" bestFit="1" customWidth="1"/>
    <col min="1072" max="1072" width="9.453125" bestFit="1" customWidth="1"/>
    <col min="1073" max="1073" width="7.90625" bestFit="1" customWidth="1"/>
    <col min="1075" max="1075" width="7.7265625" bestFit="1" customWidth="1"/>
    <col min="1076" max="1076" width="11.7265625" bestFit="1" customWidth="1"/>
    <col min="1077" max="1077" width="9.81640625" bestFit="1" customWidth="1"/>
    <col min="1078" max="1078" width="10.81640625" bestFit="1" customWidth="1"/>
    <col min="1079" max="1079" width="9.81640625" bestFit="1" customWidth="1"/>
    <col min="1080" max="1080" width="9.36328125" bestFit="1" customWidth="1"/>
    <col min="1081" max="1081" width="5.1796875" bestFit="1" customWidth="1"/>
    <col min="1082" max="1082" width="10.08984375" bestFit="1" customWidth="1"/>
    <col min="1083" max="1083" width="5.453125" bestFit="1" customWidth="1"/>
    <col min="1084" max="1084" width="12.36328125" bestFit="1" customWidth="1"/>
    <col min="1085" max="1085" width="11.453125" bestFit="1" customWidth="1"/>
    <col min="1086" max="1086" width="9.81640625" bestFit="1" customWidth="1"/>
    <col min="1087" max="1087" width="11.08984375" bestFit="1" customWidth="1"/>
    <col min="1088" max="1089" width="12.26953125" bestFit="1" customWidth="1"/>
    <col min="1090" max="1090" width="13.36328125" bestFit="1" customWidth="1"/>
    <col min="1092" max="1092" width="11.7265625" bestFit="1" customWidth="1"/>
    <col min="1093" max="1093" width="12.7265625" bestFit="1" customWidth="1"/>
    <col min="1094" max="1094" width="28.453125" bestFit="1" customWidth="1"/>
    <col min="1095" max="1095" width="13.81640625" bestFit="1" customWidth="1"/>
    <col min="1096" max="1096" width="11.81640625" bestFit="1" customWidth="1"/>
    <col min="1097" max="1097" width="12.6328125" bestFit="1" customWidth="1"/>
    <col min="1098" max="1098" width="25.1796875" bestFit="1" customWidth="1"/>
    <col min="1099" max="1099" width="4.7265625" bestFit="1" customWidth="1"/>
    <col min="1100" max="1100" width="15.453125" bestFit="1" customWidth="1"/>
    <col min="1101" max="1101" width="10.54296875" bestFit="1" customWidth="1"/>
    <col min="1102" max="1102" width="12.90625" bestFit="1" customWidth="1"/>
    <col min="1103" max="1103" width="13.453125" bestFit="1" customWidth="1"/>
    <col min="1104" max="1104" width="10.54296875" bestFit="1" customWidth="1"/>
    <col min="1105" max="1105" width="13.7265625" bestFit="1" customWidth="1"/>
    <col min="1106" max="1106" width="16.453125" bestFit="1" customWidth="1"/>
    <col min="1107" max="1107" width="13.7265625" bestFit="1" customWidth="1"/>
    <col min="1108" max="1108" width="20.7265625" bestFit="1" customWidth="1"/>
    <col min="1109" max="1109" width="9.453125" bestFit="1" customWidth="1"/>
    <col min="1110" max="1110" width="16.7265625" bestFit="1" customWidth="1"/>
    <col min="1111" max="1111" width="14.81640625" bestFit="1" customWidth="1"/>
    <col min="1112" max="1112" width="10.1796875" bestFit="1" customWidth="1"/>
    <col min="1113" max="1113" width="14.54296875" bestFit="1" customWidth="1"/>
    <col min="1114" max="1114" width="9.54296875" bestFit="1" customWidth="1"/>
    <col min="1115" max="1115" width="20.453125" bestFit="1" customWidth="1"/>
    <col min="1116" max="1116" width="15.54296875" bestFit="1" customWidth="1"/>
    <col min="1117" max="1117" width="18.1796875" bestFit="1" customWidth="1"/>
    <col min="1118" max="1118" width="18.7265625" bestFit="1" customWidth="1"/>
    <col min="1119" max="1119" width="13.54296875" bestFit="1" customWidth="1"/>
    <col min="1120" max="1120" width="17.90625" bestFit="1" customWidth="1"/>
    <col min="1121" max="1121" width="9.54296875" bestFit="1" customWidth="1"/>
    <col min="1122" max="1122" width="14.54296875" bestFit="1" customWidth="1"/>
    <col min="1123" max="1123" width="10.6328125" bestFit="1" customWidth="1"/>
    <col min="1124" max="1124" width="17.54296875" bestFit="1" customWidth="1"/>
    <col min="1125" max="1125" width="19.81640625" bestFit="1" customWidth="1"/>
    <col min="1126" max="1126" width="14.6328125" bestFit="1" customWidth="1"/>
    <col min="1127" max="1127" width="17.26953125" bestFit="1" customWidth="1"/>
    <col min="1128" max="1128" width="11.36328125" bestFit="1" customWidth="1"/>
    <col min="1129" max="1129" width="10.7265625" bestFit="1" customWidth="1"/>
    <col min="1130" max="1130" width="8.453125" bestFit="1" customWidth="1"/>
    <col min="1131" max="1131" width="8.36328125" bestFit="1" customWidth="1"/>
    <col min="1132" max="1132" width="10.1796875" bestFit="1" customWidth="1"/>
    <col min="1133" max="1133" width="19.36328125" bestFit="1" customWidth="1"/>
    <col min="1134" max="1134" width="10.26953125" bestFit="1" customWidth="1"/>
    <col min="1135" max="1135" width="6.36328125" bestFit="1" customWidth="1"/>
    <col min="1136" max="1136" width="15" bestFit="1" customWidth="1"/>
    <col min="1137" max="1137" width="12.90625" bestFit="1" customWidth="1"/>
    <col min="1138" max="1138" width="10.81640625" bestFit="1" customWidth="1"/>
    <col min="1139" max="1139" width="5.54296875" bestFit="1" customWidth="1"/>
    <col min="1140" max="1140" width="15.453125" bestFit="1" customWidth="1"/>
    <col min="1141" max="1141" width="12.1796875" bestFit="1" customWidth="1"/>
    <col min="1142" max="1142" width="14.26953125" bestFit="1" customWidth="1"/>
    <col min="1143" max="1143" width="13.1796875" bestFit="1" customWidth="1"/>
    <col min="1144" max="1144" width="15.81640625" bestFit="1" customWidth="1"/>
    <col min="1145" max="1145" width="18" bestFit="1" customWidth="1"/>
    <col min="1146" max="1146" width="12.08984375" bestFit="1" customWidth="1"/>
    <col min="1147" max="1147" width="13.54296875" bestFit="1" customWidth="1"/>
    <col min="1148" max="1148" width="13.7265625" bestFit="1" customWidth="1"/>
    <col min="1149" max="1149" width="14.90625" bestFit="1" customWidth="1"/>
    <col min="1150" max="1150" width="14.36328125" bestFit="1" customWidth="1"/>
    <col min="1151" max="1151" width="13.453125" bestFit="1" customWidth="1"/>
    <col min="1152" max="1152" width="11.6328125" bestFit="1" customWidth="1"/>
    <col min="1153" max="1153" width="12.7265625" bestFit="1" customWidth="1"/>
    <col min="1154" max="1154" width="17.54296875" bestFit="1" customWidth="1"/>
    <col min="1155" max="1155" width="9" bestFit="1" customWidth="1"/>
    <col min="1156" max="1156" width="14.36328125" bestFit="1" customWidth="1"/>
    <col min="1157" max="1157" width="18.453125" bestFit="1" customWidth="1"/>
    <col min="1158" max="1158" width="17.81640625" bestFit="1" customWidth="1"/>
    <col min="1159" max="1159" width="15.453125" bestFit="1" customWidth="1"/>
    <col min="1160" max="1160" width="8.6328125" bestFit="1" customWidth="1"/>
    <col min="1161" max="1161" width="8.1796875" bestFit="1" customWidth="1"/>
    <col min="1162" max="1162" width="15.36328125" bestFit="1" customWidth="1"/>
    <col min="1163" max="1163" width="10.26953125" bestFit="1" customWidth="1"/>
    <col min="1164" max="1164" width="9.6328125" bestFit="1" customWidth="1"/>
    <col min="1165" max="1165" width="9.7265625" bestFit="1" customWidth="1"/>
    <col min="1167" max="1167" width="8.08984375" bestFit="1" customWidth="1"/>
    <col min="1168" max="1168" width="9.08984375" bestFit="1" customWidth="1"/>
    <col min="1169" max="1169" width="8.90625" bestFit="1" customWidth="1"/>
    <col min="1170" max="1170" width="12" bestFit="1" customWidth="1"/>
    <col min="1171" max="1171" width="11" bestFit="1" customWidth="1"/>
    <col min="1172" max="1172" width="10.36328125" bestFit="1" customWidth="1"/>
    <col min="1173" max="1173" width="11.36328125" bestFit="1" customWidth="1"/>
    <col min="1174" max="1174" width="10.1796875" bestFit="1" customWidth="1"/>
    <col min="1175" max="1175" width="12.7265625" bestFit="1" customWidth="1"/>
    <col min="1176" max="1176" width="10.08984375" bestFit="1" customWidth="1"/>
    <col min="1177" max="1177" width="11.1796875" bestFit="1" customWidth="1"/>
    <col min="1178" max="1178" width="13.453125" bestFit="1" customWidth="1"/>
    <col min="1179" max="1179" width="15.1796875" bestFit="1" customWidth="1"/>
    <col min="1180" max="1180" width="11.54296875" bestFit="1" customWidth="1"/>
    <col min="1181" max="1181" width="11.08984375" bestFit="1" customWidth="1"/>
    <col min="1182" max="1182" width="12.08984375" bestFit="1" customWidth="1"/>
    <col min="1183" max="1183" width="18.6328125" bestFit="1" customWidth="1"/>
    <col min="1184" max="1184" width="5.7265625" bestFit="1" customWidth="1"/>
    <col min="1185" max="1185" width="16.1796875" bestFit="1" customWidth="1"/>
    <col min="1186" max="1186" width="15.7265625" bestFit="1" customWidth="1"/>
    <col min="1187" max="1187" width="17.453125" bestFit="1" customWidth="1"/>
    <col min="1188" max="1188" width="16.08984375" bestFit="1" customWidth="1"/>
    <col min="1189" max="1189" width="11.81640625" bestFit="1" customWidth="1"/>
    <col min="1190" max="1190" width="3.453125" bestFit="1" customWidth="1"/>
    <col min="1191" max="1191" width="10.1796875" bestFit="1" customWidth="1"/>
    <col min="1192" max="1192" width="9.1796875" bestFit="1" customWidth="1"/>
    <col min="1193" max="1193" width="8.54296875" bestFit="1" customWidth="1"/>
    <col min="1194" max="1194" width="13.1796875" bestFit="1" customWidth="1"/>
    <col min="1195" max="1195" width="8.81640625" bestFit="1" customWidth="1"/>
    <col min="1196" max="1196" width="10.36328125" bestFit="1" customWidth="1"/>
    <col min="1197" max="1197" width="9.36328125" bestFit="1" customWidth="1"/>
    <col min="1198" max="1198" width="7.54296875" bestFit="1" customWidth="1"/>
    <col min="1199" max="1199" width="13" bestFit="1" customWidth="1"/>
    <col min="1200" max="1200" width="12.453125" bestFit="1" customWidth="1"/>
    <col min="1201" max="1201" width="11.453125" bestFit="1" customWidth="1"/>
    <col min="1202" max="1202" width="10.81640625" bestFit="1" customWidth="1"/>
    <col min="1203" max="1203" width="11.7265625" bestFit="1" customWidth="1"/>
    <col min="1204" max="1204" width="10.81640625" bestFit="1" customWidth="1"/>
    <col min="1205" max="1205" width="12.453125" bestFit="1" customWidth="1"/>
    <col min="1206" max="1206" width="11.6328125" bestFit="1" customWidth="1"/>
    <col min="1207" max="1207" width="13.90625" bestFit="1" customWidth="1"/>
    <col min="1208" max="1208" width="14.7265625" bestFit="1" customWidth="1"/>
    <col min="1209" max="1209" width="15.6328125" bestFit="1" customWidth="1"/>
    <col min="1210" max="1210" width="14.1796875" bestFit="1" customWidth="1"/>
    <col min="1211" max="1211" width="14.26953125" bestFit="1" customWidth="1"/>
    <col min="1212" max="1212" width="16.54296875" bestFit="1" customWidth="1"/>
    <col min="1213" max="1213" width="22.6328125" bestFit="1" customWidth="1"/>
    <col min="1214" max="1214" width="15" bestFit="1" customWidth="1"/>
    <col min="1215" max="1215" width="17.26953125" bestFit="1" customWidth="1"/>
    <col min="1216" max="1216" width="15.36328125" bestFit="1" customWidth="1"/>
    <col min="1217" max="1218" width="14.7265625" bestFit="1" customWidth="1"/>
    <col min="1219" max="1219" width="25.6328125" bestFit="1" customWidth="1"/>
    <col min="1220" max="1220" width="14.81640625" bestFit="1" customWidth="1"/>
    <col min="1221" max="1221" width="11.54296875" bestFit="1" customWidth="1"/>
    <col min="1222" max="1222" width="13.08984375" bestFit="1" customWidth="1"/>
    <col min="1223" max="1223" width="11.7265625" bestFit="1" customWidth="1"/>
    <col min="1224" max="1224" width="18.81640625" bestFit="1" customWidth="1"/>
    <col min="1225" max="1225" width="13.54296875" bestFit="1" customWidth="1"/>
    <col min="1226" max="1226" width="12.453125" bestFit="1" customWidth="1"/>
    <col min="1227" max="1227" width="11.81640625" bestFit="1" customWidth="1"/>
    <col min="1228" max="1228" width="12.7265625" bestFit="1" customWidth="1"/>
    <col min="1229" max="1229" width="15.08984375" bestFit="1" customWidth="1"/>
    <col min="1230" max="1230" width="16.1796875" bestFit="1" customWidth="1"/>
    <col min="1231" max="1231" width="10.26953125" bestFit="1" customWidth="1"/>
    <col min="1232" max="1232" width="17.1796875" bestFit="1" customWidth="1"/>
    <col min="1233" max="1233" width="15.453125" bestFit="1" customWidth="1"/>
    <col min="1234" max="1235" width="19.453125" bestFit="1" customWidth="1"/>
    <col min="1236" max="1236" width="18.453125" bestFit="1" customWidth="1"/>
    <col min="1237" max="1237" width="17.81640625" bestFit="1" customWidth="1"/>
    <col min="1238" max="1238" width="20.81640625" bestFit="1" customWidth="1"/>
    <col min="1239" max="1239" width="18.54296875" bestFit="1" customWidth="1"/>
    <col min="1240" max="1240" width="12.90625" bestFit="1" customWidth="1"/>
    <col min="1241" max="1241" width="15.54296875" bestFit="1" customWidth="1"/>
    <col min="1242" max="1242" width="20.81640625" bestFit="1" customWidth="1"/>
    <col min="1243" max="1243" width="16.08984375" bestFit="1" customWidth="1"/>
    <col min="1244" max="1244" width="12.26953125" bestFit="1" customWidth="1"/>
    <col min="1245" max="1245" width="8.54296875" bestFit="1" customWidth="1"/>
    <col min="1246" max="1246" width="13.08984375" bestFit="1" customWidth="1"/>
    <col min="1247" max="1247" width="15.08984375" bestFit="1" customWidth="1"/>
    <col min="1248" max="1248" width="14.08984375" bestFit="1" customWidth="1"/>
    <col min="1249" max="1249" width="9.26953125" bestFit="1" customWidth="1"/>
    <col min="1250" max="1250" width="12.90625" bestFit="1" customWidth="1"/>
    <col min="1251" max="1251" width="13.54296875" bestFit="1" customWidth="1"/>
    <col min="1252" max="1252" width="9.6328125" bestFit="1" customWidth="1"/>
    <col min="1253" max="1254" width="8.6328125" bestFit="1" customWidth="1"/>
    <col min="1255" max="1255" width="9.36328125" bestFit="1" customWidth="1"/>
    <col min="1256" max="1256" width="8.54296875" bestFit="1" customWidth="1"/>
    <col min="1257" max="1257" width="9.26953125" bestFit="1" customWidth="1"/>
    <col min="1258" max="1258" width="9.08984375" bestFit="1" customWidth="1"/>
    <col min="1259" max="1259" width="8.54296875" bestFit="1" customWidth="1"/>
    <col min="1260" max="1260" width="10.54296875" bestFit="1" customWidth="1"/>
    <col min="1261" max="1261" width="10.36328125" bestFit="1" customWidth="1"/>
    <col min="1263" max="1263" width="12.6328125" bestFit="1" customWidth="1"/>
    <col min="1264" max="1264" width="11.6328125" bestFit="1" customWidth="1"/>
    <col min="1265" max="1265" width="11" bestFit="1" customWidth="1"/>
    <col min="1266" max="1266" width="11.26953125" bestFit="1" customWidth="1"/>
    <col min="1267" max="1267" width="15.08984375" bestFit="1" customWidth="1"/>
    <col min="1268" max="1268" width="14.08984375" bestFit="1" customWidth="1"/>
    <col min="1269" max="1269" width="15.08984375" bestFit="1" customWidth="1"/>
    <col min="1270" max="1270" width="12.7265625" bestFit="1" customWidth="1"/>
    <col min="1271" max="1271" width="12.1796875" bestFit="1" customWidth="1"/>
    <col min="1272" max="1272" width="12.26953125" bestFit="1" customWidth="1"/>
    <col min="1273" max="1273" width="10.08984375" bestFit="1" customWidth="1"/>
    <col min="1274" max="1274" width="14.90625" bestFit="1" customWidth="1"/>
    <col min="1275" max="1275" width="17.54296875" bestFit="1" customWidth="1"/>
    <col min="1276" max="1276" width="18.6328125" bestFit="1" customWidth="1"/>
    <col min="1277" max="1277" width="7.1796875" bestFit="1" customWidth="1"/>
    <col min="1278" max="1278" width="17.26953125" bestFit="1" customWidth="1"/>
    <col min="1279" max="1279" width="17.453125" bestFit="1" customWidth="1"/>
    <col min="1280" max="1280" width="17.36328125" bestFit="1" customWidth="1"/>
    <col min="1281" max="1281" width="6.453125" bestFit="1" customWidth="1"/>
    <col min="1282" max="1282" width="7.54296875" bestFit="1" customWidth="1"/>
    <col min="1283" max="1283" width="10.08984375" bestFit="1" customWidth="1"/>
    <col min="1284" max="1284" width="8.36328125" bestFit="1" customWidth="1"/>
    <col min="1285" max="1285" width="12.453125" bestFit="1" customWidth="1"/>
    <col min="1286" max="1286" width="10.81640625" bestFit="1" customWidth="1"/>
    <col min="1287" max="1287" width="15.54296875" bestFit="1" customWidth="1"/>
    <col min="1288" max="1288" width="16.1796875" bestFit="1" customWidth="1"/>
    <col min="1289" max="1289" width="13.26953125" bestFit="1" customWidth="1"/>
    <col min="1290" max="1290" width="16.6328125" bestFit="1" customWidth="1"/>
    <col min="1291" max="1291" width="15.6328125" bestFit="1" customWidth="1"/>
    <col min="1292" max="1292" width="15.7265625" bestFit="1" customWidth="1"/>
    <col min="1293" max="1293" width="19.1796875" bestFit="1" customWidth="1"/>
    <col min="1294" max="1294" width="15.90625" bestFit="1" customWidth="1"/>
    <col min="1295" max="1295" width="19.54296875" bestFit="1" customWidth="1"/>
    <col min="1296" max="1296" width="19.6328125" bestFit="1" customWidth="1"/>
    <col min="1297" max="1297" width="17.81640625" bestFit="1" customWidth="1"/>
    <col min="1298" max="1298" width="12.54296875" bestFit="1" customWidth="1"/>
    <col min="1299" max="1299" width="13.1796875" bestFit="1" customWidth="1"/>
    <col min="1300" max="1300" width="10.81640625" bestFit="1" customWidth="1"/>
    <col min="1301" max="1301" width="7.7265625" bestFit="1" customWidth="1"/>
    <col min="1302" max="1302" width="8.54296875" bestFit="1" customWidth="1"/>
    <col min="1303" max="1303" width="9.26953125" bestFit="1" customWidth="1"/>
    <col min="1304" max="1304" width="7.54296875" bestFit="1" customWidth="1"/>
    <col min="1305" max="1305" width="11.81640625" bestFit="1" customWidth="1"/>
    <col min="1306" max="1306" width="14.81640625" bestFit="1" customWidth="1"/>
    <col min="1307" max="1307" width="16.36328125" bestFit="1" customWidth="1"/>
    <col min="1308" max="1308" width="15" bestFit="1" customWidth="1"/>
    <col min="1309" max="1309" width="6.7265625" bestFit="1" customWidth="1"/>
    <col min="1310" max="1310" width="14.08984375" bestFit="1" customWidth="1"/>
    <col min="1311" max="1311" width="14" bestFit="1" customWidth="1"/>
    <col min="1312" max="1312" width="15.54296875" bestFit="1" customWidth="1"/>
    <col min="1313" max="1313" width="4.08984375" bestFit="1" customWidth="1"/>
    <col min="1314" max="1314" width="13.54296875" bestFit="1" customWidth="1"/>
    <col min="1315" max="1315" width="9.81640625" bestFit="1" customWidth="1"/>
    <col min="1316" max="1316" width="13.26953125" bestFit="1" customWidth="1"/>
    <col min="1317" max="1317" width="13.08984375" bestFit="1" customWidth="1"/>
    <col min="1318" max="1318" width="9.90625" bestFit="1" customWidth="1"/>
    <col min="1319" max="1319" width="22.36328125" bestFit="1" customWidth="1"/>
    <col min="1320" max="1320" width="22.6328125" bestFit="1" customWidth="1"/>
    <col min="1321" max="1321" width="15.36328125" bestFit="1" customWidth="1"/>
    <col min="1322" max="1322" width="9.1796875" bestFit="1" customWidth="1"/>
    <col min="1323" max="1323" width="20.26953125" bestFit="1" customWidth="1"/>
    <col min="1324" max="1324" width="13.90625" bestFit="1" customWidth="1"/>
    <col min="1325" max="1325" width="20.36328125" bestFit="1" customWidth="1"/>
    <col min="1326" max="1326" width="5.54296875" bestFit="1" customWidth="1"/>
    <col min="1327" max="1327" width="15.08984375" bestFit="1" customWidth="1"/>
    <col min="1328" max="1328" width="28.08984375" bestFit="1" customWidth="1"/>
    <col min="1329" max="1329" width="34.36328125" bestFit="1" customWidth="1"/>
    <col min="1330" max="1330" width="15.453125" bestFit="1" customWidth="1"/>
    <col min="1331" max="1331" width="14.1796875" bestFit="1" customWidth="1"/>
    <col min="1332" max="1332" width="12.90625" bestFit="1" customWidth="1"/>
    <col min="1333" max="1333" width="24.6328125" bestFit="1" customWidth="1"/>
    <col min="1334" max="1334" width="25" bestFit="1" customWidth="1"/>
    <col min="1335" max="1335" width="23.08984375" bestFit="1" customWidth="1"/>
    <col min="1336" max="1337" width="35.7265625" bestFit="1" customWidth="1"/>
    <col min="1338" max="1338" width="15.26953125" bestFit="1" customWidth="1"/>
    <col min="1339" max="1339" width="21.08984375" bestFit="1" customWidth="1"/>
    <col min="1340" max="1340" width="13.7265625" bestFit="1" customWidth="1"/>
    <col min="1341" max="1341" width="17.1796875" bestFit="1" customWidth="1"/>
    <col min="1342" max="1342" width="16.26953125" bestFit="1" customWidth="1"/>
    <col min="1343" max="1343" width="26.54296875" bestFit="1" customWidth="1"/>
    <col min="1344" max="1344" width="32.7265625" bestFit="1" customWidth="1"/>
    <col min="1345" max="1345" width="18" bestFit="1" customWidth="1"/>
    <col min="1346" max="1346" width="20" bestFit="1" customWidth="1"/>
    <col min="1347" max="1347" width="15.6328125" bestFit="1" customWidth="1"/>
    <col min="1348" max="1348" width="13" bestFit="1" customWidth="1"/>
    <col min="1349" max="1349" width="20.6328125" bestFit="1" customWidth="1"/>
    <col min="1350" max="1350" width="19.1796875" bestFit="1" customWidth="1"/>
    <col min="1351" max="1351" width="11.7265625" bestFit="1" customWidth="1"/>
    <col min="1352" max="1352" width="12.7265625" bestFit="1" customWidth="1"/>
    <col min="1353" max="1353" width="16.54296875" bestFit="1" customWidth="1"/>
    <col min="1354" max="1354" width="14.7265625" bestFit="1" customWidth="1"/>
    <col min="1355" max="1355" width="17.1796875" bestFit="1" customWidth="1"/>
    <col min="1356" max="1356" width="30" bestFit="1" customWidth="1"/>
    <col min="1357" max="1357" width="39.1796875" bestFit="1" customWidth="1"/>
    <col min="1358" max="1358" width="11.7265625" bestFit="1" customWidth="1"/>
    <col min="1359" max="1359" width="27.08984375" bestFit="1" customWidth="1"/>
    <col min="1360" max="1360" width="18.36328125" bestFit="1" customWidth="1"/>
    <col min="1361" max="1361" width="20.453125" bestFit="1" customWidth="1"/>
    <col min="1362" max="1362" width="25.7265625" bestFit="1" customWidth="1"/>
    <col min="1363" max="1363" width="21.90625" bestFit="1" customWidth="1"/>
    <col min="1364" max="1364" width="16.54296875" bestFit="1" customWidth="1"/>
    <col min="1365" max="1365" width="35.26953125" bestFit="1" customWidth="1"/>
    <col min="1366" max="1366" width="32.7265625" bestFit="1" customWidth="1"/>
    <col min="1367" max="1367" width="27.36328125" bestFit="1" customWidth="1"/>
    <col min="1368" max="1368" width="32.54296875" bestFit="1" customWidth="1"/>
    <col min="1369" max="1369" width="33.90625" bestFit="1" customWidth="1"/>
    <col min="1370" max="1370" width="39.08984375" bestFit="1" customWidth="1"/>
    <col min="1371" max="1371" width="18.26953125" bestFit="1" customWidth="1"/>
    <col min="1372" max="1372" width="29.81640625" bestFit="1" customWidth="1"/>
    <col min="1373" max="1373" width="18.36328125" bestFit="1" customWidth="1"/>
    <col min="1374" max="1374" width="17.54296875" bestFit="1" customWidth="1"/>
    <col min="1375" max="1375" width="15.90625" bestFit="1" customWidth="1"/>
    <col min="1376" max="1376" width="14.90625" bestFit="1" customWidth="1"/>
    <col min="1377" max="1377" width="16.453125" bestFit="1" customWidth="1"/>
    <col min="1378" max="1378" width="14.36328125" bestFit="1" customWidth="1"/>
    <col min="1379" max="1379" width="17.453125" bestFit="1" customWidth="1"/>
    <col min="1380" max="1380" width="15.6328125" bestFit="1" customWidth="1"/>
    <col min="1381" max="1381" width="17" bestFit="1" customWidth="1"/>
    <col min="1382" max="1382" width="15.81640625" bestFit="1" customWidth="1"/>
    <col min="1383" max="1383" width="16" bestFit="1" customWidth="1"/>
    <col min="1384" max="1384" width="22.81640625" bestFit="1" customWidth="1"/>
    <col min="1385" max="1385" width="23.81640625" bestFit="1" customWidth="1"/>
    <col min="1386" max="1386" width="26" bestFit="1" customWidth="1"/>
    <col min="1387" max="1387" width="34.453125" bestFit="1" customWidth="1"/>
    <col min="1388" max="1388" width="16.81640625" bestFit="1" customWidth="1"/>
    <col min="1389" max="1389" width="16.26953125" bestFit="1" customWidth="1"/>
    <col min="1390" max="1390" width="9.81640625" bestFit="1" customWidth="1"/>
    <col min="1391" max="1391" width="8.81640625" bestFit="1" customWidth="1"/>
    <col min="1392" max="1392" width="9.26953125" bestFit="1" customWidth="1"/>
    <col min="1393" max="1394" width="8.36328125" bestFit="1" customWidth="1"/>
    <col min="1395" max="1395" width="11.81640625" bestFit="1" customWidth="1"/>
    <col min="1396" max="1396" width="15.90625" bestFit="1" customWidth="1"/>
    <col min="1397" max="1397" width="7.81640625" bestFit="1" customWidth="1"/>
    <col min="1398" max="1398" width="11" bestFit="1" customWidth="1"/>
    <col min="1399" max="1399" width="5.08984375" bestFit="1" customWidth="1"/>
    <col min="1400" max="1400" width="12.90625" bestFit="1" customWidth="1"/>
    <col min="1401" max="1401" width="14.36328125" bestFit="1" customWidth="1"/>
    <col min="1402" max="1402" width="13.90625" bestFit="1" customWidth="1"/>
    <col min="1403" max="1403" width="14.36328125" bestFit="1" customWidth="1"/>
    <col min="1404" max="1404" width="13.36328125" bestFit="1" customWidth="1"/>
    <col min="1405" max="1405" width="11.7265625" bestFit="1" customWidth="1"/>
    <col min="1406" max="1406" width="11.26953125" bestFit="1" customWidth="1"/>
    <col min="1407" max="1407" width="7.453125" bestFit="1" customWidth="1"/>
    <col min="1408" max="1408" width="8.1796875" bestFit="1" customWidth="1"/>
    <col min="1409" max="1409" width="12.36328125" bestFit="1" customWidth="1"/>
    <col min="1410" max="1410" width="12.26953125" bestFit="1" customWidth="1"/>
    <col min="1411" max="1411" width="16" bestFit="1" customWidth="1"/>
    <col min="1412" max="1412" width="11.7265625" bestFit="1" customWidth="1"/>
    <col min="1413" max="1413" width="9.08984375" bestFit="1" customWidth="1"/>
    <col min="1414" max="1414" width="8.90625" bestFit="1" customWidth="1"/>
    <col min="1415" max="1415" width="7.81640625" bestFit="1" customWidth="1"/>
    <col min="1416" max="1416" width="16.81640625" bestFit="1" customWidth="1"/>
    <col min="1417" max="1417" width="16.453125" bestFit="1" customWidth="1"/>
    <col min="1418" max="1418" width="7.54296875" bestFit="1" customWidth="1"/>
    <col min="1419" max="1419" width="8.453125" bestFit="1" customWidth="1"/>
    <col min="1420" max="1420" width="12.453125" bestFit="1" customWidth="1"/>
    <col min="1421" max="1421" width="15.1796875" bestFit="1" customWidth="1"/>
    <col min="1422" max="1422" width="10.54296875" bestFit="1" customWidth="1"/>
    <col min="1423" max="1423" width="12.36328125" bestFit="1" customWidth="1"/>
    <col min="1424" max="1424" width="6.1796875" bestFit="1" customWidth="1"/>
    <col min="1425" max="1425" width="14.6328125" bestFit="1" customWidth="1"/>
    <col min="1426" max="1426" width="6.08984375" bestFit="1" customWidth="1"/>
    <col min="1427" max="1427" width="8.26953125" bestFit="1" customWidth="1"/>
    <col min="1428" max="1428" width="3.90625" bestFit="1" customWidth="1"/>
    <col min="1429" max="1429" width="12.08984375" bestFit="1" customWidth="1"/>
    <col min="1430" max="1430" width="9.81640625" bestFit="1" customWidth="1"/>
    <col min="1431" max="1431" width="9.1796875" bestFit="1" customWidth="1"/>
    <col min="1432" max="1432" width="7" bestFit="1" customWidth="1"/>
    <col min="1433" max="1433" width="12.90625" bestFit="1" customWidth="1"/>
    <col min="1434" max="1434" width="7" bestFit="1" customWidth="1"/>
    <col min="1435" max="1435" width="15.90625" bestFit="1" customWidth="1"/>
    <col min="1436" max="1436" width="19.453125" bestFit="1" customWidth="1"/>
    <col min="1437" max="1437" width="20.1796875" bestFit="1" customWidth="1"/>
    <col min="1438" max="1438" width="10.54296875" bestFit="1" customWidth="1"/>
    <col min="1439" max="1439" width="13.7265625" bestFit="1" customWidth="1"/>
    <col min="1440" max="1440" width="11.26953125" bestFit="1" customWidth="1"/>
    <col min="1441" max="1441" width="11.36328125" bestFit="1" customWidth="1"/>
    <col min="1442" max="1442" width="10.36328125" bestFit="1" customWidth="1"/>
    <col min="1443" max="1443" width="11.81640625" bestFit="1" customWidth="1"/>
    <col min="1444" max="1444" width="10.1796875" bestFit="1" customWidth="1"/>
    <col min="1445" max="1445" width="5.90625" bestFit="1" customWidth="1"/>
    <col min="1446" max="1446" width="9.453125" bestFit="1" customWidth="1"/>
    <col min="1447" max="1447" width="9.6328125" bestFit="1" customWidth="1"/>
    <col min="1448" max="1448" width="9.7265625" bestFit="1" customWidth="1"/>
    <col min="1449" max="1449" width="10.453125" bestFit="1" customWidth="1"/>
    <col min="1450" max="1450" width="7.1796875" bestFit="1" customWidth="1"/>
    <col min="1451" max="1451" width="9.81640625" bestFit="1" customWidth="1"/>
    <col min="1452" max="1452" width="7.81640625" bestFit="1" customWidth="1"/>
    <col min="1453" max="1453" width="18" bestFit="1" customWidth="1"/>
    <col min="1454" max="1454" width="6.81640625" bestFit="1" customWidth="1"/>
    <col min="1455" max="1455" width="8.81640625" bestFit="1" customWidth="1"/>
    <col min="1456" max="1457" width="7.81640625" bestFit="1" customWidth="1"/>
    <col min="1458" max="1458" width="8.81640625" bestFit="1" customWidth="1"/>
    <col min="1459" max="1459" width="8.26953125" bestFit="1" customWidth="1"/>
    <col min="1460" max="1460" width="7.81640625" bestFit="1" customWidth="1"/>
    <col min="1461" max="1461" width="22.08984375" bestFit="1" customWidth="1"/>
    <col min="1462" max="1462" width="23.81640625" bestFit="1" customWidth="1"/>
    <col min="1463" max="1463" width="8.81640625" bestFit="1" customWidth="1"/>
    <col min="1464" max="1464" width="8.26953125" bestFit="1" customWidth="1"/>
    <col min="1465" max="1465" width="7.81640625" bestFit="1" customWidth="1"/>
    <col min="1466" max="1466" width="13.90625" bestFit="1" customWidth="1"/>
    <col min="1467" max="1467" width="8.26953125" bestFit="1" customWidth="1"/>
    <col min="1468" max="1468" width="6.81640625" bestFit="1" customWidth="1"/>
    <col min="1469" max="1469" width="16.1796875" bestFit="1" customWidth="1"/>
    <col min="1470" max="1470" width="10.7265625" bestFit="1" customWidth="1"/>
    <col min="1471" max="1471" width="11.81640625" bestFit="1" customWidth="1"/>
    <col min="1472" max="1472" width="10.81640625" bestFit="1" customWidth="1"/>
    <col min="1473" max="1473" width="9.81640625" bestFit="1" customWidth="1"/>
    <col min="1474" max="1474" width="17.90625" bestFit="1" customWidth="1"/>
    <col min="1475" max="1475" width="11.08984375" bestFit="1" customWidth="1"/>
    <col min="1476" max="1476" width="10.26953125" bestFit="1" customWidth="1"/>
    <col min="1477" max="1477" width="9.08984375" bestFit="1" customWidth="1"/>
    <col min="1478" max="1478" width="10.7265625" bestFit="1" customWidth="1"/>
    <col min="1479" max="1479" width="9.6328125" bestFit="1" customWidth="1"/>
    <col min="1480" max="1480" width="9.08984375" bestFit="1" customWidth="1"/>
    <col min="1481" max="1481" width="10.1796875" bestFit="1" customWidth="1"/>
    <col min="1482" max="1482" width="9.6328125" bestFit="1" customWidth="1"/>
    <col min="1483" max="1483" width="9.1796875" bestFit="1" customWidth="1"/>
    <col min="1484" max="1484" width="9.6328125" bestFit="1" customWidth="1"/>
    <col min="1485" max="1485" width="10.7265625" bestFit="1" customWidth="1"/>
    <col min="1486" max="1486" width="9.7265625" bestFit="1" customWidth="1"/>
    <col min="1487" max="1487" width="10.453125" bestFit="1" customWidth="1"/>
    <col min="1488" max="1489" width="7.26953125" bestFit="1" customWidth="1"/>
    <col min="1490" max="1490" width="9.26953125" bestFit="1" customWidth="1"/>
    <col min="1491" max="1491" width="9.54296875" bestFit="1" customWidth="1"/>
    <col min="1492" max="1492" width="12.08984375" bestFit="1" customWidth="1"/>
    <col min="1493" max="1493" width="10.1796875" bestFit="1" customWidth="1"/>
    <col min="1494" max="1494" width="7.54296875" bestFit="1" customWidth="1"/>
    <col min="1495" max="1495" width="8" bestFit="1" customWidth="1"/>
    <col min="1496" max="1496" width="11.26953125" bestFit="1" customWidth="1"/>
    <col min="1497" max="1497" width="9.08984375" bestFit="1" customWidth="1"/>
    <col min="1498" max="1498" width="9.1796875" bestFit="1" customWidth="1"/>
    <col min="1500" max="1500" width="9.1796875" bestFit="1" customWidth="1"/>
    <col min="1501" max="1501" width="8.08984375" bestFit="1" customWidth="1"/>
    <col min="1502" max="1502" width="9.6328125" bestFit="1" customWidth="1"/>
    <col min="1503" max="1503" width="8.08984375" bestFit="1" customWidth="1"/>
    <col min="1504" max="1504" width="9.81640625" bestFit="1" customWidth="1"/>
    <col min="1505" max="1505" width="13.453125" bestFit="1" customWidth="1"/>
    <col min="1506" max="1506" width="11.6328125" bestFit="1" customWidth="1"/>
    <col min="1507" max="1507" width="24.26953125" bestFit="1" customWidth="1"/>
    <col min="1508" max="1508" width="18.08984375" bestFit="1" customWidth="1"/>
    <col min="1509" max="1509" width="7.08984375" bestFit="1" customWidth="1"/>
    <col min="1510" max="1510" width="8.08984375" bestFit="1" customWidth="1"/>
    <col min="1511" max="1511" width="9.08984375" bestFit="1" customWidth="1"/>
    <col min="1512" max="1512" width="6.1796875" bestFit="1" customWidth="1"/>
    <col min="1513" max="1513" width="11.26953125" bestFit="1" customWidth="1"/>
    <col min="1514" max="1514" width="10.7265625" bestFit="1" customWidth="1"/>
    <col min="1515" max="1515" width="7.90625" bestFit="1" customWidth="1"/>
    <col min="1516" max="1516" width="13.453125" bestFit="1" customWidth="1"/>
    <col min="1517" max="1517" width="10.26953125" bestFit="1" customWidth="1"/>
    <col min="1518" max="1518" width="20.36328125" bestFit="1" customWidth="1"/>
    <col min="1519" max="1519" width="10.6328125" bestFit="1" customWidth="1"/>
    <col min="1520" max="1520" width="10.54296875" bestFit="1" customWidth="1"/>
    <col min="1521" max="1521" width="10.7265625" bestFit="1" customWidth="1"/>
    <col min="1522" max="1522" width="3.453125" bestFit="1" customWidth="1"/>
    <col min="1523" max="1523" width="7.453125" bestFit="1" customWidth="1"/>
    <col min="1524" max="1524" width="13" bestFit="1" customWidth="1"/>
    <col min="1525" max="1525" width="12.08984375" bestFit="1" customWidth="1"/>
    <col min="1526" max="1526" width="10.54296875" bestFit="1" customWidth="1"/>
    <col min="1527" max="1527" width="9" bestFit="1" customWidth="1"/>
    <col min="1528" max="1528" width="8.90625" bestFit="1" customWidth="1"/>
    <col min="1529" max="1529" width="9.08984375" bestFit="1" customWidth="1"/>
    <col min="1530" max="1530" width="8.54296875" bestFit="1" customWidth="1"/>
    <col min="1531" max="1531" width="20.453125" bestFit="1" customWidth="1"/>
    <col min="1532" max="1532" width="23.90625" bestFit="1" customWidth="1"/>
    <col min="1533" max="1533" width="9.7265625" bestFit="1" customWidth="1"/>
    <col min="1534" max="1534" width="7.54296875" bestFit="1" customWidth="1"/>
    <col min="1535" max="1535" width="13.08984375" bestFit="1" customWidth="1"/>
    <col min="1536" max="1536" width="19.36328125" bestFit="1" customWidth="1"/>
    <col min="1537" max="1537" width="13.1796875" bestFit="1" customWidth="1"/>
    <col min="1538" max="1538" width="17.08984375" bestFit="1" customWidth="1"/>
    <col min="1539" max="1539" width="16.54296875" bestFit="1" customWidth="1"/>
    <col min="1540" max="1540" width="8" bestFit="1" customWidth="1"/>
    <col min="1541" max="1541" width="16.36328125" bestFit="1" customWidth="1"/>
    <col min="1542" max="1542" width="15.6328125" bestFit="1" customWidth="1"/>
    <col min="1543" max="1543" width="17.90625" bestFit="1" customWidth="1"/>
    <col min="1544" max="1544" width="16.7265625" bestFit="1" customWidth="1"/>
    <col min="1545" max="1545" width="18.36328125" bestFit="1" customWidth="1"/>
    <col min="1546" max="1546" width="13.453125" bestFit="1" customWidth="1"/>
    <col min="1547" max="1547" width="17.26953125" bestFit="1" customWidth="1"/>
    <col min="1548" max="1548" width="18.36328125" bestFit="1" customWidth="1"/>
    <col min="1549" max="1549" width="17.26953125" bestFit="1" customWidth="1"/>
    <col min="1550" max="1550" width="10.453125" bestFit="1" customWidth="1"/>
    <col min="1551" max="1551" width="8.453125" bestFit="1" customWidth="1"/>
    <col min="1552" max="1552" width="8.90625" bestFit="1" customWidth="1"/>
    <col min="1553" max="1553" width="13.81640625" bestFit="1" customWidth="1"/>
    <col min="1554" max="1554" width="14.26953125" bestFit="1" customWidth="1"/>
    <col min="1555" max="1555" width="9.7265625" bestFit="1" customWidth="1"/>
    <col min="1556" max="1556" width="17.90625" bestFit="1" customWidth="1"/>
    <col min="1557" max="1557" width="7.36328125" bestFit="1" customWidth="1"/>
    <col min="1558" max="1558" width="9.6328125" bestFit="1" customWidth="1"/>
    <col min="1559" max="1560" width="10.26953125" bestFit="1" customWidth="1"/>
    <col min="1561" max="1561" width="9.90625" bestFit="1" customWidth="1"/>
    <col min="1562" max="1562" width="7.81640625" bestFit="1" customWidth="1"/>
    <col min="1563" max="1563" width="8.26953125" bestFit="1" customWidth="1"/>
    <col min="1564" max="1565" width="8.36328125" bestFit="1" customWidth="1"/>
    <col min="1566" max="1566" width="17.6328125" bestFit="1" customWidth="1"/>
    <col min="1567" max="1567" width="15.7265625" bestFit="1" customWidth="1"/>
    <col min="1568" max="1568" width="11.08984375" bestFit="1" customWidth="1"/>
    <col min="1569" max="1569" width="17" bestFit="1" customWidth="1"/>
    <col min="1570" max="1570" width="21.7265625" bestFit="1" customWidth="1"/>
    <col min="1571" max="1571" width="9.26953125" bestFit="1" customWidth="1"/>
    <col min="1572" max="1572" width="8.08984375" bestFit="1" customWidth="1"/>
    <col min="1573" max="1573" width="17.7265625" bestFit="1" customWidth="1"/>
    <col min="1574" max="1574" width="12" bestFit="1" customWidth="1"/>
    <col min="1575" max="1575" width="10.7265625" bestFit="1" customWidth="1"/>
    <col min="1576" max="1576" width="11.36328125" bestFit="1" customWidth="1"/>
    <col min="1577" max="1577" width="11" bestFit="1" customWidth="1"/>
    <col min="1578" max="1578" width="11.7265625" bestFit="1" customWidth="1"/>
    <col min="1579" max="1579" width="15.36328125" bestFit="1" customWidth="1"/>
    <col min="1580" max="1580" width="7.6328125" bestFit="1" customWidth="1"/>
    <col min="1581" max="1581" width="18.453125" bestFit="1" customWidth="1"/>
    <col min="1582" max="1582" width="8.6328125" bestFit="1" customWidth="1"/>
    <col min="1583" max="1583" width="7.54296875" bestFit="1" customWidth="1"/>
    <col min="1584" max="1584" width="10.453125" bestFit="1" customWidth="1"/>
    <col min="1585" max="1585" width="13.36328125" bestFit="1" customWidth="1"/>
    <col min="1586" max="1586" width="6.453125" bestFit="1" customWidth="1"/>
    <col min="1587" max="1587" width="15.6328125" bestFit="1" customWidth="1"/>
    <col min="1588" max="1588" width="17.1796875" bestFit="1" customWidth="1"/>
    <col min="1589" max="1589" width="15" bestFit="1" customWidth="1"/>
    <col min="1590" max="1590" width="22.26953125" bestFit="1" customWidth="1"/>
    <col min="1591" max="1591" width="19.26953125" bestFit="1" customWidth="1"/>
    <col min="1592" max="1592" width="20.26953125" bestFit="1" customWidth="1"/>
    <col min="1593" max="1593" width="19.6328125" bestFit="1" customWidth="1"/>
    <col min="1594" max="1594" width="18.81640625" bestFit="1" customWidth="1"/>
    <col min="1595" max="1595" width="23.1796875" bestFit="1" customWidth="1"/>
    <col min="1596" max="1596" width="19.36328125" bestFit="1" customWidth="1"/>
    <col min="1597" max="1597" width="15.453125" bestFit="1" customWidth="1"/>
    <col min="1598" max="1598" width="19.08984375" bestFit="1" customWidth="1"/>
    <col min="1599" max="1599" width="26.90625" bestFit="1" customWidth="1"/>
    <col min="1600" max="1600" width="8" bestFit="1" customWidth="1"/>
    <col min="1601" max="1601" width="14.08984375" bestFit="1" customWidth="1"/>
    <col min="1602" max="1602" width="7.453125" bestFit="1" customWidth="1"/>
    <col min="1603" max="1603" width="18.26953125" bestFit="1" customWidth="1"/>
    <col min="1604" max="1604" width="18.08984375" bestFit="1" customWidth="1"/>
    <col min="1605" max="1605" width="20.6328125" bestFit="1" customWidth="1"/>
    <col min="1606" max="1606" width="6.453125" bestFit="1" customWidth="1"/>
    <col min="1607" max="1607" width="13.36328125" bestFit="1" customWidth="1"/>
    <col min="1608" max="1608" width="7.08984375" bestFit="1" customWidth="1"/>
    <col min="1609" max="1609" width="8.6328125" bestFit="1" customWidth="1"/>
    <col min="1610" max="1610" width="8.26953125" bestFit="1" customWidth="1"/>
    <col min="1611" max="1611" width="13.54296875" bestFit="1" customWidth="1"/>
    <col min="1612" max="1612" width="9.26953125" bestFit="1" customWidth="1"/>
    <col min="1613" max="1613" width="15.54296875" bestFit="1" customWidth="1"/>
    <col min="1614" max="1614" width="6.6328125" bestFit="1" customWidth="1"/>
    <col min="1615" max="1615" width="7.6328125" bestFit="1" customWidth="1"/>
    <col min="1616" max="1616" width="8.6328125" bestFit="1" customWidth="1"/>
    <col min="1617" max="1617" width="8.08984375" bestFit="1" customWidth="1"/>
    <col min="1618" max="1618" width="23.36328125" bestFit="1" customWidth="1"/>
    <col min="1619" max="1619" width="9.08984375" bestFit="1" customWidth="1"/>
    <col min="1620" max="1620" width="7.7265625" bestFit="1" customWidth="1"/>
    <col min="1621" max="1622" width="8.6328125" bestFit="1" customWidth="1"/>
    <col min="1623" max="1623" width="13.81640625" bestFit="1" customWidth="1"/>
    <col min="1624" max="1624" width="14.6328125" bestFit="1" customWidth="1"/>
    <col min="1625" max="1625" width="16.1796875" bestFit="1" customWidth="1"/>
    <col min="1626" max="1626" width="13" bestFit="1" customWidth="1"/>
    <col min="1628" max="1628" width="7.54296875" bestFit="1" customWidth="1"/>
    <col min="1629" max="1629" width="8.36328125" bestFit="1" customWidth="1"/>
    <col min="1630" max="1630" width="8.26953125" bestFit="1" customWidth="1"/>
    <col min="1631" max="1631" width="7.7265625" bestFit="1" customWidth="1"/>
    <col min="1632" max="1632" width="8.81640625" bestFit="1" customWidth="1"/>
    <col min="1634" max="1634" width="8.1796875" bestFit="1" customWidth="1"/>
    <col min="1635" max="1635" width="12.7265625" bestFit="1" customWidth="1"/>
    <col min="1636" max="1636" width="8.81640625" bestFit="1" customWidth="1"/>
    <col min="1637" max="1638" width="8.6328125" bestFit="1" customWidth="1"/>
    <col min="1639" max="1639" width="6.1796875" bestFit="1" customWidth="1"/>
    <col min="1640" max="1640" width="12.36328125" bestFit="1" customWidth="1"/>
    <col min="1641" max="1641" width="10" bestFit="1" customWidth="1"/>
    <col min="1642" max="1642" width="7.26953125" bestFit="1" customWidth="1"/>
    <col min="1643" max="1643" width="7.7265625" bestFit="1" customWidth="1"/>
    <col min="1645" max="1646" width="7.7265625" bestFit="1" customWidth="1"/>
    <col min="1647" max="1647" width="9.26953125" bestFit="1" customWidth="1"/>
    <col min="1648" max="1648" width="12" bestFit="1" customWidth="1"/>
    <col min="1649" max="1649" width="8.26953125" bestFit="1" customWidth="1"/>
    <col min="1650" max="1650" width="8.36328125" bestFit="1" customWidth="1"/>
    <col min="1651" max="1651" width="10.36328125" bestFit="1" customWidth="1"/>
    <col min="1652" max="1652" width="11" bestFit="1" customWidth="1"/>
    <col min="1653" max="1653" width="8.6328125" bestFit="1" customWidth="1"/>
    <col min="1654" max="1654" width="10.6328125" bestFit="1" customWidth="1"/>
    <col min="1655" max="1655" width="10" bestFit="1" customWidth="1"/>
    <col min="1656" max="1656" width="10.54296875" bestFit="1" customWidth="1"/>
    <col min="1657" max="1657" width="10" bestFit="1" customWidth="1"/>
    <col min="1658" max="1658" width="9.54296875" bestFit="1" customWidth="1"/>
    <col min="1659" max="1659" width="12.7265625" bestFit="1" customWidth="1"/>
    <col min="1660" max="1660" width="16.36328125" bestFit="1" customWidth="1"/>
    <col min="1661" max="1661" width="19.6328125" bestFit="1" customWidth="1"/>
    <col min="1662" max="1662" width="8.90625" bestFit="1" customWidth="1"/>
    <col min="1663" max="1663" width="9.26953125" bestFit="1" customWidth="1"/>
    <col min="1664" max="1664" width="11.453125" bestFit="1" customWidth="1"/>
    <col min="1665" max="1665" width="15.7265625" bestFit="1" customWidth="1"/>
    <col min="1666" max="1666" width="10.36328125" bestFit="1" customWidth="1"/>
    <col min="1667" max="1667" width="7.54296875" bestFit="1" customWidth="1"/>
    <col min="1668" max="1668" width="8.1796875" bestFit="1" customWidth="1"/>
    <col min="1669" max="1669" width="6.08984375" bestFit="1" customWidth="1"/>
    <col min="1670" max="1670" width="6.6328125" bestFit="1" customWidth="1"/>
    <col min="1671" max="1671" width="8.26953125" bestFit="1" customWidth="1"/>
    <col min="1672" max="1672" width="7.81640625" bestFit="1" customWidth="1"/>
    <col min="1673" max="1673" width="7.453125" bestFit="1" customWidth="1"/>
    <col min="1674" max="1674" width="7.7265625" bestFit="1" customWidth="1"/>
    <col min="1676" max="1677" width="7.7265625" bestFit="1" customWidth="1"/>
    <col min="1678" max="1678" width="11" bestFit="1" customWidth="1"/>
    <col min="1679" max="1679" width="12.54296875" bestFit="1" customWidth="1"/>
    <col min="1680" max="1680" width="17.81640625" bestFit="1" customWidth="1"/>
    <col min="1681" max="1681" width="16.7265625" bestFit="1" customWidth="1"/>
    <col min="1682" max="1682" width="7" bestFit="1" customWidth="1"/>
    <col min="1683" max="1683" width="7.26953125" bestFit="1" customWidth="1"/>
    <col min="1684" max="1684" width="16.26953125" bestFit="1" customWidth="1"/>
    <col min="1685" max="1685" width="9.6328125" bestFit="1" customWidth="1"/>
    <col min="1687" max="1687" width="4.90625" bestFit="1" customWidth="1"/>
    <col min="1688" max="1688" width="10.08984375" bestFit="1" customWidth="1"/>
    <col min="1689" max="1689" width="10.1796875" bestFit="1" customWidth="1"/>
    <col min="1690" max="1690" width="20.90625" bestFit="1" customWidth="1"/>
    <col min="1691" max="1691" width="17" bestFit="1" customWidth="1"/>
    <col min="1692" max="1692" width="10.81640625" bestFit="1" customWidth="1"/>
    <col min="1693" max="1694" width="7.7265625" bestFit="1" customWidth="1"/>
    <col min="1696" max="1696" width="7.7265625" bestFit="1" customWidth="1"/>
    <col min="1697" max="1697" width="18" bestFit="1" customWidth="1"/>
    <col min="1698" max="1698" width="7.54296875" bestFit="1" customWidth="1"/>
    <col min="1699" max="1699" width="15.90625" bestFit="1" customWidth="1"/>
    <col min="1700" max="1700" width="7.26953125" bestFit="1" customWidth="1"/>
    <col min="1701" max="1701" width="8.6328125" bestFit="1" customWidth="1"/>
    <col min="1702" max="1702" width="7.6328125" bestFit="1" customWidth="1"/>
    <col min="1703" max="1703" width="9.08984375" bestFit="1" customWidth="1"/>
    <col min="1704" max="1704" width="7.26953125" bestFit="1" customWidth="1"/>
    <col min="1705" max="1705" width="6.6328125" bestFit="1" customWidth="1"/>
    <col min="1706" max="1706" width="10.26953125" bestFit="1" customWidth="1"/>
    <col min="1707" max="1707" width="9.26953125" bestFit="1" customWidth="1"/>
    <col min="1708" max="1709" width="10.36328125" bestFit="1" customWidth="1"/>
    <col min="1710" max="1710" width="9.90625" bestFit="1" customWidth="1"/>
    <col min="1711" max="1711" width="11.453125" bestFit="1" customWidth="1"/>
    <col min="1712" max="1712" width="11.36328125" bestFit="1" customWidth="1"/>
    <col min="1713" max="1713" width="9.7265625" bestFit="1" customWidth="1"/>
    <col min="1714" max="1714" width="9.90625" bestFit="1" customWidth="1"/>
    <col min="1715" max="1715" width="10.36328125" bestFit="1" customWidth="1"/>
    <col min="1716" max="1716" width="11.36328125" bestFit="1" customWidth="1"/>
    <col min="1717" max="1717" width="10.36328125" bestFit="1" customWidth="1"/>
    <col min="1718" max="1718" width="11.453125" bestFit="1" customWidth="1"/>
    <col min="1719" max="1721" width="9.90625" bestFit="1" customWidth="1"/>
    <col min="1722" max="1722" width="9.6328125" bestFit="1" customWidth="1"/>
    <col min="1723" max="1724" width="10.36328125" bestFit="1" customWidth="1"/>
    <col min="1725" max="1725" width="9.36328125" bestFit="1" customWidth="1"/>
    <col min="1726" max="1726" width="6.6328125" bestFit="1" customWidth="1"/>
    <col min="1727" max="1727" width="7.7265625" bestFit="1" customWidth="1"/>
    <col min="1728" max="1728" width="6.6328125" bestFit="1" customWidth="1"/>
    <col min="1729" max="1729" width="7.7265625" bestFit="1" customWidth="1"/>
    <col min="1730" max="1730" width="6.7265625" bestFit="1" customWidth="1"/>
    <col min="1731" max="1731" width="8.81640625" bestFit="1" customWidth="1"/>
    <col min="1732" max="1732" width="17.81640625" bestFit="1" customWidth="1"/>
    <col min="1733" max="1733" width="8.26953125" bestFit="1" customWidth="1"/>
    <col min="1734" max="1734" width="7.1796875" bestFit="1" customWidth="1"/>
    <col min="1735" max="1735" width="17" bestFit="1" customWidth="1"/>
    <col min="1736" max="1736" width="8.6328125" bestFit="1" customWidth="1"/>
    <col min="1737" max="1737" width="8.453125" bestFit="1" customWidth="1"/>
    <col min="1738" max="1739" width="9.7265625" bestFit="1" customWidth="1"/>
    <col min="1740" max="1740" width="15.08984375" bestFit="1" customWidth="1"/>
    <col min="1741" max="1741" width="14.54296875" bestFit="1" customWidth="1"/>
    <col min="1742" max="1742" width="15.1796875" bestFit="1" customWidth="1"/>
    <col min="1743" max="1743" width="12.1796875" bestFit="1" customWidth="1"/>
    <col min="1744" max="1744" width="18.08984375" bestFit="1" customWidth="1"/>
    <col min="1745" max="1745" width="15.08984375" bestFit="1" customWidth="1"/>
    <col min="1746" max="1746" width="10.453125" bestFit="1" customWidth="1"/>
    <col min="1747" max="1747" width="9.1796875" bestFit="1" customWidth="1"/>
    <col min="1748" max="1748" width="10.1796875" bestFit="1" customWidth="1"/>
    <col min="1749" max="1749" width="12.7265625" bestFit="1" customWidth="1"/>
    <col min="1750" max="1750" width="21.7265625" bestFit="1" customWidth="1"/>
    <col min="1751" max="1751" width="22" bestFit="1" customWidth="1"/>
    <col min="1752" max="1752" width="10.1796875" bestFit="1" customWidth="1"/>
    <col min="1753" max="1753" width="17.81640625" bestFit="1" customWidth="1"/>
    <col min="1754" max="1754" width="18.36328125" bestFit="1" customWidth="1"/>
    <col min="1755" max="1755" width="19.1796875" bestFit="1" customWidth="1"/>
    <col min="1756" max="1756" width="19.90625" bestFit="1" customWidth="1"/>
    <col min="1757" max="1757" width="18.54296875" bestFit="1" customWidth="1"/>
    <col min="1758" max="1758" width="13.54296875" bestFit="1" customWidth="1"/>
    <col min="1759" max="1759" width="16.7265625" bestFit="1" customWidth="1"/>
    <col min="1760" max="1760" width="7.36328125" bestFit="1" customWidth="1"/>
    <col min="1761" max="1762" width="7.90625" bestFit="1" customWidth="1"/>
    <col min="1763" max="1763" width="17.1796875" bestFit="1" customWidth="1"/>
    <col min="1764" max="1764" width="16" bestFit="1" customWidth="1"/>
    <col min="1765" max="1765" width="12.54296875" bestFit="1" customWidth="1"/>
    <col min="1766" max="1766" width="5.1796875" bestFit="1" customWidth="1"/>
    <col min="1767" max="1767" width="7.7265625" bestFit="1" customWidth="1"/>
    <col min="1768" max="1768" width="7.6328125" bestFit="1" customWidth="1"/>
    <col min="1769" max="1769" width="7.26953125" bestFit="1" customWidth="1"/>
    <col min="1770" max="1770" width="16.36328125" bestFit="1" customWidth="1"/>
    <col min="1771" max="1771" width="22.36328125" bestFit="1" customWidth="1"/>
    <col min="1772" max="1772" width="10.36328125" bestFit="1" customWidth="1"/>
    <col min="1773" max="1773" width="15.36328125" bestFit="1" customWidth="1"/>
    <col min="1774" max="1774" width="11.453125" bestFit="1" customWidth="1"/>
    <col min="1775" max="1775" width="10.453125" bestFit="1" customWidth="1"/>
    <col min="1776" max="1776" width="20.36328125" bestFit="1" customWidth="1"/>
    <col min="1777" max="1777" width="9.90625" bestFit="1" customWidth="1"/>
    <col min="1778" max="1778" width="9.453125" bestFit="1" customWidth="1"/>
    <col min="1779" max="1779" width="13.26953125" bestFit="1" customWidth="1"/>
    <col min="1780" max="1780" width="16.54296875" bestFit="1" customWidth="1"/>
    <col min="1781" max="1781" width="11.26953125" bestFit="1" customWidth="1"/>
    <col min="1782" max="1782" width="24.7265625" bestFit="1" customWidth="1"/>
    <col min="1783" max="1783" width="17.6328125" bestFit="1" customWidth="1"/>
    <col min="1784" max="1784" width="7.7265625" bestFit="1" customWidth="1"/>
    <col min="1785" max="1785" width="22" bestFit="1" customWidth="1"/>
    <col min="1786" max="1786" width="8.90625" bestFit="1" customWidth="1"/>
    <col min="1787" max="1787" width="11.7265625" bestFit="1" customWidth="1"/>
    <col min="1788" max="1788" width="16.453125" bestFit="1" customWidth="1"/>
    <col min="1789" max="1789" width="16.26953125" bestFit="1" customWidth="1"/>
    <col min="1790" max="1790" width="8" bestFit="1" customWidth="1"/>
    <col min="1791" max="1791" width="8.1796875" bestFit="1" customWidth="1"/>
    <col min="1792" max="1792" width="11.81640625" bestFit="1" customWidth="1"/>
    <col min="1794" max="1794" width="8.54296875" bestFit="1" customWidth="1"/>
    <col min="1795" max="1795" width="9.26953125" bestFit="1" customWidth="1"/>
    <col min="1796" max="1796" width="7.6328125" bestFit="1" customWidth="1"/>
    <col min="1797" max="1797" width="15.54296875" bestFit="1" customWidth="1"/>
    <col min="1798" max="1798" width="14.90625" bestFit="1" customWidth="1"/>
    <col min="1799" max="1799" width="11.54296875" bestFit="1" customWidth="1"/>
    <col min="1800" max="1800" width="11.7265625" bestFit="1" customWidth="1"/>
    <col min="1801" max="1801" width="9.36328125" bestFit="1" customWidth="1"/>
    <col min="1802" max="1802" width="13.26953125" bestFit="1" customWidth="1"/>
    <col min="1803" max="1803" width="12.1796875" bestFit="1" customWidth="1"/>
    <col min="1804" max="1804" width="13.90625" bestFit="1" customWidth="1"/>
    <col min="1805" max="1805" width="12.90625" bestFit="1" customWidth="1"/>
    <col min="1806" max="1806" width="12.26953125" bestFit="1" customWidth="1"/>
    <col min="1807" max="1807" width="9.36328125" bestFit="1" customWidth="1"/>
    <col min="1808" max="1808" width="8.81640625" bestFit="1" customWidth="1"/>
    <col min="1809" max="1809" width="8.6328125" bestFit="1" customWidth="1"/>
    <col min="1810" max="1810" width="8" bestFit="1" customWidth="1"/>
    <col min="1811" max="1812" width="9.90625" bestFit="1" customWidth="1"/>
    <col min="1813" max="1813" width="10.36328125" bestFit="1" customWidth="1"/>
    <col min="1814" max="1814" width="8.90625" bestFit="1" customWidth="1"/>
    <col min="1815" max="1815" width="10.7265625" bestFit="1" customWidth="1"/>
    <col min="1816" max="1816" width="9.26953125" bestFit="1" customWidth="1"/>
    <col min="1817" max="1817" width="8.90625" bestFit="1" customWidth="1"/>
    <col min="1818" max="1818" width="9.36328125" bestFit="1" customWidth="1"/>
    <col min="1819" max="1819" width="8.54296875" bestFit="1" customWidth="1"/>
    <col min="1820" max="1820" width="8.6328125" bestFit="1" customWidth="1"/>
    <col min="1821" max="1821" width="10" bestFit="1" customWidth="1"/>
    <col min="1822" max="1822" width="10.453125" bestFit="1" customWidth="1"/>
    <col min="1823" max="1823" width="8.6328125" bestFit="1" customWidth="1"/>
    <col min="1825" max="1825" width="8.54296875" bestFit="1" customWidth="1"/>
    <col min="1826" max="1826" width="8.6328125" bestFit="1" customWidth="1"/>
    <col min="1828" max="1828" width="8.08984375" bestFit="1" customWidth="1"/>
    <col min="1829" max="1829" width="9.453125" bestFit="1" customWidth="1"/>
    <col min="1830" max="1830" width="8" bestFit="1" customWidth="1"/>
    <col min="1831" max="1831" width="8.08984375" bestFit="1" customWidth="1"/>
    <col min="1832" max="1832" width="12.08984375" bestFit="1" customWidth="1"/>
    <col min="1833" max="1833" width="7" bestFit="1" customWidth="1"/>
    <col min="1834" max="1834" width="8.1796875" bestFit="1" customWidth="1"/>
    <col min="1835" max="1835" width="11.7265625" bestFit="1" customWidth="1"/>
    <col min="1836" max="1836" width="13" bestFit="1" customWidth="1"/>
    <col min="1837" max="1837" width="7.08984375" bestFit="1" customWidth="1"/>
    <col min="1838" max="1838" width="7.7265625" bestFit="1" customWidth="1"/>
    <col min="1839" max="1840" width="10.7265625" bestFit="1" customWidth="1"/>
    <col min="1841" max="1841" width="11.1796875" bestFit="1" customWidth="1"/>
    <col min="1842" max="1842" width="10.1796875" bestFit="1" customWidth="1"/>
    <col min="1843" max="1843" width="9.7265625" bestFit="1" customWidth="1"/>
    <col min="1844" max="1844" width="18.54296875" bestFit="1" customWidth="1"/>
    <col min="1845" max="1845" width="6.1796875" bestFit="1" customWidth="1"/>
    <col min="1846" max="1846" width="7.1796875" bestFit="1" customWidth="1"/>
    <col min="1847" max="1847" width="20" bestFit="1" customWidth="1"/>
    <col min="1848" max="1848" width="5.54296875" bestFit="1" customWidth="1"/>
    <col min="1849" max="1849" width="4.81640625" bestFit="1" customWidth="1"/>
    <col min="1850" max="1850" width="13.90625" bestFit="1" customWidth="1"/>
    <col min="1851" max="1851" width="14.36328125" bestFit="1" customWidth="1"/>
    <col min="1852" max="1852" width="15.81640625" bestFit="1" customWidth="1"/>
    <col min="1853" max="1853" width="25.36328125" bestFit="1" customWidth="1"/>
    <col min="1854" max="1854" width="17.453125" bestFit="1" customWidth="1"/>
    <col min="1855" max="1855" width="17.6328125" bestFit="1" customWidth="1"/>
    <col min="1856" max="1856" width="14.453125" bestFit="1" customWidth="1"/>
    <col min="1857" max="1857" width="14.7265625" bestFit="1" customWidth="1"/>
    <col min="1858" max="1858" width="19.26953125" bestFit="1" customWidth="1"/>
    <col min="1859" max="1859" width="20.54296875" bestFit="1" customWidth="1"/>
    <col min="1860" max="1860" width="21.1796875" bestFit="1" customWidth="1"/>
    <col min="1861" max="1861" width="11.54296875" bestFit="1" customWidth="1"/>
    <col min="1862" max="1862" width="15.1796875" bestFit="1" customWidth="1"/>
    <col min="1863" max="1863" width="14.08984375" bestFit="1" customWidth="1"/>
    <col min="1864" max="1864" width="26.08984375" bestFit="1" customWidth="1"/>
    <col min="1865" max="1865" width="5.453125" bestFit="1" customWidth="1"/>
    <col min="1866" max="1867" width="8.08984375" bestFit="1" customWidth="1"/>
    <col min="1868" max="1868" width="7.36328125" bestFit="1" customWidth="1"/>
    <col min="1869" max="1869" width="10.26953125" bestFit="1" customWidth="1"/>
    <col min="1870" max="1870" width="8.81640625" bestFit="1" customWidth="1"/>
    <col min="1871" max="1871" width="9.26953125" bestFit="1" customWidth="1"/>
    <col min="1872" max="1872" width="8.6328125" bestFit="1" customWidth="1"/>
    <col min="1873" max="1873" width="8.1796875" bestFit="1" customWidth="1"/>
    <col min="1874" max="1874" width="11.26953125" bestFit="1" customWidth="1"/>
    <col min="1875" max="1875" width="9.1796875" bestFit="1" customWidth="1"/>
    <col min="1876" max="1876" width="10.1796875" bestFit="1" customWidth="1"/>
    <col min="1877" max="1877" width="10.7265625" bestFit="1" customWidth="1"/>
    <col min="1878" max="1878" width="6.7265625" bestFit="1" customWidth="1"/>
    <col min="1879" max="1879" width="10" bestFit="1" customWidth="1"/>
    <col min="1880" max="1880" width="11.08984375" bestFit="1" customWidth="1"/>
    <col min="1881" max="1881" width="11.7265625" bestFit="1" customWidth="1"/>
    <col min="1882" max="1882" width="14.26953125" bestFit="1" customWidth="1"/>
    <col min="1883" max="1883" width="16.54296875" bestFit="1" customWidth="1"/>
    <col min="1884" max="1884" width="12.1796875" bestFit="1" customWidth="1"/>
    <col min="1885" max="1885" width="9.54296875" bestFit="1" customWidth="1"/>
    <col min="1886" max="1886" width="10.81640625" bestFit="1" customWidth="1"/>
    <col min="1887" max="1887" width="11.08984375" bestFit="1" customWidth="1"/>
    <col min="1888" max="1888" width="10.08984375" bestFit="1" customWidth="1"/>
    <col min="1889" max="1889" width="9.1796875" bestFit="1" customWidth="1"/>
    <col min="1890" max="1890" width="8.6328125" bestFit="1" customWidth="1"/>
    <col min="1891" max="1891" width="6.6328125" bestFit="1" customWidth="1"/>
    <col min="1892" max="1892" width="7.6328125" bestFit="1" customWidth="1"/>
    <col min="1893" max="1893" width="7.7265625" bestFit="1" customWidth="1"/>
    <col min="1895" max="1895" width="12.90625" bestFit="1" customWidth="1"/>
    <col min="1896" max="1896" width="6.08984375" bestFit="1" customWidth="1"/>
    <col min="1897" max="1897" width="19.1796875" bestFit="1" customWidth="1"/>
    <col min="1898" max="1898" width="11.36328125" bestFit="1" customWidth="1"/>
    <col min="1899" max="1899" width="14.453125" bestFit="1" customWidth="1"/>
    <col min="1900" max="1900" width="13.453125" bestFit="1" customWidth="1"/>
    <col min="1901" max="1901" width="13.81640625" bestFit="1" customWidth="1"/>
    <col min="1902" max="1904" width="12.7265625" bestFit="1" customWidth="1"/>
    <col min="1906" max="1906" width="15.26953125" bestFit="1" customWidth="1"/>
    <col min="1907" max="1907" width="13" bestFit="1" customWidth="1"/>
    <col min="1908" max="1908" width="9.81640625" bestFit="1" customWidth="1"/>
    <col min="1909" max="1909" width="15" bestFit="1" customWidth="1"/>
    <col min="1910" max="1910" width="13.6328125" bestFit="1" customWidth="1"/>
    <col min="1911" max="1911" width="7.90625" bestFit="1" customWidth="1"/>
    <col min="1912" max="1912" width="8.453125" bestFit="1" customWidth="1"/>
    <col min="1913" max="1913" width="5.81640625" bestFit="1" customWidth="1"/>
    <col min="1914" max="1914" width="6.81640625" bestFit="1" customWidth="1"/>
    <col min="1915" max="1915" width="17.26953125" bestFit="1" customWidth="1"/>
    <col min="1916" max="1916" width="14.08984375" bestFit="1" customWidth="1"/>
    <col min="1917" max="1917" width="8.26953125" bestFit="1" customWidth="1"/>
    <col min="1918" max="1918" width="8.90625" bestFit="1" customWidth="1"/>
    <col min="1919" max="1919" width="7.54296875" bestFit="1" customWidth="1"/>
    <col min="1922" max="1922" width="9.81640625" bestFit="1" customWidth="1"/>
    <col min="1923" max="1923" width="10.81640625" bestFit="1" customWidth="1"/>
    <col min="1924" max="1924" width="22.90625" bestFit="1" customWidth="1"/>
    <col min="1925" max="1925" width="8" bestFit="1" customWidth="1"/>
    <col min="1926" max="1926" width="15.6328125" bestFit="1" customWidth="1"/>
    <col min="1927" max="1927" width="16.6328125" bestFit="1" customWidth="1"/>
    <col min="1928" max="1928" width="25.36328125" bestFit="1" customWidth="1"/>
    <col min="1929" max="1929" width="9.08984375" bestFit="1" customWidth="1"/>
    <col min="1930" max="1930" width="12.36328125" bestFit="1" customWidth="1"/>
    <col min="1931" max="1931" width="7.26953125" bestFit="1" customWidth="1"/>
    <col min="1932" max="1932" width="6.453125" bestFit="1" customWidth="1"/>
    <col min="1933" max="1933" width="24.453125" bestFit="1" customWidth="1"/>
    <col min="1934" max="1934" width="7.6328125" bestFit="1" customWidth="1"/>
    <col min="1935" max="1935" width="6.6328125" bestFit="1" customWidth="1"/>
    <col min="1936" max="1936" width="17.7265625" bestFit="1" customWidth="1"/>
    <col min="1937" max="1937" width="8.81640625" bestFit="1" customWidth="1"/>
    <col min="1938" max="1938" width="11.81640625" bestFit="1" customWidth="1"/>
    <col min="1939" max="1939" width="7.7265625" bestFit="1" customWidth="1"/>
    <col min="1940" max="1941" width="7.6328125" bestFit="1" customWidth="1"/>
    <col min="1942" max="1942" width="10.08984375" bestFit="1" customWidth="1"/>
    <col min="1943" max="1943" width="7.08984375" bestFit="1" customWidth="1"/>
    <col min="1944" max="1944" width="18.6328125" bestFit="1" customWidth="1"/>
    <col min="1945" max="1945" width="17.36328125" bestFit="1" customWidth="1"/>
    <col min="1946" max="1946" width="18.1796875" bestFit="1" customWidth="1"/>
    <col min="1947" max="1947" width="22.6328125" bestFit="1" customWidth="1"/>
    <col min="1948" max="1948" width="25.453125" bestFit="1" customWidth="1"/>
    <col min="1949" max="1949" width="22.54296875" bestFit="1" customWidth="1"/>
    <col min="1950" max="1950" width="24.7265625" bestFit="1" customWidth="1"/>
    <col min="1951" max="1951" width="13.90625" bestFit="1" customWidth="1"/>
    <col min="1952" max="1952" width="5.6328125" bestFit="1" customWidth="1"/>
    <col min="1953" max="1953" width="6.6328125" bestFit="1" customWidth="1"/>
    <col min="1954" max="1954" width="7.08984375" bestFit="1" customWidth="1"/>
    <col min="1955" max="1955" width="5.1796875" bestFit="1" customWidth="1"/>
    <col min="1956" max="1956" width="13.90625" bestFit="1" customWidth="1"/>
    <col min="1957" max="1957" width="14.54296875" bestFit="1" customWidth="1"/>
    <col min="1958" max="1958" width="11.90625" bestFit="1" customWidth="1"/>
    <col min="1959" max="1959" width="15" bestFit="1" customWidth="1"/>
    <col min="1960" max="1960" width="15.6328125" bestFit="1" customWidth="1"/>
    <col min="1961" max="1961" width="14.54296875" bestFit="1" customWidth="1"/>
    <col min="1962" max="1962" width="15.1796875" bestFit="1" customWidth="1"/>
    <col min="1963" max="1963" width="14.6328125" bestFit="1" customWidth="1"/>
    <col min="1964" max="1964" width="11.453125" bestFit="1" customWidth="1"/>
    <col min="1965" max="1965" width="13.54296875" bestFit="1" customWidth="1"/>
    <col min="1966" max="1966" width="14" bestFit="1" customWidth="1"/>
    <col min="1967" max="1968" width="17.26953125" bestFit="1" customWidth="1"/>
    <col min="1969" max="1969" width="16.7265625" bestFit="1" customWidth="1"/>
    <col min="1970" max="1970" width="17.26953125" bestFit="1" customWidth="1"/>
    <col min="1971" max="1971" width="14.6328125" bestFit="1" customWidth="1"/>
    <col min="1972" max="1972" width="13.453125" bestFit="1" customWidth="1"/>
    <col min="1973" max="1973" width="10.453125" bestFit="1" customWidth="1"/>
    <col min="1974" max="1974" width="10.36328125" bestFit="1" customWidth="1"/>
    <col min="1975" max="1975" width="20.26953125" bestFit="1" customWidth="1"/>
    <col min="1976" max="1976" width="19.54296875" bestFit="1" customWidth="1"/>
    <col min="1977" max="1977" width="7.7265625" bestFit="1" customWidth="1"/>
    <col min="1978" max="1978" width="9.08984375" bestFit="1" customWidth="1"/>
    <col min="1979" max="1979" width="11.26953125" bestFit="1" customWidth="1"/>
    <col min="1980" max="1980" width="7.36328125" bestFit="1" customWidth="1"/>
    <col min="1981" max="1981" width="18.90625" bestFit="1" customWidth="1"/>
    <col min="1982" max="1982" width="8.90625" bestFit="1" customWidth="1"/>
    <col min="1983" max="1983" width="12.6328125" bestFit="1" customWidth="1"/>
    <col min="1984" max="1984" width="3.26953125" bestFit="1" customWidth="1"/>
    <col min="1985" max="1985" width="8.36328125" bestFit="1" customWidth="1"/>
    <col min="1986" max="1986" width="7.26953125" bestFit="1" customWidth="1"/>
    <col min="1987" max="1987" width="8.36328125" bestFit="1" customWidth="1"/>
    <col min="1988" max="1988" width="8.26953125" bestFit="1" customWidth="1"/>
    <col min="1989" max="1989" width="7.54296875" bestFit="1" customWidth="1"/>
    <col min="1990" max="1990" width="8.26953125" bestFit="1" customWidth="1"/>
    <col min="1991" max="1991" width="7.81640625" bestFit="1" customWidth="1"/>
    <col min="1992" max="1992" width="18.453125" bestFit="1" customWidth="1"/>
    <col min="1993" max="1993" width="11.54296875" bestFit="1" customWidth="1"/>
    <col min="1994" max="1994" width="8.1796875" bestFit="1" customWidth="1"/>
    <col min="1995" max="1995" width="5.6328125" bestFit="1" customWidth="1"/>
    <col min="1996" max="1996" width="6.90625" bestFit="1" customWidth="1"/>
    <col min="1997" max="1997" width="13.81640625" bestFit="1" customWidth="1"/>
    <col min="1998" max="1998" width="18.1796875" bestFit="1" customWidth="1"/>
    <col min="1999" max="1999" width="4.90625" bestFit="1" customWidth="1"/>
    <col min="2000" max="2000" width="8.6328125" bestFit="1" customWidth="1"/>
    <col min="2001" max="2001" width="12.1796875" bestFit="1" customWidth="1"/>
    <col min="2002" max="2002" width="9.7265625" bestFit="1" customWidth="1"/>
    <col min="2003" max="2003" width="11.6328125" bestFit="1" customWidth="1"/>
    <col min="2004" max="2004" width="10.54296875" bestFit="1" customWidth="1"/>
    <col min="2005" max="2005" width="10.90625" bestFit="1" customWidth="1"/>
    <col min="2006" max="2006" width="12.453125" bestFit="1" customWidth="1"/>
    <col min="2007" max="2008" width="12" bestFit="1" customWidth="1"/>
    <col min="2009" max="2009" width="18.08984375" bestFit="1" customWidth="1"/>
    <col min="2010" max="2010" width="23.54296875" bestFit="1" customWidth="1"/>
    <col min="2011" max="2011" width="20.1796875" bestFit="1" customWidth="1"/>
    <col min="2012" max="2012" width="12.6328125" bestFit="1" customWidth="1"/>
    <col min="2013" max="2013" width="12" bestFit="1" customWidth="1"/>
    <col min="2014" max="2014" width="9.90625" bestFit="1" customWidth="1"/>
    <col min="2015" max="2015" width="11.26953125" bestFit="1" customWidth="1"/>
    <col min="2016" max="2016" width="11.36328125" bestFit="1" customWidth="1"/>
    <col min="2017" max="2017" width="19.08984375" bestFit="1" customWidth="1"/>
    <col min="2018" max="2018" width="11.36328125" bestFit="1" customWidth="1"/>
    <col min="2019" max="2019" width="12.7265625" bestFit="1" customWidth="1"/>
    <col min="2020" max="2020" width="12.08984375" bestFit="1" customWidth="1"/>
    <col min="2021" max="2021" width="9.453125" bestFit="1" customWidth="1"/>
    <col min="2022" max="2022" width="6.36328125" bestFit="1" customWidth="1"/>
    <col min="2023" max="2023" width="6.453125" bestFit="1" customWidth="1"/>
    <col min="2024" max="2024" width="17.54296875" bestFit="1" customWidth="1"/>
    <col min="2025" max="2025" width="7.453125" bestFit="1" customWidth="1"/>
    <col min="2026" max="2026" width="7.54296875" bestFit="1" customWidth="1"/>
    <col min="2027" max="2027" width="12.453125" bestFit="1" customWidth="1"/>
    <col min="2028" max="2028" width="9" bestFit="1" customWidth="1"/>
    <col min="2029" max="2029" width="8.36328125" bestFit="1" customWidth="1"/>
    <col min="2030" max="2030" width="11.6328125" bestFit="1" customWidth="1"/>
    <col min="2031" max="2031" width="12.6328125" bestFit="1" customWidth="1"/>
    <col min="2032" max="2032" width="10.54296875" bestFit="1" customWidth="1"/>
    <col min="2033" max="2033" width="15.36328125" bestFit="1" customWidth="1"/>
    <col min="2034" max="2034" width="11.08984375" bestFit="1" customWidth="1"/>
    <col min="2035" max="2035" width="15.90625" bestFit="1" customWidth="1"/>
    <col min="2036" max="2036" width="13.453125" bestFit="1" customWidth="1"/>
    <col min="2037" max="2037" width="14.453125" bestFit="1" customWidth="1"/>
    <col min="2038" max="2038" width="17.26953125" bestFit="1" customWidth="1"/>
    <col min="2039" max="2039" width="13.26953125" bestFit="1" customWidth="1"/>
    <col min="2040" max="2040" width="12.7265625" bestFit="1" customWidth="1"/>
    <col min="2041" max="2041" width="17.453125" bestFit="1" customWidth="1"/>
    <col min="2042" max="2042" width="17" bestFit="1" customWidth="1"/>
    <col min="2043" max="2043" width="18.54296875" bestFit="1" customWidth="1"/>
    <col min="2044" max="2044" width="16.54296875" bestFit="1" customWidth="1"/>
    <col min="2045" max="2045" width="17.08984375" bestFit="1" customWidth="1"/>
    <col min="2046" max="2047" width="18.08984375" bestFit="1" customWidth="1"/>
    <col min="2048" max="2048" width="13.81640625" bestFit="1" customWidth="1"/>
    <col min="2049" max="2049" width="18.453125" bestFit="1" customWidth="1"/>
    <col min="2050" max="2050" width="12.08984375" bestFit="1" customWidth="1"/>
    <col min="2051" max="2051" width="8.26953125" bestFit="1" customWidth="1"/>
    <col min="2052" max="2052" width="5.26953125" bestFit="1" customWidth="1"/>
    <col min="2053" max="2053" width="16.453125" bestFit="1" customWidth="1"/>
    <col min="2054" max="2054" width="16.7265625" bestFit="1" customWidth="1"/>
    <col min="2055" max="2055" width="16.6328125" bestFit="1" customWidth="1"/>
    <col min="2056" max="2056" width="11.7265625" bestFit="1" customWidth="1"/>
    <col min="2057" max="2057" width="13.453125" bestFit="1" customWidth="1"/>
    <col min="2058" max="2058" width="15.81640625" bestFit="1" customWidth="1"/>
    <col min="2059" max="2059" width="9.54296875" bestFit="1" customWidth="1"/>
    <col min="2060" max="2060" width="18.7265625" bestFit="1" customWidth="1"/>
    <col min="2061" max="2061" width="19" bestFit="1" customWidth="1"/>
    <col min="2062" max="2062" width="5.36328125" bestFit="1" customWidth="1"/>
    <col min="2063" max="2063" width="16.26953125" bestFit="1" customWidth="1"/>
    <col min="2064" max="2064" width="9.26953125" bestFit="1" customWidth="1"/>
    <col min="2065" max="2065" width="8.81640625" bestFit="1" customWidth="1"/>
    <col min="2066" max="2066" width="12.6328125" bestFit="1" customWidth="1"/>
    <col min="2067" max="2067" width="35.453125" bestFit="1" customWidth="1"/>
    <col min="2068" max="2068" width="21.36328125" bestFit="1" customWidth="1"/>
    <col min="2069" max="2069" width="7.453125" bestFit="1" customWidth="1"/>
    <col min="2070" max="2070" width="6.7265625" bestFit="1" customWidth="1"/>
    <col min="2071" max="2071" width="13.7265625" bestFit="1" customWidth="1"/>
    <col min="2072" max="2072" width="17.08984375" bestFit="1" customWidth="1"/>
    <col min="2073" max="2073" width="6.36328125" bestFit="1" customWidth="1"/>
    <col min="2074" max="2074" width="7.90625" bestFit="1" customWidth="1"/>
    <col min="2075" max="2075" width="6.81640625" bestFit="1" customWidth="1"/>
    <col min="2076" max="2076" width="7.81640625" bestFit="1" customWidth="1"/>
    <col min="2077" max="2077" width="12.90625" bestFit="1" customWidth="1"/>
    <col min="2078" max="2078" width="6.26953125" bestFit="1" customWidth="1"/>
    <col min="2079" max="2079" width="5.81640625" bestFit="1" customWidth="1"/>
    <col min="2080" max="2080" width="8.1796875" bestFit="1" customWidth="1"/>
    <col min="2081" max="2081" width="18.08984375" bestFit="1" customWidth="1"/>
    <col min="2082" max="2082" width="11.81640625" bestFit="1" customWidth="1"/>
    <col min="2083" max="2083" width="8.26953125" bestFit="1" customWidth="1"/>
    <col min="2084" max="2084" width="14.6328125" bestFit="1" customWidth="1"/>
    <col min="2085" max="2085" width="21.6328125" bestFit="1" customWidth="1"/>
    <col min="2086" max="2086" width="17.1796875" bestFit="1" customWidth="1"/>
    <col min="2087" max="2087" width="13.26953125" bestFit="1" customWidth="1"/>
    <col min="2088" max="2088" width="7.08984375" bestFit="1" customWidth="1"/>
    <col min="2089" max="2089" width="11.81640625" bestFit="1" customWidth="1"/>
    <col min="2090" max="2090" width="13.453125" bestFit="1" customWidth="1"/>
    <col min="2091" max="2091" width="12" bestFit="1" customWidth="1"/>
    <col min="2092" max="2092" width="13.81640625" bestFit="1" customWidth="1"/>
    <col min="2093" max="2093" width="14.26953125" bestFit="1" customWidth="1"/>
    <col min="2094" max="2094" width="15.81640625" bestFit="1" customWidth="1"/>
    <col min="2095" max="2095" width="14.7265625" bestFit="1" customWidth="1"/>
    <col min="2096" max="2096" width="11.81640625" bestFit="1" customWidth="1"/>
    <col min="2097" max="2097" width="13.6328125" bestFit="1" customWidth="1"/>
    <col min="2098" max="2098" width="15.08984375" bestFit="1" customWidth="1"/>
    <col min="2099" max="2099" width="7.90625" bestFit="1" customWidth="1"/>
    <col min="2100" max="2100" width="6.90625" bestFit="1" customWidth="1"/>
    <col min="2101" max="2101" width="10.81640625" bestFit="1" customWidth="1"/>
    <col min="2102" max="2102" width="6.90625" bestFit="1" customWidth="1"/>
    <col min="2103" max="2103" width="9" bestFit="1" customWidth="1"/>
    <col min="2104" max="2104" width="12.453125" bestFit="1" customWidth="1"/>
    <col min="2105" max="2105" width="13.81640625" bestFit="1" customWidth="1"/>
    <col min="2106" max="2106" width="13.6328125" bestFit="1" customWidth="1"/>
    <col min="2107" max="2107" width="13.08984375" bestFit="1" customWidth="1"/>
    <col min="2108" max="2108" width="12.90625" bestFit="1" customWidth="1"/>
    <col min="2109" max="2109" width="12.6328125" bestFit="1" customWidth="1"/>
    <col min="2110" max="2110" width="12.54296875" bestFit="1" customWidth="1"/>
    <col min="2111" max="2111" width="11.7265625" bestFit="1" customWidth="1"/>
    <col min="2112" max="2112" width="14.36328125" bestFit="1" customWidth="1"/>
    <col min="2113" max="2113" width="13.90625" bestFit="1" customWidth="1"/>
    <col min="2114" max="2114" width="13.7265625" bestFit="1" customWidth="1"/>
    <col min="2115" max="2115" width="6.7265625" bestFit="1" customWidth="1"/>
    <col min="2116" max="2116" width="11.08984375" bestFit="1" customWidth="1"/>
  </cols>
  <sheetData>
    <row r="1" spans="1:26" x14ac:dyDescent="0.25">
      <c r="A1" t="s">
        <v>10</v>
      </c>
      <c r="D1">
        <v>1</v>
      </c>
      <c r="F1">
        <v>2</v>
      </c>
      <c r="H1">
        <v>3</v>
      </c>
      <c r="J1">
        <v>4</v>
      </c>
      <c r="L1">
        <v>5</v>
      </c>
      <c r="N1">
        <v>6</v>
      </c>
      <c r="P1">
        <v>7</v>
      </c>
      <c r="R1">
        <v>8</v>
      </c>
      <c r="T1">
        <v>9</v>
      </c>
      <c r="V1">
        <v>10</v>
      </c>
      <c r="Z1">
        <v>10</v>
      </c>
    </row>
    <row r="2" spans="1:26" x14ac:dyDescent="0.25">
      <c r="A2" t="str" cm="1">
        <f t="array" ref="A2:A2101">_xlfn._xlws.SORT(TRIM(CLEAN(_xlfn.UNIQUE(Historic_Nashville_City_Cemeter!K:K))))</f>
        <v/>
      </c>
      <c r="B2" s="3" t="s">
        <v>27867</v>
      </c>
      <c r="C2" t="s">
        <v>27869</v>
      </c>
      <c r="D2" s="3" t="s">
        <v>2164</v>
      </c>
      <c r="E2" t="s">
        <v>27869</v>
      </c>
      <c r="F2" s="3" t="s">
        <v>6252</v>
      </c>
      <c r="G2" t="s">
        <v>27869</v>
      </c>
      <c r="H2" s="3" t="s">
        <v>418</v>
      </c>
      <c r="I2" t="s">
        <v>27869</v>
      </c>
      <c r="J2" s="3" t="s">
        <v>3413</v>
      </c>
      <c r="K2" t="s">
        <v>27869</v>
      </c>
      <c r="L2" s="3" t="s">
        <v>245</v>
      </c>
      <c r="M2" t="s">
        <v>27869</v>
      </c>
      <c r="N2" s="3" t="s">
        <v>34</v>
      </c>
      <c r="O2" t="s">
        <v>27869</v>
      </c>
      <c r="P2" s="3" t="s">
        <v>2215</v>
      </c>
      <c r="Q2" t="s">
        <v>27869</v>
      </c>
      <c r="R2" s="3" t="s">
        <v>2654</v>
      </c>
      <c r="S2" t="s">
        <v>27869</v>
      </c>
      <c r="T2" s="3" t="s">
        <v>1342</v>
      </c>
      <c r="U2" t="s">
        <v>27869</v>
      </c>
      <c r="V2" s="3" t="s">
        <v>3218</v>
      </c>
      <c r="W2" t="s">
        <v>27869</v>
      </c>
    </row>
    <row r="3" spans="1:26" x14ac:dyDescent="0.25">
      <c r="A3" t="str">
        <v>[Torn] By Laudanum</v>
      </c>
      <c r="B3" s="4" t="s">
        <v>2164</v>
      </c>
      <c r="C3" s="5">
        <v>1769</v>
      </c>
      <c r="D3" s="4" t="s">
        <v>8793</v>
      </c>
      <c r="E3" s="5">
        <v>1</v>
      </c>
      <c r="F3" s="4" t="s">
        <v>3076</v>
      </c>
      <c r="G3" s="5">
        <v>1</v>
      </c>
      <c r="H3" s="4" t="s">
        <v>5324</v>
      </c>
      <c r="I3" s="5">
        <v>278</v>
      </c>
      <c r="J3" s="4" t="s">
        <v>2104</v>
      </c>
      <c r="K3" s="5">
        <v>303</v>
      </c>
      <c r="L3" s="4" t="s">
        <v>238</v>
      </c>
      <c r="M3" s="5">
        <v>4</v>
      </c>
      <c r="N3" s="4" t="s">
        <v>34</v>
      </c>
      <c r="O3" s="5">
        <v>610</v>
      </c>
      <c r="P3" s="4" t="s">
        <v>9853</v>
      </c>
      <c r="Q3" s="5">
        <v>42</v>
      </c>
      <c r="R3" s="4" t="s">
        <v>8698</v>
      </c>
      <c r="S3" s="5">
        <v>1</v>
      </c>
      <c r="T3" s="4" t="s">
        <v>5821</v>
      </c>
      <c r="U3" s="5">
        <v>6</v>
      </c>
      <c r="V3" s="4" t="s">
        <v>3218</v>
      </c>
      <c r="W3" s="5">
        <v>421</v>
      </c>
    </row>
    <row r="4" spans="1:26" x14ac:dyDescent="0.25">
      <c r="A4" t="str">
        <v>A fall from Buggy</v>
      </c>
      <c r="B4" s="4" t="s">
        <v>76</v>
      </c>
      <c r="C4" s="5">
        <v>1260</v>
      </c>
      <c r="D4" s="4" t="s">
        <v>21969</v>
      </c>
      <c r="E4" s="5">
        <v>1</v>
      </c>
      <c r="F4" s="4" t="s">
        <v>7405</v>
      </c>
      <c r="G4" s="5">
        <v>1</v>
      </c>
      <c r="H4" s="4" t="s">
        <v>1308</v>
      </c>
      <c r="I4" s="5">
        <v>1</v>
      </c>
      <c r="J4" s="4" t="s">
        <v>24204</v>
      </c>
      <c r="K4" s="5">
        <v>1</v>
      </c>
      <c r="L4" s="4" t="s">
        <v>26503</v>
      </c>
      <c r="M4" s="5">
        <v>1</v>
      </c>
      <c r="N4" s="4" t="s">
        <v>2047</v>
      </c>
      <c r="O4" s="5">
        <v>1</v>
      </c>
      <c r="P4" s="4" t="s">
        <v>11309</v>
      </c>
      <c r="Q4" s="5">
        <v>141</v>
      </c>
      <c r="R4" s="4" t="s">
        <v>5488</v>
      </c>
      <c r="S4" s="5">
        <v>2</v>
      </c>
      <c r="T4" s="4" t="s">
        <v>1342</v>
      </c>
      <c r="U4" s="5">
        <v>469</v>
      </c>
      <c r="V4" s="4" t="s">
        <v>19275</v>
      </c>
      <c r="W4" s="5">
        <v>1</v>
      </c>
    </row>
    <row r="5" spans="1:26" x14ac:dyDescent="0.25">
      <c r="A5" t="str">
        <v>A Rat Bite</v>
      </c>
      <c r="B5" s="4" t="s">
        <v>418</v>
      </c>
      <c r="C5" s="5">
        <v>852</v>
      </c>
      <c r="D5" s="4" t="s">
        <v>4961</v>
      </c>
      <c r="E5" s="5">
        <v>1</v>
      </c>
      <c r="F5" s="4" t="s">
        <v>5434</v>
      </c>
      <c r="G5" s="5">
        <v>1</v>
      </c>
      <c r="H5" s="4" t="s">
        <v>11643</v>
      </c>
      <c r="I5" s="5">
        <v>41</v>
      </c>
      <c r="J5" s="4" t="s">
        <v>3413</v>
      </c>
      <c r="K5" s="5">
        <v>447</v>
      </c>
      <c r="L5" s="4" t="s">
        <v>21713</v>
      </c>
      <c r="M5" s="5">
        <v>1</v>
      </c>
      <c r="N5" s="4" t="s">
        <v>199</v>
      </c>
      <c r="O5" s="5">
        <v>1</v>
      </c>
      <c r="P5" s="4" t="s">
        <v>2215</v>
      </c>
      <c r="Q5" s="5">
        <v>412</v>
      </c>
      <c r="R5" s="4" t="s">
        <v>8475</v>
      </c>
      <c r="S5" s="5">
        <v>1</v>
      </c>
      <c r="T5" s="4" t="s">
        <v>23424</v>
      </c>
      <c r="U5" s="5">
        <v>2</v>
      </c>
      <c r="V5" s="4" t="s">
        <v>14062</v>
      </c>
      <c r="W5" s="5">
        <v>1</v>
      </c>
    </row>
    <row r="6" spans="1:26" x14ac:dyDescent="0.25">
      <c r="A6" t="str">
        <v>Aali Phthis</v>
      </c>
      <c r="B6" s="4" t="s">
        <v>7746</v>
      </c>
      <c r="C6" s="5">
        <v>669</v>
      </c>
      <c r="D6" s="4" t="s">
        <v>9768</v>
      </c>
      <c r="E6" s="5">
        <v>1</v>
      </c>
      <c r="F6" s="4" t="s">
        <v>19317</v>
      </c>
      <c r="G6" s="5">
        <v>1</v>
      </c>
      <c r="H6" s="4" t="s">
        <v>22652</v>
      </c>
      <c r="I6" s="5">
        <v>1</v>
      </c>
      <c r="J6" s="4" t="s">
        <v>2722</v>
      </c>
      <c r="K6" s="5">
        <v>1</v>
      </c>
      <c r="L6" s="4" t="s">
        <v>10477</v>
      </c>
      <c r="M6" s="5">
        <v>1</v>
      </c>
      <c r="N6" s="4" t="s">
        <v>27868</v>
      </c>
      <c r="O6" s="5">
        <v>612</v>
      </c>
      <c r="P6" s="4" t="s">
        <v>19649</v>
      </c>
      <c r="Q6" s="5">
        <v>1</v>
      </c>
      <c r="R6" s="4" t="s">
        <v>23489</v>
      </c>
      <c r="S6" s="5">
        <v>1</v>
      </c>
      <c r="T6" s="4" t="s">
        <v>27868</v>
      </c>
      <c r="U6" s="5">
        <v>477</v>
      </c>
      <c r="V6" s="4" t="s">
        <v>13827</v>
      </c>
      <c r="W6" s="5">
        <v>3</v>
      </c>
    </row>
    <row r="7" spans="1:26" x14ac:dyDescent="0.25">
      <c r="A7" t="str">
        <v>Abaledaris</v>
      </c>
      <c r="B7" s="4" t="s">
        <v>16368</v>
      </c>
      <c r="C7" s="5">
        <v>647</v>
      </c>
      <c r="D7" s="4" t="s">
        <v>10774</v>
      </c>
      <c r="E7" s="5">
        <v>1</v>
      </c>
      <c r="F7" s="4" t="s">
        <v>12339</v>
      </c>
      <c r="G7" s="5">
        <v>1</v>
      </c>
      <c r="H7" s="4" t="s">
        <v>418</v>
      </c>
      <c r="I7" s="5">
        <v>852</v>
      </c>
      <c r="J7" s="4" t="s">
        <v>3581</v>
      </c>
      <c r="K7" s="5">
        <v>2</v>
      </c>
      <c r="L7" s="4" t="s">
        <v>1761</v>
      </c>
      <c r="M7" s="5">
        <v>1</v>
      </c>
      <c r="P7" s="4" t="s">
        <v>27868</v>
      </c>
      <c r="Q7" s="5">
        <v>596</v>
      </c>
      <c r="R7" s="4" t="s">
        <v>16906</v>
      </c>
      <c r="S7" s="5">
        <v>1</v>
      </c>
      <c r="V7" s="4" t="s">
        <v>9481</v>
      </c>
      <c r="W7" s="5">
        <v>1</v>
      </c>
    </row>
    <row r="8" spans="1:26" x14ac:dyDescent="0.25">
      <c r="A8" t="str">
        <v>Abcese of Liver</v>
      </c>
      <c r="B8" s="4" t="s">
        <v>34</v>
      </c>
      <c r="C8" s="5">
        <v>610</v>
      </c>
      <c r="D8" s="4" t="s">
        <v>9615</v>
      </c>
      <c r="E8" s="5">
        <v>1</v>
      </c>
      <c r="F8" s="4" t="s">
        <v>6252</v>
      </c>
      <c r="G8" s="5">
        <v>575</v>
      </c>
      <c r="H8" s="4" t="s">
        <v>22407</v>
      </c>
      <c r="I8" s="5">
        <v>38</v>
      </c>
      <c r="J8" s="4" t="s">
        <v>27868</v>
      </c>
      <c r="K8" s="5">
        <v>754</v>
      </c>
      <c r="L8" s="4" t="s">
        <v>18681</v>
      </c>
      <c r="M8" s="5">
        <v>1</v>
      </c>
      <c r="R8" s="4" t="s">
        <v>8715</v>
      </c>
      <c r="S8" s="5">
        <v>21</v>
      </c>
      <c r="V8" s="4" t="s">
        <v>27868</v>
      </c>
      <c r="W8" s="5">
        <v>427</v>
      </c>
    </row>
    <row r="9" spans="1:26" x14ac:dyDescent="0.25">
      <c r="A9" t="str">
        <v>Abcess</v>
      </c>
      <c r="B9" s="4" t="s">
        <v>6252</v>
      </c>
      <c r="C9" s="5">
        <v>575</v>
      </c>
      <c r="D9" s="4" t="s">
        <v>9706</v>
      </c>
      <c r="E9" s="5">
        <v>1</v>
      </c>
      <c r="F9" s="4" t="s">
        <v>8655</v>
      </c>
      <c r="G9" s="5">
        <v>1</v>
      </c>
      <c r="H9" s="4" t="s">
        <v>5713</v>
      </c>
      <c r="I9" s="5">
        <v>6</v>
      </c>
      <c r="L9" s="4" t="s">
        <v>8282</v>
      </c>
      <c r="M9" s="5">
        <v>1</v>
      </c>
      <c r="R9" s="4" t="s">
        <v>14069</v>
      </c>
      <c r="S9" s="5">
        <v>1</v>
      </c>
    </row>
    <row r="10" spans="1:26" x14ac:dyDescent="0.25">
      <c r="A10" t="str">
        <v>Abcess of Lungs</v>
      </c>
      <c r="B10" s="4" t="s">
        <v>245</v>
      </c>
      <c r="C10" s="5">
        <v>516</v>
      </c>
      <c r="D10" s="4" t="s">
        <v>2164</v>
      </c>
      <c r="E10" s="5">
        <v>1769</v>
      </c>
      <c r="F10" s="4" t="s">
        <v>22928</v>
      </c>
      <c r="G10" s="5">
        <v>1</v>
      </c>
      <c r="H10" s="4" t="s">
        <v>403</v>
      </c>
      <c r="I10" s="5">
        <v>1</v>
      </c>
      <c r="L10" s="4" t="s">
        <v>265</v>
      </c>
      <c r="M10" s="5">
        <v>6</v>
      </c>
      <c r="R10" s="4" t="s">
        <v>1281</v>
      </c>
      <c r="S10" s="5">
        <v>224</v>
      </c>
    </row>
    <row r="11" spans="1:26" x14ac:dyDescent="0.25">
      <c r="A11" t="str">
        <v>Abcess of the Bowels</v>
      </c>
      <c r="B11" s="4" t="s">
        <v>1342</v>
      </c>
      <c r="C11" s="5">
        <v>469</v>
      </c>
      <c r="D11" s="4" t="s">
        <v>4424</v>
      </c>
      <c r="E11" s="5">
        <v>2</v>
      </c>
      <c r="F11" s="4" t="s">
        <v>5022</v>
      </c>
      <c r="G11" s="5">
        <v>1</v>
      </c>
      <c r="H11" s="4" t="s">
        <v>9653</v>
      </c>
      <c r="I11" s="5">
        <v>85</v>
      </c>
      <c r="L11" s="4" t="s">
        <v>17061</v>
      </c>
      <c r="M11" s="5">
        <v>6</v>
      </c>
      <c r="R11" s="4" t="s">
        <v>17407</v>
      </c>
      <c r="S11" s="5">
        <v>1</v>
      </c>
    </row>
    <row r="12" spans="1:26" x14ac:dyDescent="0.25">
      <c r="A12" t="str">
        <v>Abcess of the Liver</v>
      </c>
      <c r="B12" s="4" t="s">
        <v>3413</v>
      </c>
      <c r="C12" s="5">
        <v>447</v>
      </c>
      <c r="D12" s="4" t="s">
        <v>7274</v>
      </c>
      <c r="E12" s="5">
        <v>1</v>
      </c>
      <c r="F12" s="4" t="s">
        <v>9416</v>
      </c>
      <c r="G12" s="5">
        <v>1</v>
      </c>
      <c r="H12" s="4" t="s">
        <v>27868</v>
      </c>
      <c r="I12" s="5">
        <v>1303</v>
      </c>
      <c r="L12" s="4" t="s">
        <v>19641</v>
      </c>
      <c r="M12" s="5">
        <v>1</v>
      </c>
      <c r="R12" s="4" t="s">
        <v>5720</v>
      </c>
      <c r="S12" s="5">
        <v>2</v>
      </c>
    </row>
    <row r="13" spans="1:26" x14ac:dyDescent="0.25">
      <c r="A13" t="str">
        <v>Abdominal</v>
      </c>
      <c r="B13" s="4" t="s">
        <v>3218</v>
      </c>
      <c r="C13" s="5">
        <v>421</v>
      </c>
      <c r="D13" s="4" t="s">
        <v>13500</v>
      </c>
      <c r="E13" s="5">
        <v>1</v>
      </c>
      <c r="F13" s="4" t="s">
        <v>8669</v>
      </c>
      <c r="G13" s="5">
        <v>1</v>
      </c>
      <c r="L13" s="4" t="s">
        <v>16757</v>
      </c>
      <c r="M13" s="5">
        <v>1</v>
      </c>
      <c r="R13" s="4" t="s">
        <v>8316</v>
      </c>
      <c r="S13" s="5">
        <v>1</v>
      </c>
    </row>
    <row r="14" spans="1:26" x14ac:dyDescent="0.25">
      <c r="A14" t="str">
        <v>Abdominal Tumors</v>
      </c>
      <c r="B14" s="4" t="s">
        <v>2215</v>
      </c>
      <c r="C14" s="5">
        <v>412</v>
      </c>
      <c r="D14" s="4" t="s">
        <v>9580</v>
      </c>
      <c r="E14" s="5">
        <v>7</v>
      </c>
      <c r="F14" s="4" t="s">
        <v>2266</v>
      </c>
      <c r="G14" s="5">
        <v>78</v>
      </c>
      <c r="L14" s="4" t="s">
        <v>17561</v>
      </c>
      <c r="M14" s="5">
        <v>1</v>
      </c>
      <c r="R14" s="4" t="s">
        <v>22151</v>
      </c>
      <c r="S14" s="5">
        <v>1</v>
      </c>
    </row>
    <row r="15" spans="1:26" x14ac:dyDescent="0.25">
      <c r="A15" t="str">
        <v>Abeess of Lungs</v>
      </c>
      <c r="B15" s="4" t="s">
        <v>1551</v>
      </c>
      <c r="C15" s="5">
        <v>312</v>
      </c>
      <c r="D15" s="4" t="s">
        <v>9747</v>
      </c>
      <c r="E15" s="5">
        <v>1</v>
      </c>
      <c r="F15" s="4" t="s">
        <v>8100</v>
      </c>
      <c r="G15" s="5">
        <v>2</v>
      </c>
      <c r="L15" s="4" t="s">
        <v>19737</v>
      </c>
      <c r="M15" s="5">
        <v>1</v>
      </c>
      <c r="R15" s="4" t="s">
        <v>2654</v>
      </c>
      <c r="S15" s="5">
        <v>236</v>
      </c>
    </row>
    <row r="16" spans="1:26" x14ac:dyDescent="0.25">
      <c r="A16" t="str">
        <v>Abscess</v>
      </c>
      <c r="B16" s="4" t="s">
        <v>2104</v>
      </c>
      <c r="C16" s="5">
        <v>303</v>
      </c>
      <c r="D16" s="4" t="s">
        <v>9696</v>
      </c>
      <c r="E16" s="5">
        <v>1</v>
      </c>
      <c r="F16" s="4" t="s">
        <v>3544</v>
      </c>
      <c r="G16" s="5">
        <v>1</v>
      </c>
      <c r="L16" s="4" t="s">
        <v>9330</v>
      </c>
      <c r="M16" s="5">
        <v>33</v>
      </c>
      <c r="R16" s="4" t="s">
        <v>5405</v>
      </c>
      <c r="S16" s="5">
        <v>2</v>
      </c>
    </row>
    <row r="17" spans="1:19" x14ac:dyDescent="0.25">
      <c r="A17" t="str">
        <v>Abscess on Liver</v>
      </c>
      <c r="B17" s="4" t="s">
        <v>328</v>
      </c>
      <c r="C17" s="5">
        <v>286</v>
      </c>
      <c r="D17" s="4" t="s">
        <v>26043</v>
      </c>
      <c r="E17" s="5">
        <v>1</v>
      </c>
      <c r="F17" s="4" t="s">
        <v>4751</v>
      </c>
      <c r="G17" s="5">
        <v>6</v>
      </c>
      <c r="L17" s="4" t="s">
        <v>16341</v>
      </c>
      <c r="M17" s="5">
        <v>1</v>
      </c>
      <c r="R17" s="4" t="s">
        <v>8733</v>
      </c>
      <c r="S17" s="5">
        <v>1</v>
      </c>
    </row>
    <row r="18" spans="1:19" x14ac:dyDescent="0.25">
      <c r="A18" t="str">
        <v>Absess</v>
      </c>
      <c r="B18" s="4" t="s">
        <v>2528</v>
      </c>
      <c r="C18" s="5">
        <v>286</v>
      </c>
      <c r="D18" s="4" t="s">
        <v>20796</v>
      </c>
      <c r="E18" s="5">
        <v>2</v>
      </c>
      <c r="F18" s="4" t="s">
        <v>11938</v>
      </c>
      <c r="G18" s="5">
        <v>1</v>
      </c>
      <c r="L18" s="4" t="s">
        <v>245</v>
      </c>
      <c r="M18" s="5">
        <v>516</v>
      </c>
      <c r="R18" s="4" t="s">
        <v>17924</v>
      </c>
      <c r="S18" s="5">
        <v>1</v>
      </c>
    </row>
    <row r="19" spans="1:19" x14ac:dyDescent="0.25">
      <c r="A19" t="str">
        <v>Absess of liver</v>
      </c>
      <c r="B19" s="4" t="s">
        <v>5324</v>
      </c>
      <c r="C19" s="5">
        <v>278</v>
      </c>
      <c r="D19" s="4" t="s">
        <v>27868</v>
      </c>
      <c r="E19" s="5">
        <v>1792</v>
      </c>
      <c r="F19" s="4" t="s">
        <v>7440</v>
      </c>
      <c r="G19" s="5">
        <v>1</v>
      </c>
      <c r="L19" s="4" t="s">
        <v>13838</v>
      </c>
      <c r="M19" s="5">
        <v>1</v>
      </c>
      <c r="R19" s="4" t="s">
        <v>10064</v>
      </c>
      <c r="S19" s="5">
        <v>2</v>
      </c>
    </row>
    <row r="20" spans="1:19" x14ac:dyDescent="0.25">
      <c r="A20" t="str">
        <v>Absess of Lungs</v>
      </c>
      <c r="B20" s="4" t="s">
        <v>2654</v>
      </c>
      <c r="C20" s="5">
        <v>236</v>
      </c>
      <c r="F20" s="4" t="s">
        <v>12357</v>
      </c>
      <c r="G20" s="5">
        <v>1</v>
      </c>
      <c r="L20" s="4" t="s">
        <v>1480</v>
      </c>
      <c r="M20" s="5">
        <v>65</v>
      </c>
      <c r="R20" s="4" t="s">
        <v>27868</v>
      </c>
      <c r="S20" s="5">
        <v>499</v>
      </c>
    </row>
    <row r="21" spans="1:19" x14ac:dyDescent="0.25">
      <c r="A21" t="str">
        <v>Acat Digestion</v>
      </c>
      <c r="B21" s="4" t="s">
        <v>1281</v>
      </c>
      <c r="C21" s="5">
        <v>224</v>
      </c>
      <c r="F21" s="4" t="s">
        <v>5265</v>
      </c>
      <c r="G21" s="5">
        <v>17</v>
      </c>
      <c r="L21" s="4" t="s">
        <v>17775</v>
      </c>
      <c r="M21" s="5">
        <v>1</v>
      </c>
    </row>
    <row r="22" spans="1:19" x14ac:dyDescent="0.25">
      <c r="A22" t="str">
        <v>Accedently Killed</v>
      </c>
      <c r="B22" s="4" t="s">
        <v>3062</v>
      </c>
      <c r="C22" s="5">
        <v>217</v>
      </c>
      <c r="F22" s="4" t="s">
        <v>13942</v>
      </c>
      <c r="G22" s="5">
        <v>2</v>
      </c>
      <c r="L22" s="4" t="s">
        <v>20444</v>
      </c>
      <c r="M22" s="5">
        <v>1</v>
      </c>
    </row>
    <row r="23" spans="1:19" x14ac:dyDescent="0.25">
      <c r="A23" t="str">
        <v>Accident</v>
      </c>
      <c r="B23" s="4" t="s">
        <v>4745</v>
      </c>
      <c r="C23" s="5">
        <v>196</v>
      </c>
      <c r="F23" s="4" t="s">
        <v>4401</v>
      </c>
      <c r="G23" s="5">
        <v>1</v>
      </c>
      <c r="L23" s="4" t="s">
        <v>20561</v>
      </c>
      <c r="M23" s="5">
        <v>1</v>
      </c>
    </row>
    <row r="24" spans="1:19" x14ac:dyDescent="0.25">
      <c r="A24" t="str">
        <v>Accident Kild</v>
      </c>
      <c r="B24" s="4" t="s">
        <v>8547</v>
      </c>
      <c r="C24" s="5">
        <v>193</v>
      </c>
      <c r="F24" s="4" t="s">
        <v>24871</v>
      </c>
      <c r="G24" s="5">
        <v>1</v>
      </c>
      <c r="L24" s="4" t="s">
        <v>878</v>
      </c>
      <c r="M24" s="5">
        <v>1</v>
      </c>
    </row>
    <row r="25" spans="1:19" x14ac:dyDescent="0.25">
      <c r="A25" t="str">
        <v>Accident Shot</v>
      </c>
      <c r="B25" s="4" t="s">
        <v>4908</v>
      </c>
      <c r="C25" s="5">
        <v>163</v>
      </c>
      <c r="F25" s="4" t="s">
        <v>12378</v>
      </c>
      <c r="G25" s="5">
        <v>1</v>
      </c>
      <c r="L25" s="4" t="s">
        <v>18825</v>
      </c>
      <c r="M25" s="5">
        <v>1</v>
      </c>
    </row>
    <row r="26" spans="1:19" x14ac:dyDescent="0.25">
      <c r="A26" t="str">
        <v>Accident, Killed</v>
      </c>
      <c r="B26" s="4" t="s">
        <v>6698</v>
      </c>
      <c r="C26" s="5">
        <v>158</v>
      </c>
      <c r="F26" s="4" t="s">
        <v>14663</v>
      </c>
      <c r="G26" s="5">
        <v>1</v>
      </c>
      <c r="L26" s="4" t="s">
        <v>16309</v>
      </c>
      <c r="M26" s="5">
        <v>1</v>
      </c>
    </row>
    <row r="27" spans="1:19" x14ac:dyDescent="0.25">
      <c r="A27" t="str">
        <v>Accidental Drowning</v>
      </c>
      <c r="B27" s="4" t="s">
        <v>2951</v>
      </c>
      <c r="C27" s="5">
        <v>151</v>
      </c>
      <c r="F27" s="4" t="s">
        <v>11862</v>
      </c>
      <c r="G27" s="5">
        <v>2</v>
      </c>
      <c r="L27" s="4" t="s">
        <v>27868</v>
      </c>
      <c r="M27" s="5">
        <v>648</v>
      </c>
    </row>
    <row r="28" spans="1:19" x14ac:dyDescent="0.25">
      <c r="A28" t="str">
        <v>Accidental fall</v>
      </c>
      <c r="B28" s="4" t="s">
        <v>11309</v>
      </c>
      <c r="C28" s="5">
        <v>141</v>
      </c>
      <c r="F28" s="4" t="s">
        <v>5028</v>
      </c>
      <c r="G28" s="5">
        <v>2</v>
      </c>
    </row>
    <row r="29" spans="1:19" x14ac:dyDescent="0.25">
      <c r="A29" t="str">
        <v>Accidental Wound</v>
      </c>
      <c r="B29" s="4" t="s">
        <v>8807</v>
      </c>
      <c r="C29" s="5">
        <v>140</v>
      </c>
      <c r="F29" s="4" t="s">
        <v>14522</v>
      </c>
      <c r="G29" s="5">
        <v>1</v>
      </c>
    </row>
    <row r="30" spans="1:19" x14ac:dyDescent="0.25">
      <c r="A30" t="str">
        <v>Accidental Wounds</v>
      </c>
      <c r="B30" s="4" t="s">
        <v>1383</v>
      </c>
      <c r="C30" s="5">
        <v>135</v>
      </c>
      <c r="F30" s="4" t="s">
        <v>11402</v>
      </c>
      <c r="G30" s="5">
        <v>4</v>
      </c>
    </row>
    <row r="31" spans="1:19" x14ac:dyDescent="0.25">
      <c r="A31" t="str">
        <v>Accidentaly shot</v>
      </c>
      <c r="B31" s="4" t="s">
        <v>2849</v>
      </c>
      <c r="C31" s="5">
        <v>130</v>
      </c>
      <c r="F31" s="4" t="s">
        <v>7960</v>
      </c>
      <c r="G31" s="5">
        <v>1</v>
      </c>
    </row>
    <row r="32" spans="1:19" x14ac:dyDescent="0.25">
      <c r="A32" t="str">
        <v>Accidently Killed</v>
      </c>
      <c r="B32" s="4" t="s">
        <v>6906</v>
      </c>
      <c r="C32" s="5">
        <v>128</v>
      </c>
      <c r="F32" s="4" t="s">
        <v>7746</v>
      </c>
      <c r="G32" s="5">
        <v>669</v>
      </c>
    </row>
    <row r="33" spans="1:7" x14ac:dyDescent="0.25">
      <c r="A33" t="str">
        <v>Acedent</v>
      </c>
      <c r="B33" s="4" t="s">
        <v>249</v>
      </c>
      <c r="C33" s="5">
        <v>117</v>
      </c>
      <c r="F33" s="4" t="s">
        <v>8968</v>
      </c>
      <c r="G33" s="5">
        <v>1</v>
      </c>
    </row>
    <row r="34" spans="1:7" x14ac:dyDescent="0.25">
      <c r="A34" t="str">
        <v>Acedent Fall</v>
      </c>
      <c r="B34" s="4" t="s">
        <v>3341</v>
      </c>
      <c r="C34" s="5">
        <v>110</v>
      </c>
      <c r="F34" s="4" t="s">
        <v>2614</v>
      </c>
      <c r="G34" s="5">
        <v>8</v>
      </c>
    </row>
    <row r="35" spans="1:7" x14ac:dyDescent="0.25">
      <c r="A35" t="str">
        <v>Acedente</v>
      </c>
      <c r="B35" s="4" t="s">
        <v>2830</v>
      </c>
      <c r="C35" s="5">
        <v>107</v>
      </c>
      <c r="F35" s="4" t="s">
        <v>8018</v>
      </c>
      <c r="G35" s="5">
        <v>1</v>
      </c>
    </row>
    <row r="36" spans="1:7" x14ac:dyDescent="0.25">
      <c r="A36" t="str">
        <v>Acedores</v>
      </c>
      <c r="B36" s="4" t="s">
        <v>3066</v>
      </c>
      <c r="C36" s="5">
        <v>107</v>
      </c>
      <c r="F36" s="4" t="s">
        <v>8075</v>
      </c>
      <c r="G36" s="5">
        <v>2</v>
      </c>
    </row>
    <row r="37" spans="1:7" x14ac:dyDescent="0.25">
      <c r="A37" t="str">
        <v>Acehente</v>
      </c>
      <c r="B37" s="4" t="s">
        <v>3465</v>
      </c>
      <c r="C37" s="5">
        <v>102</v>
      </c>
      <c r="F37" s="4" t="s">
        <v>7946</v>
      </c>
      <c r="G37" s="5">
        <v>10</v>
      </c>
    </row>
    <row r="38" spans="1:7" x14ac:dyDescent="0.25">
      <c r="A38" t="str">
        <v>Acid Diathesis</v>
      </c>
      <c r="B38" s="4" t="s">
        <v>3675</v>
      </c>
      <c r="C38" s="5">
        <v>95</v>
      </c>
      <c r="F38" s="4" t="s">
        <v>24058</v>
      </c>
      <c r="G38" s="5">
        <v>1</v>
      </c>
    </row>
    <row r="39" spans="1:7" x14ac:dyDescent="0.25">
      <c r="A39" t="str">
        <v>Acident by R.R.</v>
      </c>
      <c r="B39" s="4" t="s">
        <v>26</v>
      </c>
      <c r="C39" s="5">
        <v>94</v>
      </c>
      <c r="F39" s="4" t="s">
        <v>15807</v>
      </c>
      <c r="G39" s="5">
        <v>1</v>
      </c>
    </row>
    <row r="40" spans="1:7" x14ac:dyDescent="0.25">
      <c r="A40" t="str">
        <v>Acident by RR</v>
      </c>
      <c r="B40" s="4" t="s">
        <v>767</v>
      </c>
      <c r="C40" s="5">
        <v>93</v>
      </c>
      <c r="F40" s="4" t="s">
        <v>27868</v>
      </c>
      <c r="G40" s="5">
        <v>1401</v>
      </c>
    </row>
    <row r="41" spans="1:7" x14ac:dyDescent="0.25">
      <c r="A41" t="str">
        <v>Acident Railroad</v>
      </c>
      <c r="B41" s="4" t="s">
        <v>10621</v>
      </c>
      <c r="C41" s="5">
        <v>88</v>
      </c>
    </row>
    <row r="42" spans="1:7" x14ac:dyDescent="0.25">
      <c r="A42" t="str">
        <v>Acidental Burn</v>
      </c>
      <c r="B42" s="4" t="s">
        <v>8407</v>
      </c>
      <c r="C42" s="5">
        <v>87</v>
      </c>
    </row>
    <row r="43" spans="1:7" x14ac:dyDescent="0.25">
      <c r="A43" t="str">
        <v>Acidente</v>
      </c>
      <c r="B43" s="4" t="s">
        <v>9653</v>
      </c>
      <c r="C43" s="5">
        <v>85</v>
      </c>
    </row>
    <row r="44" spans="1:7" x14ac:dyDescent="0.25">
      <c r="A44" t="str">
        <v>Acksidental Poisan</v>
      </c>
      <c r="B44" s="4" t="s">
        <v>10852</v>
      </c>
      <c r="C44" s="5">
        <v>82</v>
      </c>
    </row>
    <row r="45" spans="1:7" x14ac:dyDescent="0.25">
      <c r="A45" t="str">
        <v>Acragea Heart Dis</v>
      </c>
      <c r="B45" s="4" t="s">
        <v>2266</v>
      </c>
      <c r="C45" s="5">
        <v>78</v>
      </c>
      <c r="F45" s="6" t="s">
        <v>27872</v>
      </c>
      <c r="G45" s="6" t="s">
        <v>27869</v>
      </c>
    </row>
    <row r="46" spans="1:7" x14ac:dyDescent="0.25">
      <c r="A46" t="str">
        <v>Acute Abesses</v>
      </c>
      <c r="B46" s="4" t="s">
        <v>25621</v>
      </c>
      <c r="C46" s="5">
        <v>71</v>
      </c>
      <c r="F46" t="str">
        <f>INDEX($D$2:$W$2, 1)</f>
        <v>Consumption</v>
      </c>
      <c r="G46">
        <f>INDEX(E3:E19,MATCH("Grand Total",D3:D19, 0))</f>
        <v>1792</v>
      </c>
    </row>
    <row r="47" spans="1:7" x14ac:dyDescent="0.25">
      <c r="A47" t="str">
        <v>Acute adema of lungs</v>
      </c>
      <c r="B47" s="4" t="s">
        <v>5101</v>
      </c>
      <c r="C47" s="5">
        <v>66</v>
      </c>
      <c r="F47" t="str">
        <f>INDEX($D$2:$W$2, 3)</f>
        <v>Cholera</v>
      </c>
      <c r="G47">
        <f>INDEX(G3:G40,MATCH("Grand Total",F3:F40, 0))</f>
        <v>1401</v>
      </c>
    </row>
    <row r="48" spans="1:7" x14ac:dyDescent="0.25">
      <c r="A48" t="str">
        <v>Acute Appendicitis</v>
      </c>
      <c r="B48" s="4" t="s">
        <v>1480</v>
      </c>
      <c r="C48" s="5">
        <v>65</v>
      </c>
      <c r="F48" t="str">
        <f>INDEX($D$2:$W$2, 5)</f>
        <v>Still Born</v>
      </c>
      <c r="G48">
        <f>INDEX(I3:I12,MATCH("Grand Total",H3:H12, 0))</f>
        <v>1303</v>
      </c>
    </row>
    <row r="49" spans="1:7" x14ac:dyDescent="0.25">
      <c r="A49" t="str">
        <v>Acute Cholelyetetes</v>
      </c>
      <c r="B49" s="4" t="s">
        <v>1197</v>
      </c>
      <c r="C49" s="5">
        <v>64</v>
      </c>
      <c r="F49" t="str">
        <f>INDEX($D$2:$W$2, 7)</f>
        <v>Complication</v>
      </c>
      <c r="G49">
        <f>INDEX(K3:K8,MATCH("Grand Total",J3:J8, 0))</f>
        <v>754</v>
      </c>
    </row>
    <row r="50" spans="1:7" x14ac:dyDescent="0.25">
      <c r="A50" t="str">
        <v>Acute del heart</v>
      </c>
      <c r="B50" s="4" t="s">
        <v>9956</v>
      </c>
      <c r="C50" s="5">
        <v>58</v>
      </c>
      <c r="F50" t="str">
        <f>INDEX($D$2:$W$2, 9)</f>
        <v>Pneumonia</v>
      </c>
      <c r="G50">
        <f>INDEX(M3:M27,MATCH("Grand Total",L3:L27, 0))</f>
        <v>648</v>
      </c>
    </row>
    <row r="51" spans="1:7" x14ac:dyDescent="0.25">
      <c r="A51" t="str">
        <v>Acute Dysentery</v>
      </c>
      <c r="B51" s="4" t="s">
        <v>7041</v>
      </c>
      <c r="C51" s="5">
        <v>55</v>
      </c>
      <c r="F51" t="str">
        <f>INDEX($D$2:$W$2, 11)</f>
        <v>Old Age</v>
      </c>
      <c r="G51">
        <f>INDEX(O3:O6,MATCH("Grand Total",N3:N6, 0))</f>
        <v>612</v>
      </c>
    </row>
    <row r="52" spans="1:7" x14ac:dyDescent="0.25">
      <c r="A52" t="str">
        <v>Acute Enber Colitis</v>
      </c>
      <c r="B52" s="4" t="s">
        <v>2122</v>
      </c>
      <c r="C52" s="5">
        <v>54</v>
      </c>
      <c r="F52" t="str">
        <f>INDEX($D$2:$W$2, 13)</f>
        <v>Teething</v>
      </c>
      <c r="G52">
        <f>INDEX(Q3:Q7,MATCH("Grand Total",P3:P7, 0))</f>
        <v>596</v>
      </c>
    </row>
    <row r="53" spans="1:7" x14ac:dyDescent="0.25">
      <c r="A53" t="str">
        <v>Acute Indigestion</v>
      </c>
      <c r="B53" s="4" t="s">
        <v>634</v>
      </c>
      <c r="C53" s="5">
        <v>54</v>
      </c>
      <c r="F53" t="str">
        <f>INDEX($D$2:$W$2, 15)</f>
        <v>Measles</v>
      </c>
      <c r="G53">
        <f>INDEX(S3:S20,MATCH("Grand Total",R3:R20, 0))</f>
        <v>499</v>
      </c>
    </row>
    <row r="54" spans="1:7" x14ac:dyDescent="0.25">
      <c r="A54" t="str">
        <v>Acute Peritenits</v>
      </c>
      <c r="B54" s="4" t="s">
        <v>2716</v>
      </c>
      <c r="C54" s="5">
        <v>52</v>
      </c>
      <c r="F54" t="str">
        <f>INDEX($D$2:$W$2, 17)</f>
        <v>Flux</v>
      </c>
      <c r="G54">
        <f>INDEX(U3:U6,MATCH("Grand Total",T3:T6, 0))</f>
        <v>477</v>
      </c>
    </row>
    <row r="55" spans="1:7" x14ac:dyDescent="0.25">
      <c r="A55" t="str">
        <v>Acute Phthis</v>
      </c>
      <c r="B55" s="4" t="s">
        <v>6433</v>
      </c>
      <c r="C55" s="5">
        <v>52</v>
      </c>
      <c r="F55" t="str">
        <f>INDEX($D$2:$W$2, 19)</f>
        <v>Cold</v>
      </c>
      <c r="G55">
        <f>INDEX(W3:W8,MATCH("Grand Total",V3:V8, 0))</f>
        <v>427</v>
      </c>
    </row>
    <row r="56" spans="1:7" x14ac:dyDescent="0.25">
      <c r="A56" t="str">
        <v>Aff of a burn</v>
      </c>
      <c r="B56" s="4" t="s">
        <v>1301</v>
      </c>
      <c r="C56" s="5">
        <v>47</v>
      </c>
    </row>
    <row r="57" spans="1:7" x14ac:dyDescent="0.25">
      <c r="A57" t="str">
        <v>Aff of a fall</v>
      </c>
      <c r="B57" s="4" t="s">
        <v>7084</v>
      </c>
      <c r="C57" s="5">
        <v>47</v>
      </c>
      <c r="F57" s="6"/>
    </row>
    <row r="58" spans="1:7" x14ac:dyDescent="0.25">
      <c r="A58" t="str">
        <v>Aff of a fall from a horse</v>
      </c>
      <c r="B58" s="4" t="s">
        <v>10023</v>
      </c>
      <c r="C58" s="5">
        <v>45</v>
      </c>
    </row>
    <row r="59" spans="1:7" x14ac:dyDescent="0.25">
      <c r="A59" t="str">
        <v>Aff of Brain</v>
      </c>
      <c r="B59" s="4" t="s">
        <v>9853</v>
      </c>
      <c r="C59" s="5">
        <v>42</v>
      </c>
    </row>
    <row r="60" spans="1:7" x14ac:dyDescent="0.25">
      <c r="A60" t="str">
        <v>Aff of Heart</v>
      </c>
      <c r="B60" s="4" t="s">
        <v>9789</v>
      </c>
      <c r="C60" s="5">
        <v>42</v>
      </c>
    </row>
    <row r="61" spans="1:7" x14ac:dyDescent="0.25">
      <c r="A61" t="str">
        <v>Aff of Lungs</v>
      </c>
      <c r="B61" s="4" t="s">
        <v>11643</v>
      </c>
      <c r="C61" s="5">
        <v>41</v>
      </c>
    </row>
    <row r="62" spans="1:7" x14ac:dyDescent="0.25">
      <c r="A62" t="str">
        <v>Aff of Spine</v>
      </c>
      <c r="B62" s="4" t="s">
        <v>10571</v>
      </c>
      <c r="C62" s="5">
        <v>41</v>
      </c>
    </row>
    <row r="63" spans="1:7" x14ac:dyDescent="0.25">
      <c r="A63" t="str">
        <v>Aff of the Brain</v>
      </c>
      <c r="B63" s="4" t="s">
        <v>1795</v>
      </c>
      <c r="C63" s="5">
        <v>39</v>
      </c>
    </row>
    <row r="64" spans="1:7" x14ac:dyDescent="0.25">
      <c r="A64" t="str">
        <v>Aff of the Heart</v>
      </c>
      <c r="B64" s="4" t="s">
        <v>7096</v>
      </c>
      <c r="C64" s="5">
        <v>38</v>
      </c>
    </row>
    <row r="65" spans="1:3" x14ac:dyDescent="0.25">
      <c r="A65" t="str">
        <v>Aff of the Lungs</v>
      </c>
      <c r="B65" s="4" t="s">
        <v>22407</v>
      </c>
      <c r="C65" s="5">
        <v>38</v>
      </c>
    </row>
    <row r="66" spans="1:3" x14ac:dyDescent="0.25">
      <c r="A66" t="str">
        <v>Aff of the the Liver</v>
      </c>
      <c r="B66" s="4" t="s">
        <v>9176</v>
      </c>
      <c r="C66" s="5">
        <v>38</v>
      </c>
    </row>
    <row r="67" spans="1:3" x14ac:dyDescent="0.25">
      <c r="A67" t="str">
        <v>aff. of a fall</v>
      </c>
      <c r="B67" s="4" t="s">
        <v>2522</v>
      </c>
      <c r="C67" s="5">
        <v>35</v>
      </c>
    </row>
    <row r="68" spans="1:3" x14ac:dyDescent="0.25">
      <c r="A68" t="str">
        <v>Aff. of Brain</v>
      </c>
      <c r="B68" s="4" t="s">
        <v>22984</v>
      </c>
      <c r="C68" s="5">
        <v>34</v>
      </c>
    </row>
    <row r="69" spans="1:3" x14ac:dyDescent="0.25">
      <c r="A69" t="str">
        <v>Aff. of Heart</v>
      </c>
      <c r="B69" s="4" t="s">
        <v>3374</v>
      </c>
      <c r="C69" s="5">
        <v>34</v>
      </c>
    </row>
    <row r="70" spans="1:3" x14ac:dyDescent="0.25">
      <c r="A70" t="str">
        <v>Aff. of Kidneys</v>
      </c>
      <c r="B70" s="4" t="s">
        <v>3348</v>
      </c>
      <c r="C70" s="5">
        <v>33</v>
      </c>
    </row>
    <row r="71" spans="1:3" x14ac:dyDescent="0.25">
      <c r="A71" t="str">
        <v>Aff. of Lungs</v>
      </c>
      <c r="B71" s="4" t="s">
        <v>9330</v>
      </c>
      <c r="C71" s="5">
        <v>33</v>
      </c>
    </row>
    <row r="72" spans="1:3" x14ac:dyDescent="0.25">
      <c r="A72" t="str">
        <v>Aff. of the Chest</v>
      </c>
      <c r="B72" s="4" t="s">
        <v>2970</v>
      </c>
      <c r="C72" s="5">
        <v>33</v>
      </c>
    </row>
    <row r="73" spans="1:3" x14ac:dyDescent="0.25">
      <c r="A73" t="str">
        <v>Aff. of the Heart</v>
      </c>
      <c r="B73" s="4" t="s">
        <v>3439</v>
      </c>
      <c r="C73" s="5">
        <v>32</v>
      </c>
    </row>
    <row r="74" spans="1:3" x14ac:dyDescent="0.25">
      <c r="A74" t="str">
        <v>Aff. of the Kidneys</v>
      </c>
      <c r="B74" s="4" t="s">
        <v>17847</v>
      </c>
      <c r="C74" s="5">
        <v>32</v>
      </c>
    </row>
    <row r="75" spans="1:3" x14ac:dyDescent="0.25">
      <c r="A75" t="str">
        <v>Affect of a Lick with a Stone</v>
      </c>
      <c r="B75" s="4" t="s">
        <v>23103</v>
      </c>
      <c r="C75" s="5">
        <v>32</v>
      </c>
    </row>
    <row r="76" spans="1:3" x14ac:dyDescent="0.25">
      <c r="A76" t="str">
        <v>Affect of an injury</v>
      </c>
      <c r="B76" s="4" t="s">
        <v>8652</v>
      </c>
      <c r="C76" s="5">
        <v>31</v>
      </c>
    </row>
    <row r="77" spans="1:3" x14ac:dyDescent="0.25">
      <c r="A77" t="str">
        <v>Affectat Longs</v>
      </c>
      <c r="B77" s="4" t="s">
        <v>1633</v>
      </c>
      <c r="C77" s="5">
        <v>31</v>
      </c>
    </row>
    <row r="78" spans="1:3" x14ac:dyDescent="0.25">
      <c r="A78" t="str">
        <v>Affection Brain</v>
      </c>
      <c r="B78" s="4" t="s">
        <v>5304</v>
      </c>
      <c r="C78" s="5">
        <v>30</v>
      </c>
    </row>
    <row r="79" spans="1:3" x14ac:dyDescent="0.25">
      <c r="A79" t="str">
        <v>Affection of Bowels</v>
      </c>
      <c r="B79" s="4" t="s">
        <v>11501</v>
      </c>
      <c r="C79" s="5">
        <v>29</v>
      </c>
    </row>
    <row r="80" spans="1:3" x14ac:dyDescent="0.25">
      <c r="A80" t="str">
        <v>Affection of Brain</v>
      </c>
      <c r="B80" s="4" t="s">
        <v>11906</v>
      </c>
      <c r="C80" s="5">
        <v>28</v>
      </c>
    </row>
    <row r="81" spans="1:3" x14ac:dyDescent="0.25">
      <c r="A81" t="str">
        <v>Affection of Head</v>
      </c>
      <c r="B81" s="4" t="s">
        <v>2119</v>
      </c>
      <c r="C81" s="5">
        <v>27</v>
      </c>
    </row>
    <row r="82" spans="1:3" x14ac:dyDescent="0.25">
      <c r="A82" t="str">
        <v>Affection of heart</v>
      </c>
      <c r="B82" s="4" t="s">
        <v>10552</v>
      </c>
      <c r="C82" s="5">
        <v>27</v>
      </c>
    </row>
    <row r="83" spans="1:3" x14ac:dyDescent="0.25">
      <c r="A83" t="str">
        <v>Affection of Kidneys</v>
      </c>
      <c r="B83" s="4" t="s">
        <v>5005</v>
      </c>
      <c r="C83" s="5">
        <v>27</v>
      </c>
    </row>
    <row r="84" spans="1:3" x14ac:dyDescent="0.25">
      <c r="A84" t="str">
        <v>Affection of Lungs</v>
      </c>
      <c r="B84" s="4" t="s">
        <v>18357</v>
      </c>
      <c r="C84" s="5">
        <v>25</v>
      </c>
    </row>
    <row r="85" spans="1:3" x14ac:dyDescent="0.25">
      <c r="A85" t="str">
        <v>Affection of Spine</v>
      </c>
      <c r="B85" s="4" t="s">
        <v>8774</v>
      </c>
      <c r="C85" s="5">
        <v>25</v>
      </c>
    </row>
    <row r="86" spans="1:3" x14ac:dyDescent="0.25">
      <c r="A86" t="str">
        <v>Affection of the brain</v>
      </c>
      <c r="B86" s="4" t="s">
        <v>3301</v>
      </c>
      <c r="C86" s="5">
        <v>25</v>
      </c>
    </row>
    <row r="87" spans="1:3" x14ac:dyDescent="0.25">
      <c r="A87" t="str">
        <v>Affection of the head</v>
      </c>
      <c r="B87" s="4" t="s">
        <v>1500</v>
      </c>
      <c r="C87" s="5">
        <v>24</v>
      </c>
    </row>
    <row r="88" spans="1:3" x14ac:dyDescent="0.25">
      <c r="A88" t="str">
        <v>Affection of the heart</v>
      </c>
      <c r="B88" s="4" t="s">
        <v>8901</v>
      </c>
      <c r="C88" s="5">
        <v>24</v>
      </c>
    </row>
    <row r="89" spans="1:3" x14ac:dyDescent="0.25">
      <c r="A89" t="str">
        <v>Affection of the Lungs</v>
      </c>
      <c r="B89" s="4" t="s">
        <v>10700</v>
      </c>
      <c r="C89" s="5">
        <v>24</v>
      </c>
    </row>
    <row r="90" spans="1:3" x14ac:dyDescent="0.25">
      <c r="A90" t="str">
        <v>Affection of the spine</v>
      </c>
      <c r="B90" s="4" t="s">
        <v>13023</v>
      </c>
      <c r="C90" s="5">
        <v>23</v>
      </c>
    </row>
    <row r="91" spans="1:3" x14ac:dyDescent="0.25">
      <c r="A91" t="str">
        <v>Affection of the throat</v>
      </c>
      <c r="B91" s="4" t="s">
        <v>10573</v>
      </c>
      <c r="C91" s="5">
        <v>23</v>
      </c>
    </row>
    <row r="92" spans="1:3" x14ac:dyDescent="0.25">
      <c r="A92" t="str">
        <v>Affects of a gun shot</v>
      </c>
      <c r="B92" s="4" t="s">
        <v>2753</v>
      </c>
      <c r="C92" s="5">
        <v>23</v>
      </c>
    </row>
    <row r="93" spans="1:3" x14ac:dyDescent="0.25">
      <c r="A93" t="str">
        <v>Affects of Laudanum</v>
      </c>
      <c r="B93" s="4" t="s">
        <v>7460</v>
      </c>
      <c r="C93" s="5">
        <v>23</v>
      </c>
    </row>
    <row r="94" spans="1:3" x14ac:dyDescent="0.25">
      <c r="A94" t="str">
        <v>Aft. of Brain</v>
      </c>
      <c r="B94" s="4" t="s">
        <v>3549</v>
      </c>
      <c r="C94" s="5">
        <v>23</v>
      </c>
    </row>
    <row r="95" spans="1:3" x14ac:dyDescent="0.25">
      <c r="A95" t="str">
        <v>Age</v>
      </c>
      <c r="B95" s="4" t="s">
        <v>4018</v>
      </c>
      <c r="C95" s="5">
        <v>23</v>
      </c>
    </row>
    <row r="96" spans="1:3" x14ac:dyDescent="0.25">
      <c r="A96" t="str">
        <v>Age 66 [30 div. Tenn]</v>
      </c>
      <c r="B96" s="4" t="s">
        <v>9149</v>
      </c>
      <c r="C96" s="5">
        <v>23</v>
      </c>
    </row>
    <row r="97" spans="1:3" x14ac:dyDescent="0.25">
      <c r="A97" t="str">
        <v>Aggina Pectrio</v>
      </c>
      <c r="B97" s="4" t="s">
        <v>17883</v>
      </c>
      <c r="C97" s="5">
        <v>22</v>
      </c>
    </row>
    <row r="98" spans="1:3" x14ac:dyDescent="0.25">
      <c r="A98" t="str">
        <v>Ainsyplus</v>
      </c>
      <c r="B98" s="4" t="s">
        <v>3001</v>
      </c>
      <c r="C98" s="5">
        <v>22</v>
      </c>
    </row>
    <row r="99" spans="1:3" x14ac:dyDescent="0.25">
      <c r="A99" t="str">
        <v>Alcaholism</v>
      </c>
      <c r="B99" s="4" t="s">
        <v>8715</v>
      </c>
      <c r="C99" s="5">
        <v>21</v>
      </c>
    </row>
    <row r="100" spans="1:3" x14ac:dyDescent="0.25">
      <c r="A100" t="str">
        <v>Alcoholism</v>
      </c>
      <c r="B100" s="4" t="s">
        <v>18521</v>
      </c>
      <c r="C100" s="5">
        <v>21</v>
      </c>
    </row>
    <row r="101" spans="1:3" x14ac:dyDescent="0.25">
      <c r="A101" t="str">
        <v>Alesis Protan</v>
      </c>
      <c r="B101" s="4" t="s">
        <v>4770</v>
      </c>
      <c r="C101" s="5">
        <v>20</v>
      </c>
    </row>
    <row r="102" spans="1:3" x14ac:dyDescent="0.25">
      <c r="A102" t="str">
        <v>Along Bowels</v>
      </c>
      <c r="B102" s="4" t="s">
        <v>8709</v>
      </c>
      <c r="C102" s="5">
        <v>20</v>
      </c>
    </row>
    <row r="103" spans="1:3" x14ac:dyDescent="0.25">
      <c r="A103" t="str">
        <v>Amemia</v>
      </c>
      <c r="B103" s="4" t="s">
        <v>3715</v>
      </c>
      <c r="C103" s="5">
        <v>20</v>
      </c>
    </row>
    <row r="104" spans="1:3" x14ac:dyDescent="0.25">
      <c r="A104" t="str">
        <v>Amputation of Leg</v>
      </c>
      <c r="B104" s="4" t="s">
        <v>2288</v>
      </c>
      <c r="C104" s="5">
        <v>20</v>
      </c>
    </row>
    <row r="105" spans="1:3" x14ac:dyDescent="0.25">
      <c r="A105" t="str">
        <v>Amyloid Degeneration Kidney</v>
      </c>
      <c r="B105" s="4" t="s">
        <v>2667</v>
      </c>
      <c r="C105" s="5">
        <v>20</v>
      </c>
    </row>
    <row r="106" spans="1:3" x14ac:dyDescent="0.25">
      <c r="A106" t="str">
        <v>An Old Infjury</v>
      </c>
      <c r="B106" s="4" t="s">
        <v>8090</v>
      </c>
      <c r="C106" s="5">
        <v>19</v>
      </c>
    </row>
    <row r="107" spans="1:3" x14ac:dyDescent="0.25">
      <c r="A107" t="str">
        <v>An old injury</v>
      </c>
      <c r="B107" s="4" t="s">
        <v>11925</v>
      </c>
      <c r="C107" s="5">
        <v>19</v>
      </c>
    </row>
    <row r="108" spans="1:3" x14ac:dyDescent="0.25">
      <c r="A108" t="str">
        <v>Anaemia</v>
      </c>
      <c r="B108" s="4" t="s">
        <v>23259</v>
      </c>
      <c r="C108" s="5">
        <v>19</v>
      </c>
    </row>
    <row r="109" spans="1:3" x14ac:dyDescent="0.25">
      <c r="A109" t="str">
        <v>Anamis</v>
      </c>
      <c r="B109" s="4" t="s">
        <v>2779</v>
      </c>
      <c r="C109" s="5">
        <v>19</v>
      </c>
    </row>
    <row r="110" spans="1:3" x14ac:dyDescent="0.25">
      <c r="A110" t="str">
        <v>Aneariz</v>
      </c>
      <c r="B110" s="4" t="s">
        <v>7618</v>
      </c>
      <c r="C110" s="5">
        <v>18</v>
      </c>
    </row>
    <row r="111" spans="1:3" x14ac:dyDescent="0.25">
      <c r="A111" t="str">
        <v>Anemia</v>
      </c>
      <c r="B111" s="4" t="s">
        <v>7988</v>
      </c>
      <c r="C111" s="5">
        <v>18</v>
      </c>
    </row>
    <row r="112" spans="1:3" x14ac:dyDescent="0.25">
      <c r="A112" t="str">
        <v>Angia Pectas</v>
      </c>
      <c r="B112" s="4" t="s">
        <v>3249</v>
      </c>
      <c r="C112" s="5">
        <v>17</v>
      </c>
    </row>
    <row r="113" spans="1:3" x14ac:dyDescent="0.25">
      <c r="A113" t="str">
        <v>Angina</v>
      </c>
      <c r="B113" s="4" t="s">
        <v>8319</v>
      </c>
      <c r="C113" s="5">
        <v>17</v>
      </c>
    </row>
    <row r="114" spans="1:3" x14ac:dyDescent="0.25">
      <c r="A114" t="str">
        <v>Anigina Pectoris</v>
      </c>
      <c r="B114" s="4" t="s">
        <v>23019</v>
      </c>
      <c r="C114" s="5">
        <v>17</v>
      </c>
    </row>
    <row r="115" spans="1:3" x14ac:dyDescent="0.25">
      <c r="A115" t="str">
        <v>Annurism</v>
      </c>
      <c r="B115" s="4" t="s">
        <v>2930</v>
      </c>
      <c r="C115" s="5">
        <v>17</v>
      </c>
    </row>
    <row r="116" spans="1:3" x14ac:dyDescent="0.25">
      <c r="A116" t="str">
        <v>Anuerism</v>
      </c>
      <c r="B116" s="4" t="s">
        <v>22994</v>
      </c>
      <c r="C116" s="5">
        <v>17</v>
      </c>
    </row>
    <row r="117" spans="1:3" x14ac:dyDescent="0.25">
      <c r="A117" t="str">
        <v>Aoplexy</v>
      </c>
      <c r="B117" s="4" t="s">
        <v>5265</v>
      </c>
      <c r="C117" s="5">
        <v>17</v>
      </c>
    </row>
    <row r="118" spans="1:3" x14ac:dyDescent="0.25">
      <c r="A118" t="str">
        <v>Aperplectic</v>
      </c>
      <c r="B118" s="4" t="s">
        <v>10644</v>
      </c>
      <c r="C118" s="5">
        <v>16</v>
      </c>
    </row>
    <row r="119" spans="1:3" x14ac:dyDescent="0.25">
      <c r="A119" t="str">
        <v>Aperplectic Fit</v>
      </c>
      <c r="B119" s="4" t="s">
        <v>10721</v>
      </c>
      <c r="C119" s="5">
        <v>16</v>
      </c>
    </row>
    <row r="120" spans="1:3" x14ac:dyDescent="0.25">
      <c r="A120" t="str">
        <v>Aperplectic Stroke</v>
      </c>
      <c r="B120" s="4" t="s">
        <v>17881</v>
      </c>
      <c r="C120" s="5">
        <v>16</v>
      </c>
    </row>
    <row r="121" spans="1:3" x14ac:dyDescent="0.25">
      <c r="A121" t="str">
        <v>Aperplexy</v>
      </c>
      <c r="B121" s="4" t="s">
        <v>7335</v>
      </c>
      <c r="C121" s="5">
        <v>15</v>
      </c>
    </row>
    <row r="122" spans="1:3" x14ac:dyDescent="0.25">
      <c r="A122" t="str">
        <v>Aphithae</v>
      </c>
      <c r="B122" s="4" t="s">
        <v>3962</v>
      </c>
      <c r="C122" s="5">
        <v>15</v>
      </c>
    </row>
    <row r="123" spans="1:3" x14ac:dyDescent="0.25">
      <c r="A123" t="str">
        <v>Aphthea</v>
      </c>
      <c r="B123" s="4" t="s">
        <v>2617</v>
      </c>
      <c r="C123" s="5">
        <v>15</v>
      </c>
    </row>
    <row r="124" spans="1:3" x14ac:dyDescent="0.25">
      <c r="A124" t="str">
        <v>Apipoplexy</v>
      </c>
      <c r="B124" s="4" t="s">
        <v>13176</v>
      </c>
      <c r="C124" s="5">
        <v>15</v>
      </c>
    </row>
    <row r="125" spans="1:3" x14ac:dyDescent="0.25">
      <c r="A125" t="str">
        <v>Aplexion</v>
      </c>
      <c r="B125" s="4" t="s">
        <v>8590</v>
      </c>
      <c r="C125" s="5">
        <v>15</v>
      </c>
    </row>
    <row r="126" spans="1:3" x14ac:dyDescent="0.25">
      <c r="A126" t="str">
        <v>Aplexy</v>
      </c>
      <c r="B126" s="4" t="s">
        <v>3396</v>
      </c>
      <c r="C126" s="5">
        <v>15</v>
      </c>
    </row>
    <row r="127" spans="1:3" x14ac:dyDescent="0.25">
      <c r="A127" t="str">
        <v>Apolepsy</v>
      </c>
      <c r="B127" s="4" t="s">
        <v>3529</v>
      </c>
      <c r="C127" s="5">
        <v>15</v>
      </c>
    </row>
    <row r="128" spans="1:3" x14ac:dyDescent="0.25">
      <c r="A128" t="str">
        <v>Apoleptic Fits</v>
      </c>
      <c r="B128" s="4" t="s">
        <v>4712</v>
      </c>
      <c r="C128" s="5">
        <v>15</v>
      </c>
    </row>
    <row r="129" spans="1:3" x14ac:dyDescent="0.25">
      <c r="A129" t="str">
        <v>Apopexy</v>
      </c>
      <c r="B129" s="4" t="s">
        <v>2643</v>
      </c>
      <c r="C129" s="5">
        <v>15</v>
      </c>
    </row>
    <row r="130" spans="1:3" x14ac:dyDescent="0.25">
      <c r="A130" t="str">
        <v>Apoplaxy</v>
      </c>
      <c r="B130" s="4" t="s">
        <v>10696</v>
      </c>
      <c r="C130" s="5">
        <v>14</v>
      </c>
    </row>
    <row r="131" spans="1:3" x14ac:dyDescent="0.25">
      <c r="A131" t="str">
        <v>Apoplectic Fit</v>
      </c>
      <c r="B131" s="4" t="s">
        <v>9667</v>
      </c>
      <c r="C131" s="5">
        <v>14</v>
      </c>
    </row>
    <row r="132" spans="1:3" x14ac:dyDescent="0.25">
      <c r="A132" t="str">
        <v>Apoplective Fitt</v>
      </c>
      <c r="B132" s="4" t="s">
        <v>16083</v>
      </c>
      <c r="C132" s="5">
        <v>14</v>
      </c>
    </row>
    <row r="133" spans="1:3" x14ac:dyDescent="0.25">
      <c r="A133" t="str">
        <v>Apoplepsy</v>
      </c>
      <c r="B133" s="4" t="s">
        <v>6957</v>
      </c>
      <c r="C133" s="5">
        <v>14</v>
      </c>
    </row>
    <row r="134" spans="1:3" x14ac:dyDescent="0.25">
      <c r="A134" t="str">
        <v>Apoplexy</v>
      </c>
      <c r="B134" s="4" t="s">
        <v>17573</v>
      </c>
      <c r="C134" s="5">
        <v>14</v>
      </c>
    </row>
    <row r="135" spans="1:3" x14ac:dyDescent="0.25">
      <c r="A135" t="str">
        <v>Apoplexy Fit</v>
      </c>
      <c r="B135" s="4" t="s">
        <v>11483</v>
      </c>
      <c r="C135" s="5">
        <v>14</v>
      </c>
    </row>
    <row r="136" spans="1:3" x14ac:dyDescent="0.25">
      <c r="A136" t="str">
        <v>Apoplexy Parlysis</v>
      </c>
      <c r="B136" s="4" t="s">
        <v>3878</v>
      </c>
      <c r="C136" s="5">
        <v>14</v>
      </c>
    </row>
    <row r="137" spans="1:3" x14ac:dyDescent="0.25">
      <c r="A137" t="str">
        <v>Apopley</v>
      </c>
      <c r="B137" s="4" t="s">
        <v>7206</v>
      </c>
      <c r="C137" s="5">
        <v>14</v>
      </c>
    </row>
    <row r="138" spans="1:3" x14ac:dyDescent="0.25">
      <c r="A138" t="str">
        <v>Apoplxey</v>
      </c>
      <c r="B138" s="4" t="s">
        <v>7550</v>
      </c>
      <c r="C138" s="5">
        <v>13</v>
      </c>
    </row>
    <row r="139" spans="1:3" x14ac:dyDescent="0.25">
      <c r="A139" t="str">
        <v>Apoplxy</v>
      </c>
      <c r="B139" s="4" t="s">
        <v>5053</v>
      </c>
      <c r="C139" s="5">
        <v>13</v>
      </c>
    </row>
    <row r="140" spans="1:3" x14ac:dyDescent="0.25">
      <c r="A140" t="str">
        <v>Appeletic Fit</v>
      </c>
      <c r="B140" s="4" t="s">
        <v>1269</v>
      </c>
      <c r="C140" s="5">
        <v>13</v>
      </c>
    </row>
    <row r="141" spans="1:3" x14ac:dyDescent="0.25">
      <c r="A141" t="str">
        <v>Appelxy</v>
      </c>
      <c r="B141" s="4" t="s">
        <v>7910</v>
      </c>
      <c r="C141" s="5">
        <v>13</v>
      </c>
    </row>
    <row r="142" spans="1:3" x14ac:dyDescent="0.25">
      <c r="A142" t="str">
        <v>Appendicilis</v>
      </c>
      <c r="B142" s="4" t="s">
        <v>17190</v>
      </c>
      <c r="C142" s="5">
        <v>13</v>
      </c>
    </row>
    <row r="143" spans="1:3" x14ac:dyDescent="0.25">
      <c r="A143" t="str">
        <v>Appendicitis</v>
      </c>
      <c r="B143" s="4" t="s">
        <v>2555</v>
      </c>
      <c r="C143" s="5">
        <v>13</v>
      </c>
    </row>
    <row r="144" spans="1:3" x14ac:dyDescent="0.25">
      <c r="A144" t="str">
        <v>Apperplexy</v>
      </c>
      <c r="B144" s="4" t="s">
        <v>10998</v>
      </c>
      <c r="C144" s="5">
        <v>12</v>
      </c>
    </row>
    <row r="145" spans="1:3" x14ac:dyDescent="0.25">
      <c r="A145" t="str">
        <v>Applexic</v>
      </c>
      <c r="B145" s="4" t="s">
        <v>7818</v>
      </c>
      <c r="C145" s="5">
        <v>12</v>
      </c>
    </row>
    <row r="146" spans="1:3" x14ac:dyDescent="0.25">
      <c r="A146" t="str">
        <v>Applexy</v>
      </c>
      <c r="B146" s="4" t="s">
        <v>11018</v>
      </c>
      <c r="C146" s="5">
        <v>12</v>
      </c>
    </row>
    <row r="147" spans="1:3" x14ac:dyDescent="0.25">
      <c r="A147" t="str">
        <v>Apploxey</v>
      </c>
      <c r="B147" s="4" t="s">
        <v>3329</v>
      </c>
      <c r="C147" s="5">
        <v>12</v>
      </c>
    </row>
    <row r="148" spans="1:3" x14ac:dyDescent="0.25">
      <c r="A148" t="str">
        <v>Apploxy</v>
      </c>
      <c r="B148" s="4" t="s">
        <v>2398</v>
      </c>
      <c r="C148" s="5">
        <v>12</v>
      </c>
    </row>
    <row r="149" spans="1:3" x14ac:dyDescent="0.25">
      <c r="A149" t="str">
        <v>Appoleptick</v>
      </c>
      <c r="B149" s="4" t="s">
        <v>1376</v>
      </c>
      <c r="C149" s="5">
        <v>11</v>
      </c>
    </row>
    <row r="150" spans="1:3" x14ac:dyDescent="0.25">
      <c r="A150" t="str">
        <v>Appoloxy</v>
      </c>
      <c r="B150" s="4" t="s">
        <v>26173</v>
      </c>
      <c r="C150" s="5">
        <v>11</v>
      </c>
    </row>
    <row r="151" spans="1:3" x14ac:dyDescent="0.25">
      <c r="A151" t="str">
        <v>Appoplesy</v>
      </c>
      <c r="B151" s="4" t="s">
        <v>25468</v>
      </c>
      <c r="C151" s="5">
        <v>11</v>
      </c>
    </row>
    <row r="152" spans="1:3" x14ac:dyDescent="0.25">
      <c r="A152" t="str">
        <v>Appoplexcy</v>
      </c>
      <c r="B152" s="4" t="s">
        <v>6244</v>
      </c>
      <c r="C152" s="5">
        <v>11</v>
      </c>
    </row>
    <row r="153" spans="1:3" x14ac:dyDescent="0.25">
      <c r="A153" t="str">
        <v>Appoplexy</v>
      </c>
      <c r="B153" s="4" t="s">
        <v>1559</v>
      </c>
      <c r="C153" s="5">
        <v>11</v>
      </c>
    </row>
    <row r="154" spans="1:3" x14ac:dyDescent="0.25">
      <c r="A154" t="str">
        <v>Appoplexy, Blood Clot</v>
      </c>
      <c r="B154" s="4" t="s">
        <v>984</v>
      </c>
      <c r="C154" s="5">
        <v>11</v>
      </c>
    </row>
    <row r="155" spans="1:3" x14ac:dyDescent="0.25">
      <c r="A155" t="str">
        <v>Apprendicitis</v>
      </c>
      <c r="B155" s="4" t="s">
        <v>7278</v>
      </c>
      <c r="C155" s="5">
        <v>11</v>
      </c>
    </row>
    <row r="156" spans="1:3" x14ac:dyDescent="0.25">
      <c r="A156" t="str">
        <v>Arasiphlus</v>
      </c>
      <c r="B156" s="4" t="s">
        <v>10691</v>
      </c>
      <c r="C156" s="5">
        <v>11</v>
      </c>
    </row>
    <row r="157" spans="1:3" x14ac:dyDescent="0.25">
      <c r="A157" t="str">
        <v>Argan Heart Dec.</v>
      </c>
      <c r="B157" s="4" t="s">
        <v>6295</v>
      </c>
      <c r="C157" s="5">
        <v>11</v>
      </c>
    </row>
    <row r="158" spans="1:3" x14ac:dyDescent="0.25">
      <c r="A158" t="str">
        <v>Arleia Sceras</v>
      </c>
      <c r="B158" s="4" t="s">
        <v>6608</v>
      </c>
      <c r="C158" s="5">
        <v>11</v>
      </c>
    </row>
    <row r="159" spans="1:3" x14ac:dyDescent="0.25">
      <c r="A159" t="str">
        <v>Arsentic Poisen</v>
      </c>
      <c r="B159" s="4" t="s">
        <v>20366</v>
      </c>
      <c r="C159" s="5">
        <v>10</v>
      </c>
    </row>
    <row r="160" spans="1:3" x14ac:dyDescent="0.25">
      <c r="A160" t="str">
        <v>Arterio Sclerosis</v>
      </c>
      <c r="B160" s="4" t="s">
        <v>846</v>
      </c>
      <c r="C160" s="5">
        <v>10</v>
      </c>
    </row>
    <row r="161" spans="1:3" x14ac:dyDescent="0.25">
      <c r="A161" t="str">
        <v>Arteris Sclerosis</v>
      </c>
      <c r="B161" s="4" t="s">
        <v>7938</v>
      </c>
      <c r="C161" s="5">
        <v>10</v>
      </c>
    </row>
    <row r="162" spans="1:3" x14ac:dyDescent="0.25">
      <c r="A162" t="str">
        <v>Asma</v>
      </c>
      <c r="B162" s="4" t="s">
        <v>2761</v>
      </c>
      <c r="C162" s="5">
        <v>10</v>
      </c>
    </row>
    <row r="163" spans="1:3" x14ac:dyDescent="0.25">
      <c r="A163" t="str">
        <v>Asmen</v>
      </c>
      <c r="B163" s="4" t="s">
        <v>17494</v>
      </c>
      <c r="C163" s="5">
        <v>10</v>
      </c>
    </row>
    <row r="164" spans="1:3" x14ac:dyDescent="0.25">
      <c r="A164" t="str">
        <v>Asmer</v>
      </c>
      <c r="B164" s="4" t="s">
        <v>5990</v>
      </c>
      <c r="C164" s="5">
        <v>10</v>
      </c>
    </row>
    <row r="165" spans="1:3" x14ac:dyDescent="0.25">
      <c r="A165" t="str">
        <v>Asphenia</v>
      </c>
      <c r="B165" s="4" t="s">
        <v>7946</v>
      </c>
      <c r="C165" s="5">
        <v>10</v>
      </c>
    </row>
    <row r="166" spans="1:3" x14ac:dyDescent="0.25">
      <c r="A166" t="str">
        <v>Asshmis</v>
      </c>
      <c r="B166" s="4" t="s">
        <v>8386</v>
      </c>
      <c r="C166" s="5">
        <v>9</v>
      </c>
    </row>
    <row r="167" spans="1:3" x14ac:dyDescent="0.25">
      <c r="A167" t="str">
        <v>Asthma</v>
      </c>
      <c r="B167" s="4" t="s">
        <v>17053</v>
      </c>
      <c r="C167" s="5">
        <v>9</v>
      </c>
    </row>
    <row r="168" spans="1:3" x14ac:dyDescent="0.25">
      <c r="A168" t="str">
        <v>Astma</v>
      </c>
      <c r="B168" s="4" t="s">
        <v>8684</v>
      </c>
      <c r="C168" s="5">
        <v>9</v>
      </c>
    </row>
    <row r="169" spans="1:3" x14ac:dyDescent="0.25">
      <c r="A169" t="str">
        <v>Atelectases</v>
      </c>
      <c r="B169" s="4" t="s">
        <v>1783</v>
      </c>
      <c r="C169" s="5">
        <v>9</v>
      </c>
    </row>
    <row r="170" spans="1:3" x14ac:dyDescent="0.25">
      <c r="A170" t="str">
        <v>Atilectasis</v>
      </c>
      <c r="B170" s="4" t="s">
        <v>2016</v>
      </c>
      <c r="C170" s="5">
        <v>9</v>
      </c>
    </row>
    <row r="171" spans="1:3" x14ac:dyDescent="0.25">
      <c r="A171" t="str">
        <v>Atralmia</v>
      </c>
      <c r="B171" s="4" t="s">
        <v>4228</v>
      </c>
      <c r="C171" s="5">
        <v>9</v>
      </c>
    </row>
    <row r="172" spans="1:3" x14ac:dyDescent="0.25">
      <c r="A172" t="str">
        <v>Augina Pectoris</v>
      </c>
      <c r="B172" s="4" t="s">
        <v>10113</v>
      </c>
      <c r="C172" s="5">
        <v>9</v>
      </c>
    </row>
    <row r="173" spans="1:3" x14ac:dyDescent="0.25">
      <c r="A173" t="str">
        <v>Augina Redos</v>
      </c>
      <c r="B173" s="4" t="s">
        <v>591</v>
      </c>
      <c r="C173" s="5">
        <v>9</v>
      </c>
    </row>
    <row r="174" spans="1:3" x14ac:dyDescent="0.25">
      <c r="A174" t="str">
        <v>Auto accident</v>
      </c>
      <c r="B174" s="4" t="s">
        <v>17037</v>
      </c>
      <c r="C174" s="5">
        <v>9</v>
      </c>
    </row>
    <row r="175" spans="1:3" x14ac:dyDescent="0.25">
      <c r="A175" t="str">
        <v>Auto Acident</v>
      </c>
      <c r="B175" s="4" t="s">
        <v>23041</v>
      </c>
      <c r="C175" s="5">
        <v>9</v>
      </c>
    </row>
    <row r="176" spans="1:3" x14ac:dyDescent="0.25">
      <c r="A176" t="str">
        <v>Auto Axident</v>
      </c>
      <c r="B176" s="4" t="s">
        <v>4539</v>
      </c>
      <c r="C176" s="5">
        <v>9</v>
      </c>
    </row>
    <row r="177" spans="1:3" x14ac:dyDescent="0.25">
      <c r="A177" t="str">
        <v>Auto reck</v>
      </c>
      <c r="B177" s="4" t="s">
        <v>6349</v>
      </c>
      <c r="C177" s="5">
        <v>9</v>
      </c>
    </row>
    <row r="178" spans="1:3" x14ac:dyDescent="0.25">
      <c r="A178" t="str">
        <v>Axidental</v>
      </c>
      <c r="B178" s="4" t="s">
        <v>7846</v>
      </c>
      <c r="C178" s="5">
        <v>9</v>
      </c>
    </row>
    <row r="179" spans="1:3" x14ac:dyDescent="0.25">
      <c r="A179" t="str">
        <v>Axidental Shott</v>
      </c>
      <c r="B179" s="4" t="s">
        <v>7701</v>
      </c>
      <c r="C179" s="5">
        <v>9</v>
      </c>
    </row>
    <row r="180" spans="1:3" x14ac:dyDescent="0.25">
      <c r="A180" t="str">
        <v>Ayiental</v>
      </c>
      <c r="B180" s="4" t="s">
        <v>17952</v>
      </c>
      <c r="C180" s="5">
        <v>9</v>
      </c>
    </row>
    <row r="181" spans="1:3" x14ac:dyDescent="0.25">
      <c r="A181" t="str">
        <v>Aysiplas</v>
      </c>
      <c r="B181" s="4" t="s">
        <v>2315</v>
      </c>
      <c r="C181" s="5">
        <v>8</v>
      </c>
    </row>
    <row r="182" spans="1:3" x14ac:dyDescent="0.25">
      <c r="A182" t="str">
        <v>B. Chilles</v>
      </c>
      <c r="B182" s="4" t="s">
        <v>6277</v>
      </c>
      <c r="C182" s="5">
        <v>8</v>
      </c>
    </row>
    <row r="183" spans="1:3" x14ac:dyDescent="0.25">
      <c r="A183" t="str">
        <v>B. Feever</v>
      </c>
      <c r="B183" s="4" t="s">
        <v>17539</v>
      </c>
      <c r="C183" s="5">
        <v>8</v>
      </c>
    </row>
    <row r="184" spans="1:3" x14ac:dyDescent="0.25">
      <c r="A184" t="str">
        <v>Barin Fever</v>
      </c>
      <c r="B184" s="4" t="s">
        <v>3959</v>
      </c>
      <c r="C184" s="5">
        <v>8</v>
      </c>
    </row>
    <row r="185" spans="1:3" x14ac:dyDescent="0.25">
      <c r="A185" t="str">
        <v>Barsting of blood vessel</v>
      </c>
      <c r="B185" s="4" t="s">
        <v>3671</v>
      </c>
      <c r="C185" s="5">
        <v>8</v>
      </c>
    </row>
    <row r="186" spans="1:3" x14ac:dyDescent="0.25">
      <c r="A186" t="str">
        <v>Belions Fever</v>
      </c>
      <c r="B186" s="4" t="s">
        <v>10864</v>
      </c>
      <c r="C186" s="5">
        <v>8</v>
      </c>
    </row>
    <row r="187" spans="1:3" x14ac:dyDescent="0.25">
      <c r="A187" t="str">
        <v>Belious Cholic</v>
      </c>
      <c r="B187" s="4" t="s">
        <v>2614</v>
      </c>
      <c r="C187" s="5">
        <v>8</v>
      </c>
    </row>
    <row r="188" spans="1:3" x14ac:dyDescent="0.25">
      <c r="A188" t="str">
        <v>Bellagrd</v>
      </c>
      <c r="B188" s="4" t="s">
        <v>3186</v>
      </c>
      <c r="C188" s="5">
        <v>8</v>
      </c>
    </row>
    <row r="189" spans="1:3" x14ac:dyDescent="0.25">
      <c r="A189" t="str">
        <v>Belous Fever</v>
      </c>
      <c r="B189" s="4" t="s">
        <v>2466</v>
      </c>
      <c r="C189" s="5">
        <v>8</v>
      </c>
    </row>
    <row r="190" spans="1:3" x14ac:dyDescent="0.25">
      <c r="A190" t="str">
        <v>Bercular Mengitis</v>
      </c>
      <c r="B190" s="4" t="s">
        <v>4115</v>
      </c>
      <c r="C190" s="5">
        <v>7</v>
      </c>
    </row>
    <row r="191" spans="1:3" x14ac:dyDescent="0.25">
      <c r="A191" t="str">
        <v>Bil Fever</v>
      </c>
      <c r="B191" s="4" t="s">
        <v>2219</v>
      </c>
      <c r="C191" s="5">
        <v>7</v>
      </c>
    </row>
    <row r="192" spans="1:3" x14ac:dyDescent="0.25">
      <c r="A192" t="str">
        <v>Bilious Cholic</v>
      </c>
      <c r="B192" s="4" t="s">
        <v>7734</v>
      </c>
      <c r="C192" s="5">
        <v>7</v>
      </c>
    </row>
    <row r="193" spans="1:3" x14ac:dyDescent="0.25">
      <c r="A193" t="str">
        <v>Bilious Colic</v>
      </c>
      <c r="B193" s="4" t="s">
        <v>4991</v>
      </c>
      <c r="C193" s="5">
        <v>7</v>
      </c>
    </row>
    <row r="194" spans="1:3" x14ac:dyDescent="0.25">
      <c r="A194" t="str">
        <v>Bilious Diareah</v>
      </c>
      <c r="B194" s="4" t="s">
        <v>8128</v>
      </c>
      <c r="C194" s="5">
        <v>7</v>
      </c>
    </row>
    <row r="195" spans="1:3" x14ac:dyDescent="0.25">
      <c r="A195" t="str">
        <v>Bilious Diarrhrea</v>
      </c>
      <c r="B195" s="4" t="s">
        <v>26537</v>
      </c>
      <c r="C195" s="5">
        <v>7</v>
      </c>
    </row>
    <row r="196" spans="1:3" x14ac:dyDescent="0.25">
      <c r="A196" t="str">
        <v>Bilious Disentery</v>
      </c>
      <c r="B196" s="4" t="s">
        <v>12840</v>
      </c>
      <c r="C196" s="5">
        <v>7</v>
      </c>
    </row>
    <row r="197" spans="1:3" x14ac:dyDescent="0.25">
      <c r="A197" t="str">
        <v>Bilious Feever</v>
      </c>
      <c r="B197" s="4" t="s">
        <v>4901</v>
      </c>
      <c r="C197" s="5">
        <v>7</v>
      </c>
    </row>
    <row r="198" spans="1:3" x14ac:dyDescent="0.25">
      <c r="A198" t="str">
        <v>Bilious Fever</v>
      </c>
      <c r="B198" s="4" t="s">
        <v>10611</v>
      </c>
      <c r="C198" s="5">
        <v>7</v>
      </c>
    </row>
    <row r="199" spans="1:3" x14ac:dyDescent="0.25">
      <c r="A199" t="str">
        <v>Biliouse Fever</v>
      </c>
      <c r="B199" s="4" t="s">
        <v>11930</v>
      </c>
      <c r="C199" s="5">
        <v>7</v>
      </c>
    </row>
    <row r="200" spans="1:3" x14ac:dyDescent="0.25">
      <c r="A200" t="str">
        <v>Bilis Fever</v>
      </c>
      <c r="B200" s="4" t="s">
        <v>9580</v>
      </c>
      <c r="C200" s="5">
        <v>7</v>
      </c>
    </row>
    <row r="201" spans="1:3" x14ac:dyDescent="0.25">
      <c r="A201" t="str">
        <v>Billious</v>
      </c>
      <c r="B201" s="4" t="s">
        <v>7871</v>
      </c>
      <c r="C201" s="5">
        <v>7</v>
      </c>
    </row>
    <row r="202" spans="1:3" x14ac:dyDescent="0.25">
      <c r="A202" t="str">
        <v>Billious Diarhoera</v>
      </c>
      <c r="B202" s="4" t="s">
        <v>9141</v>
      </c>
      <c r="C202" s="5">
        <v>7</v>
      </c>
    </row>
    <row r="203" spans="1:3" x14ac:dyDescent="0.25">
      <c r="A203" t="str">
        <v>Billious Feever</v>
      </c>
      <c r="B203" s="4" t="s">
        <v>10191</v>
      </c>
      <c r="C203" s="5">
        <v>7</v>
      </c>
    </row>
    <row r="204" spans="1:3" x14ac:dyDescent="0.25">
      <c r="A204" t="str">
        <v>Billious Fever</v>
      </c>
      <c r="B204" s="4" t="s">
        <v>20070</v>
      </c>
      <c r="C204" s="5">
        <v>7</v>
      </c>
    </row>
    <row r="205" spans="1:3" x14ac:dyDescent="0.25">
      <c r="A205" t="str">
        <v>Bilouis Calcul</v>
      </c>
      <c r="B205" s="4" t="s">
        <v>654</v>
      </c>
      <c r="C205" s="5">
        <v>6</v>
      </c>
    </row>
    <row r="206" spans="1:3" x14ac:dyDescent="0.25">
      <c r="A206" t="str">
        <v>Biulious Diareah</v>
      </c>
      <c r="B206" s="4" t="s">
        <v>5531</v>
      </c>
      <c r="C206" s="5">
        <v>6</v>
      </c>
    </row>
    <row r="207" spans="1:3" x14ac:dyDescent="0.25">
      <c r="A207" t="str">
        <v>Blader</v>
      </c>
      <c r="B207" s="4" t="s">
        <v>14157</v>
      </c>
      <c r="C207" s="5">
        <v>6</v>
      </c>
    </row>
    <row r="208" spans="1:3" x14ac:dyDescent="0.25">
      <c r="A208" t="str">
        <v>Bled to death at lungs</v>
      </c>
      <c r="B208" s="4" t="s">
        <v>5713</v>
      </c>
      <c r="C208" s="5">
        <v>6</v>
      </c>
    </row>
    <row r="209" spans="1:3" x14ac:dyDescent="0.25">
      <c r="A209" t="str">
        <v>Bleeding at Lungs</v>
      </c>
      <c r="B209" s="4" t="s">
        <v>9187</v>
      </c>
      <c r="C209" s="5">
        <v>6</v>
      </c>
    </row>
    <row r="210" spans="1:3" x14ac:dyDescent="0.25">
      <c r="A210" t="str">
        <v>Bleeding of Lungs</v>
      </c>
      <c r="B210" s="4" t="s">
        <v>10082</v>
      </c>
      <c r="C210" s="5">
        <v>6</v>
      </c>
    </row>
    <row r="211" spans="1:3" x14ac:dyDescent="0.25">
      <c r="A211" t="str">
        <v>Blood Parson</v>
      </c>
      <c r="B211" s="4" t="s">
        <v>265</v>
      </c>
      <c r="C211" s="5">
        <v>6</v>
      </c>
    </row>
    <row r="212" spans="1:3" x14ac:dyDescent="0.25">
      <c r="A212" t="str">
        <v>Blood Pioson</v>
      </c>
      <c r="B212" s="4" t="s">
        <v>17061</v>
      </c>
      <c r="C212" s="5">
        <v>6</v>
      </c>
    </row>
    <row r="213" spans="1:3" x14ac:dyDescent="0.25">
      <c r="A213" t="str">
        <v>Blood Poison</v>
      </c>
      <c r="B213" s="4" t="s">
        <v>13796</v>
      </c>
      <c r="C213" s="5">
        <v>6</v>
      </c>
    </row>
    <row r="214" spans="1:3" x14ac:dyDescent="0.25">
      <c r="A214" t="str">
        <v>Blood Poisoning</v>
      </c>
      <c r="B214" s="4" t="s">
        <v>2020</v>
      </c>
      <c r="C214" s="5">
        <v>6</v>
      </c>
    </row>
    <row r="215" spans="1:3" x14ac:dyDescent="0.25">
      <c r="A215" t="str">
        <v>Bloody Disentery</v>
      </c>
      <c r="B215" s="4" t="s">
        <v>2411</v>
      </c>
      <c r="C215" s="5">
        <v>6</v>
      </c>
    </row>
    <row r="216" spans="1:3" x14ac:dyDescent="0.25">
      <c r="A216" t="str">
        <v>Bloody Flux</v>
      </c>
      <c r="B216" s="4" t="s">
        <v>2577</v>
      </c>
      <c r="C216" s="5">
        <v>6</v>
      </c>
    </row>
    <row r="217" spans="1:3" x14ac:dyDescent="0.25">
      <c r="A217" t="str">
        <v>Blown up</v>
      </c>
      <c r="B217" s="4" t="s">
        <v>2530</v>
      </c>
      <c r="C217" s="5">
        <v>6</v>
      </c>
    </row>
    <row r="218" spans="1:3" x14ac:dyDescent="0.25">
      <c r="A218" t="str">
        <v>Bold Hives</v>
      </c>
      <c r="B218" s="4" t="s">
        <v>2851</v>
      </c>
      <c r="C218" s="5">
        <v>6</v>
      </c>
    </row>
    <row r="219" spans="1:3" x14ac:dyDescent="0.25">
      <c r="A219" t="str">
        <v>Bonical Pneumonia</v>
      </c>
      <c r="B219" s="4" t="s">
        <v>8276</v>
      </c>
      <c r="C219" s="5">
        <v>6</v>
      </c>
    </row>
    <row r="220" spans="1:3" x14ac:dyDescent="0.25">
      <c r="A220" t="str">
        <v>Bood Poison</v>
      </c>
      <c r="B220" s="4" t="s">
        <v>18783</v>
      </c>
      <c r="C220" s="5">
        <v>6</v>
      </c>
    </row>
    <row r="221" spans="1:3" x14ac:dyDescent="0.25">
      <c r="A221" t="str">
        <v>Boold Poison</v>
      </c>
      <c r="B221" s="4" t="s">
        <v>2348</v>
      </c>
      <c r="C221" s="5">
        <v>6</v>
      </c>
    </row>
    <row r="222" spans="1:3" x14ac:dyDescent="0.25">
      <c r="A222" t="str">
        <v>Born in Davidson C.</v>
      </c>
      <c r="B222" s="4" t="s">
        <v>4003</v>
      </c>
      <c r="C222" s="5">
        <v>6</v>
      </c>
    </row>
    <row r="223" spans="1:3" x14ac:dyDescent="0.25">
      <c r="A223" t="str">
        <v>Born Nashville, Tenn Davidson Co.</v>
      </c>
      <c r="B223" s="4" t="s">
        <v>5821</v>
      </c>
      <c r="C223" s="5">
        <v>6</v>
      </c>
    </row>
    <row r="224" spans="1:3" x14ac:dyDescent="0.25">
      <c r="A224" t="str">
        <v>Born Warren County, Tn</v>
      </c>
      <c r="B224" s="4" t="s">
        <v>17706</v>
      </c>
      <c r="C224" s="5">
        <v>6</v>
      </c>
    </row>
    <row r="225" spans="1:3" x14ac:dyDescent="0.25">
      <c r="A225" t="str">
        <v>Borned in Davidson Co.</v>
      </c>
      <c r="B225" s="4" t="s">
        <v>17296</v>
      </c>
      <c r="C225" s="5">
        <v>6</v>
      </c>
    </row>
    <row r="226" spans="1:3" x14ac:dyDescent="0.25">
      <c r="A226" t="str">
        <v>borned in Giles County, Tenn</v>
      </c>
      <c r="B226" s="4" t="s">
        <v>7142</v>
      </c>
      <c r="C226" s="5">
        <v>6</v>
      </c>
    </row>
    <row r="227" spans="1:3" x14ac:dyDescent="0.25">
      <c r="A227" t="str">
        <v>Boun up on Boot</v>
      </c>
      <c r="B227" s="4" t="s">
        <v>1175</v>
      </c>
      <c r="C227" s="5">
        <v>6</v>
      </c>
    </row>
    <row r="228" spans="1:3" x14ac:dyDescent="0.25">
      <c r="A228" t="str">
        <v>Bowel Complt</v>
      </c>
      <c r="B228" s="4" t="s">
        <v>660</v>
      </c>
      <c r="C228" s="5">
        <v>6</v>
      </c>
    </row>
    <row r="229" spans="1:3" x14ac:dyDescent="0.25">
      <c r="A229" t="str">
        <v>Bowel Consumption</v>
      </c>
      <c r="B229" s="4" t="s">
        <v>4751</v>
      </c>
      <c r="C229" s="5">
        <v>6</v>
      </c>
    </row>
    <row r="230" spans="1:3" x14ac:dyDescent="0.25">
      <c r="A230" t="str">
        <v>Bowel Trouble</v>
      </c>
      <c r="B230" s="4" t="s">
        <v>18326</v>
      </c>
      <c r="C230" s="5">
        <v>6</v>
      </c>
    </row>
    <row r="231" spans="1:3" x14ac:dyDescent="0.25">
      <c r="A231" t="str">
        <v>Bowels</v>
      </c>
      <c r="B231" s="4" t="s">
        <v>615</v>
      </c>
      <c r="C231" s="5">
        <v>6</v>
      </c>
    </row>
    <row r="232" spans="1:3" x14ac:dyDescent="0.25">
      <c r="A232" t="str">
        <v>Bowels Consumption</v>
      </c>
      <c r="B232" s="4" t="s">
        <v>9993</v>
      </c>
      <c r="C232" s="5">
        <v>5</v>
      </c>
    </row>
    <row r="233" spans="1:3" x14ac:dyDescent="0.25">
      <c r="A233" t="str">
        <v>Bracey Welch undertaker</v>
      </c>
      <c r="B233" s="4" t="s">
        <v>18099</v>
      </c>
      <c r="C233" s="5">
        <v>5</v>
      </c>
    </row>
    <row r="234" spans="1:3" x14ac:dyDescent="0.25">
      <c r="A234" t="str">
        <v>Brain Affected</v>
      </c>
      <c r="B234" s="4" t="s">
        <v>515</v>
      </c>
      <c r="C234" s="5">
        <v>5</v>
      </c>
    </row>
    <row r="235" spans="1:3" x14ac:dyDescent="0.25">
      <c r="A235" t="str">
        <v>Brain Brain Dropsey</v>
      </c>
      <c r="B235" s="4" t="s">
        <v>10840</v>
      </c>
      <c r="C235" s="5">
        <v>5</v>
      </c>
    </row>
    <row r="236" spans="1:3" x14ac:dyDescent="0.25">
      <c r="A236" t="str">
        <v>Brain Efected</v>
      </c>
      <c r="B236" s="4" t="s">
        <v>7093</v>
      </c>
      <c r="C236" s="5">
        <v>5</v>
      </c>
    </row>
    <row r="237" spans="1:3" x14ac:dyDescent="0.25">
      <c r="A237" t="str">
        <v>Brain Feever</v>
      </c>
      <c r="B237" s="4" t="s">
        <v>10264</v>
      </c>
      <c r="C237" s="5">
        <v>5</v>
      </c>
    </row>
    <row r="238" spans="1:3" x14ac:dyDescent="0.25">
      <c r="A238" t="str">
        <v>Brain Feve</v>
      </c>
      <c r="B238" s="4" t="s">
        <v>6711</v>
      </c>
      <c r="C238" s="5">
        <v>5</v>
      </c>
    </row>
    <row r="239" spans="1:3" x14ac:dyDescent="0.25">
      <c r="A239" t="str">
        <v>Brain Fever</v>
      </c>
      <c r="B239" s="4" t="s">
        <v>2187</v>
      </c>
      <c r="C239" s="5">
        <v>5</v>
      </c>
    </row>
    <row r="240" spans="1:3" x14ac:dyDescent="0.25">
      <c r="A240" t="str">
        <v>Brain Trouble</v>
      </c>
      <c r="B240" s="4" t="s">
        <v>8309</v>
      </c>
      <c r="C240" s="5">
        <v>5</v>
      </c>
    </row>
    <row r="241" spans="1:3" x14ac:dyDescent="0.25">
      <c r="A241" t="str">
        <v>Braine Fever</v>
      </c>
      <c r="B241" s="4" t="s">
        <v>4942</v>
      </c>
      <c r="C241" s="5">
        <v>5</v>
      </c>
    </row>
    <row r="242" spans="1:3" x14ac:dyDescent="0.25">
      <c r="A242" t="str">
        <v>Bran Chitis</v>
      </c>
      <c r="B242" s="4" t="s">
        <v>6862</v>
      </c>
      <c r="C242" s="5">
        <v>5</v>
      </c>
    </row>
    <row r="243" spans="1:3" x14ac:dyDescent="0.25">
      <c r="A243" t="str">
        <v>Brane Fever</v>
      </c>
      <c r="B243" s="4" t="s">
        <v>14592</v>
      </c>
      <c r="C243" s="5">
        <v>5</v>
      </c>
    </row>
    <row r="244" spans="1:3" x14ac:dyDescent="0.25">
      <c r="A244" t="str">
        <v>Bright Disease</v>
      </c>
      <c r="B244" s="4" t="s">
        <v>926</v>
      </c>
      <c r="C244" s="5">
        <v>5</v>
      </c>
    </row>
    <row r="245" spans="1:3" x14ac:dyDescent="0.25">
      <c r="A245" t="str">
        <v>Brights</v>
      </c>
      <c r="B245" s="4" t="s">
        <v>4828</v>
      </c>
      <c r="C245" s="5">
        <v>5</v>
      </c>
    </row>
    <row r="246" spans="1:3" x14ac:dyDescent="0.25">
      <c r="A246" t="str">
        <v>Brights D</v>
      </c>
      <c r="B246" s="4" t="s">
        <v>7495</v>
      </c>
      <c r="C246" s="5">
        <v>5</v>
      </c>
    </row>
    <row r="247" spans="1:3" x14ac:dyDescent="0.25">
      <c r="A247" t="str">
        <v>Brights deseas</v>
      </c>
      <c r="B247" s="4" t="s">
        <v>4948</v>
      </c>
      <c r="C247" s="5">
        <v>5</v>
      </c>
    </row>
    <row r="248" spans="1:3" x14ac:dyDescent="0.25">
      <c r="A248" t="str">
        <v>Brights dis of kidneys</v>
      </c>
      <c r="B248" s="4" t="s">
        <v>4278</v>
      </c>
      <c r="C248" s="5">
        <v>5</v>
      </c>
    </row>
    <row r="249" spans="1:3" x14ac:dyDescent="0.25">
      <c r="A249" t="str">
        <v>Brights Disease</v>
      </c>
      <c r="B249" s="4" t="s">
        <v>17890</v>
      </c>
      <c r="C249" s="5">
        <v>5</v>
      </c>
    </row>
    <row r="250" spans="1:3" x14ac:dyDescent="0.25">
      <c r="A250" t="str">
        <v>Brite Reses</v>
      </c>
      <c r="B250" s="4" t="s">
        <v>10199</v>
      </c>
      <c r="C250" s="5">
        <v>5</v>
      </c>
    </row>
    <row r="251" spans="1:3" x14ac:dyDescent="0.25">
      <c r="A251" t="str">
        <v>Brits Deseas</v>
      </c>
      <c r="B251" s="4" t="s">
        <v>14983</v>
      </c>
      <c r="C251" s="5">
        <v>5</v>
      </c>
    </row>
    <row r="252" spans="1:3" x14ac:dyDescent="0.25">
      <c r="A252" t="str">
        <v>Brochitis</v>
      </c>
      <c r="B252" s="4" t="s">
        <v>19942</v>
      </c>
      <c r="C252" s="5">
        <v>5</v>
      </c>
    </row>
    <row r="253" spans="1:3" x14ac:dyDescent="0.25">
      <c r="A253" t="str">
        <v>Broken back by a fall</v>
      </c>
      <c r="B253" s="4" t="s">
        <v>1607</v>
      </c>
      <c r="C253" s="5">
        <v>5</v>
      </c>
    </row>
    <row r="254" spans="1:3" x14ac:dyDescent="0.25">
      <c r="A254" t="str">
        <v>Broken Limb</v>
      </c>
      <c r="B254" s="4" t="s">
        <v>8743</v>
      </c>
      <c r="C254" s="5">
        <v>5</v>
      </c>
    </row>
    <row r="255" spans="1:3" x14ac:dyDescent="0.25">
      <c r="A255" t="str">
        <v>Brokin Hart</v>
      </c>
      <c r="B255" s="4" t="s">
        <v>9826</v>
      </c>
      <c r="C255" s="5">
        <v>4</v>
      </c>
    </row>
    <row r="256" spans="1:3" x14ac:dyDescent="0.25">
      <c r="A256" t="str">
        <v>Bron Pneumonie</v>
      </c>
      <c r="B256" s="4" t="s">
        <v>10946</v>
      </c>
      <c r="C256" s="5">
        <v>4</v>
      </c>
    </row>
    <row r="257" spans="1:3" x14ac:dyDescent="0.25">
      <c r="A257" t="str">
        <v>Bronchall Affection</v>
      </c>
      <c r="B257" s="4" t="s">
        <v>6143</v>
      </c>
      <c r="C257" s="5">
        <v>4</v>
      </c>
    </row>
    <row r="258" spans="1:3" x14ac:dyDescent="0.25">
      <c r="A258" t="str">
        <v>Bronchall Offection</v>
      </c>
      <c r="B258" s="4" t="s">
        <v>8565</v>
      </c>
      <c r="C258" s="5">
        <v>4</v>
      </c>
    </row>
    <row r="259" spans="1:3" x14ac:dyDescent="0.25">
      <c r="A259" t="str">
        <v>Bronchetis</v>
      </c>
      <c r="B259" s="4" t="s">
        <v>2271</v>
      </c>
      <c r="C259" s="5">
        <v>4</v>
      </c>
    </row>
    <row r="260" spans="1:3" x14ac:dyDescent="0.25">
      <c r="A260" t="str">
        <v>Bronchial Pneumonia</v>
      </c>
      <c r="B260" s="4" t="s">
        <v>238</v>
      </c>
      <c r="C260" s="5">
        <v>4</v>
      </c>
    </row>
    <row r="261" spans="1:3" x14ac:dyDescent="0.25">
      <c r="A261" t="str">
        <v>Bronchital Trouble</v>
      </c>
      <c r="B261" s="4" t="s">
        <v>1189</v>
      </c>
      <c r="C261" s="5">
        <v>4</v>
      </c>
    </row>
    <row r="262" spans="1:3" x14ac:dyDescent="0.25">
      <c r="A262" t="str">
        <v>Bronchitias</v>
      </c>
      <c r="B262" s="4" t="s">
        <v>2993</v>
      </c>
      <c r="C262" s="5">
        <v>4</v>
      </c>
    </row>
    <row r="263" spans="1:3" x14ac:dyDescent="0.25">
      <c r="A263" t="str">
        <v>Bronchitis</v>
      </c>
      <c r="B263" s="4" t="s">
        <v>21233</v>
      </c>
      <c r="C263" s="5">
        <v>4</v>
      </c>
    </row>
    <row r="264" spans="1:3" x14ac:dyDescent="0.25">
      <c r="A264" t="str">
        <v>Bronchits</v>
      </c>
      <c r="B264" s="4" t="s">
        <v>6842</v>
      </c>
      <c r="C264" s="5">
        <v>4</v>
      </c>
    </row>
    <row r="265" spans="1:3" x14ac:dyDescent="0.25">
      <c r="A265" t="str">
        <v>Bronchitus</v>
      </c>
      <c r="B265" s="4" t="s">
        <v>20384</v>
      </c>
      <c r="C265" s="5">
        <v>4</v>
      </c>
    </row>
    <row r="266" spans="1:3" x14ac:dyDescent="0.25">
      <c r="A266" t="str">
        <v>Broncho Pneumonia</v>
      </c>
      <c r="B266" s="4" t="s">
        <v>3570</v>
      </c>
      <c r="C266" s="5">
        <v>4</v>
      </c>
    </row>
    <row r="267" spans="1:3" x14ac:dyDescent="0.25">
      <c r="A267" t="str">
        <v>Bronchthis</v>
      </c>
      <c r="B267" s="4" t="s">
        <v>5199</v>
      </c>
      <c r="C267" s="5">
        <v>4</v>
      </c>
    </row>
    <row r="268" spans="1:3" x14ac:dyDescent="0.25">
      <c r="A268" t="str">
        <v>Bronchtis</v>
      </c>
      <c r="B268" s="4" t="s">
        <v>6927</v>
      </c>
      <c r="C268" s="5">
        <v>4</v>
      </c>
    </row>
    <row r="269" spans="1:3" x14ac:dyDescent="0.25">
      <c r="A269" t="str">
        <v>Bronchytus</v>
      </c>
      <c r="B269" s="4" t="s">
        <v>10188</v>
      </c>
      <c r="C269" s="5">
        <v>4</v>
      </c>
    </row>
    <row r="270" spans="1:3" x14ac:dyDescent="0.25">
      <c r="A270" t="str">
        <v>Broncial Pneumonia</v>
      </c>
      <c r="B270" s="4" t="s">
        <v>3711</v>
      </c>
      <c r="C270" s="5">
        <v>4</v>
      </c>
    </row>
    <row r="271" spans="1:3" x14ac:dyDescent="0.25">
      <c r="A271" t="str">
        <v>Broncitis</v>
      </c>
      <c r="B271" s="4" t="s">
        <v>10625</v>
      </c>
      <c r="C271" s="5">
        <v>4</v>
      </c>
    </row>
    <row r="272" spans="1:3" x14ac:dyDescent="0.25">
      <c r="A272" t="str">
        <v>Broncitus</v>
      </c>
      <c r="B272" s="4" t="s">
        <v>10588</v>
      </c>
      <c r="C272" s="5">
        <v>4</v>
      </c>
    </row>
    <row r="273" spans="1:3" x14ac:dyDescent="0.25">
      <c r="A273" t="str">
        <v>Bronk Pneumonia</v>
      </c>
      <c r="B273" s="4" t="s">
        <v>7772</v>
      </c>
      <c r="C273" s="5">
        <v>4</v>
      </c>
    </row>
    <row r="274" spans="1:3" x14ac:dyDescent="0.25">
      <c r="A274" t="str">
        <v>Brontus Pneumonia</v>
      </c>
      <c r="B274" s="4" t="s">
        <v>725</v>
      </c>
      <c r="C274" s="5">
        <v>4</v>
      </c>
    </row>
    <row r="275" spans="1:3" x14ac:dyDescent="0.25">
      <c r="A275" t="str">
        <v>Brought from below</v>
      </c>
      <c r="B275" s="4" t="s">
        <v>19905</v>
      </c>
      <c r="C275" s="5">
        <v>4</v>
      </c>
    </row>
    <row r="276" spans="1:3" x14ac:dyDescent="0.25">
      <c r="A276" t="str">
        <v>Bryocardus</v>
      </c>
      <c r="B276" s="4" t="s">
        <v>5640</v>
      </c>
      <c r="C276" s="5">
        <v>4</v>
      </c>
    </row>
    <row r="277" spans="1:3" x14ac:dyDescent="0.25">
      <c r="A277" t="str">
        <v>Buldor Paralysis</v>
      </c>
      <c r="B277" s="4" t="s">
        <v>3102</v>
      </c>
      <c r="C277" s="5">
        <v>4</v>
      </c>
    </row>
    <row r="278" spans="1:3" x14ac:dyDescent="0.25">
      <c r="A278" t="str">
        <v>Buned</v>
      </c>
      <c r="B278" s="4" t="s">
        <v>2060</v>
      </c>
      <c r="C278" s="5">
        <v>4</v>
      </c>
    </row>
    <row r="279" spans="1:3" x14ac:dyDescent="0.25">
      <c r="A279" t="str">
        <v>Bunner</v>
      </c>
      <c r="B279" s="4" t="s">
        <v>4927</v>
      </c>
      <c r="C279" s="5">
        <v>4</v>
      </c>
    </row>
    <row r="280" spans="1:3" x14ac:dyDescent="0.25">
      <c r="A280" t="str">
        <v>Burn</v>
      </c>
      <c r="B280" s="4" t="s">
        <v>1687</v>
      </c>
      <c r="C280" s="5">
        <v>4</v>
      </c>
    </row>
    <row r="281" spans="1:3" x14ac:dyDescent="0.25">
      <c r="A281" t="str">
        <v>Burn from coal oil</v>
      </c>
      <c r="B281" s="4" t="s">
        <v>6556</v>
      </c>
      <c r="C281" s="5">
        <v>4</v>
      </c>
    </row>
    <row r="282" spans="1:3" x14ac:dyDescent="0.25">
      <c r="A282" t="str">
        <v>Burnd</v>
      </c>
      <c r="B282" s="4" t="s">
        <v>14508</v>
      </c>
      <c r="C282" s="5">
        <v>4</v>
      </c>
    </row>
    <row r="283" spans="1:3" x14ac:dyDescent="0.25">
      <c r="A283" t="str">
        <v>Burnd to Deth</v>
      </c>
      <c r="B283" s="4" t="s">
        <v>12315</v>
      </c>
      <c r="C283" s="5">
        <v>4</v>
      </c>
    </row>
    <row r="284" spans="1:3" x14ac:dyDescent="0.25">
      <c r="A284" t="str">
        <v>Burned</v>
      </c>
      <c r="B284" s="4" t="s">
        <v>6166</v>
      </c>
      <c r="C284" s="5">
        <v>4</v>
      </c>
    </row>
    <row r="285" spans="1:3" x14ac:dyDescent="0.25">
      <c r="A285" t="str">
        <v>Burned by accident</v>
      </c>
      <c r="B285" s="4" t="s">
        <v>5480</v>
      </c>
      <c r="C285" s="5">
        <v>4</v>
      </c>
    </row>
    <row r="286" spans="1:3" x14ac:dyDescent="0.25">
      <c r="A286" t="str">
        <v>Burned by powder</v>
      </c>
      <c r="B286" s="4" t="s">
        <v>24288</v>
      </c>
      <c r="C286" s="5">
        <v>4</v>
      </c>
    </row>
    <row r="287" spans="1:3" x14ac:dyDescent="0.25">
      <c r="A287" t="str">
        <v>Burned to death</v>
      </c>
      <c r="B287" s="4" t="s">
        <v>9886</v>
      </c>
      <c r="C287" s="5">
        <v>4</v>
      </c>
    </row>
    <row r="288" spans="1:3" x14ac:dyDescent="0.25">
      <c r="A288" t="str">
        <v>Burnt</v>
      </c>
      <c r="B288" s="4" t="s">
        <v>2978</v>
      </c>
      <c r="C288" s="5">
        <v>4</v>
      </c>
    </row>
    <row r="289" spans="1:3" x14ac:dyDescent="0.25">
      <c r="A289" t="str">
        <v>Burnt to Death</v>
      </c>
      <c r="B289" s="4" t="s">
        <v>9631</v>
      </c>
      <c r="C289" s="5">
        <v>4</v>
      </c>
    </row>
    <row r="290" spans="1:3" x14ac:dyDescent="0.25">
      <c r="A290" t="str">
        <v>Burnt to Deth</v>
      </c>
      <c r="B290" s="4" t="s">
        <v>7167</v>
      </c>
      <c r="C290" s="5">
        <v>4</v>
      </c>
    </row>
    <row r="291" spans="1:3" x14ac:dyDescent="0.25">
      <c r="A291" t="str">
        <v>Burnt to dith</v>
      </c>
      <c r="B291" s="4" t="s">
        <v>4814</v>
      </c>
      <c r="C291" s="5">
        <v>4</v>
      </c>
    </row>
    <row r="292" spans="1:3" x14ac:dyDescent="0.25">
      <c r="A292" t="str">
        <v>By Explosion</v>
      </c>
      <c r="B292" s="4" t="s">
        <v>16431</v>
      </c>
      <c r="C292" s="5">
        <v>4</v>
      </c>
    </row>
    <row r="293" spans="1:3" x14ac:dyDescent="0.25">
      <c r="A293" t="str">
        <v>By vyolence</v>
      </c>
      <c r="B293" s="4" t="s">
        <v>603</v>
      </c>
      <c r="C293" s="5">
        <v>4</v>
      </c>
    </row>
    <row r="294" spans="1:3" x14ac:dyDescent="0.25">
      <c r="A294" t="str">
        <v>Calitia</v>
      </c>
      <c r="B294" s="4" t="s">
        <v>2624</v>
      </c>
      <c r="C294" s="5">
        <v>4</v>
      </c>
    </row>
    <row r="295" spans="1:3" x14ac:dyDescent="0.25">
      <c r="A295" t="str">
        <v>Callosgen</v>
      </c>
      <c r="B295" s="4" t="s">
        <v>11402</v>
      </c>
      <c r="C295" s="5">
        <v>4</v>
      </c>
    </row>
    <row r="296" spans="1:3" x14ac:dyDescent="0.25">
      <c r="A296" t="str">
        <v>Came by a fall</v>
      </c>
      <c r="B296" s="4" t="s">
        <v>10635</v>
      </c>
      <c r="C296" s="5">
        <v>4</v>
      </c>
    </row>
    <row r="297" spans="1:3" x14ac:dyDescent="0.25">
      <c r="A297" t="str">
        <v>Camp Fever</v>
      </c>
      <c r="B297" s="4" t="s">
        <v>3107</v>
      </c>
      <c r="C297" s="5">
        <v>4</v>
      </c>
    </row>
    <row r="298" spans="1:3" x14ac:dyDescent="0.25">
      <c r="A298" t="str">
        <v>Cancer</v>
      </c>
      <c r="B298" s="4" t="s">
        <v>2263</v>
      </c>
      <c r="C298" s="5">
        <v>4</v>
      </c>
    </row>
    <row r="299" spans="1:3" x14ac:dyDescent="0.25">
      <c r="A299" t="str">
        <v>Cancer &amp; Dropsey</v>
      </c>
      <c r="B299" s="4" t="s">
        <v>1655</v>
      </c>
      <c r="C299" s="5">
        <v>4</v>
      </c>
    </row>
    <row r="300" spans="1:3" x14ac:dyDescent="0.25">
      <c r="A300" t="str">
        <v>Cancer [head]</v>
      </c>
      <c r="B300" s="4" t="s">
        <v>20210</v>
      </c>
      <c r="C300" s="5">
        <v>4</v>
      </c>
    </row>
    <row r="301" spans="1:3" x14ac:dyDescent="0.25">
      <c r="A301" t="str">
        <v>Cancer Face</v>
      </c>
      <c r="B301" s="4" t="s">
        <v>21954</v>
      </c>
      <c r="C301" s="5">
        <v>4</v>
      </c>
    </row>
    <row r="302" spans="1:3" x14ac:dyDescent="0.25">
      <c r="A302" t="str">
        <v>Cancer of breast</v>
      </c>
      <c r="B302" s="4" t="s">
        <v>2385</v>
      </c>
      <c r="C302" s="5">
        <v>4</v>
      </c>
    </row>
    <row r="303" spans="1:3" x14ac:dyDescent="0.25">
      <c r="A303" t="str">
        <v>Cancer of Face</v>
      </c>
      <c r="B303" s="4" t="s">
        <v>18205</v>
      </c>
      <c r="C303" s="5">
        <v>4</v>
      </c>
    </row>
    <row r="304" spans="1:3" x14ac:dyDescent="0.25">
      <c r="A304" t="str">
        <v>Cancer of Hart</v>
      </c>
      <c r="B304" s="4" t="s">
        <v>17431</v>
      </c>
      <c r="C304" s="5">
        <v>4</v>
      </c>
    </row>
    <row r="305" spans="1:3" x14ac:dyDescent="0.25">
      <c r="A305" t="str">
        <v>Cancer of Stomach</v>
      </c>
      <c r="B305" s="4" t="s">
        <v>16398</v>
      </c>
      <c r="C305" s="5">
        <v>4</v>
      </c>
    </row>
    <row r="306" spans="1:3" x14ac:dyDescent="0.25">
      <c r="A306" t="str">
        <v>Cancer of Stomache</v>
      </c>
      <c r="B306" s="4" t="s">
        <v>2222</v>
      </c>
      <c r="C306" s="5">
        <v>3</v>
      </c>
    </row>
    <row r="307" spans="1:3" x14ac:dyDescent="0.25">
      <c r="A307" t="str">
        <v>Cancer of the bowls</v>
      </c>
      <c r="B307" s="4" t="s">
        <v>20576</v>
      </c>
      <c r="C307" s="5">
        <v>3</v>
      </c>
    </row>
    <row r="308" spans="1:3" x14ac:dyDescent="0.25">
      <c r="A308" t="str">
        <v>Cancer of the breast</v>
      </c>
      <c r="B308" s="4" t="s">
        <v>20806</v>
      </c>
      <c r="C308" s="5">
        <v>3</v>
      </c>
    </row>
    <row r="309" spans="1:3" x14ac:dyDescent="0.25">
      <c r="A309" t="str">
        <v>Cancer of the stomach</v>
      </c>
      <c r="B309" s="4" t="s">
        <v>16077</v>
      </c>
      <c r="C309" s="5">
        <v>3</v>
      </c>
    </row>
    <row r="310" spans="1:3" x14ac:dyDescent="0.25">
      <c r="A310" t="str">
        <v>Cancer of the throat</v>
      </c>
      <c r="B310" s="4" t="s">
        <v>18010</v>
      </c>
      <c r="C310" s="5">
        <v>3</v>
      </c>
    </row>
    <row r="311" spans="1:3" x14ac:dyDescent="0.25">
      <c r="A311" t="str">
        <v>Cancer of the Womb</v>
      </c>
      <c r="B311" s="4" t="s">
        <v>23056</v>
      </c>
      <c r="C311" s="5">
        <v>3</v>
      </c>
    </row>
    <row r="312" spans="1:3" x14ac:dyDescent="0.25">
      <c r="A312" t="str">
        <v>Cancer of Uterus</v>
      </c>
      <c r="B312" s="4" t="s">
        <v>9796</v>
      </c>
      <c r="C312" s="5">
        <v>3</v>
      </c>
    </row>
    <row r="313" spans="1:3" x14ac:dyDescent="0.25">
      <c r="A313" t="str">
        <v>Cancer of Wond</v>
      </c>
      <c r="B313" s="4" t="s">
        <v>24268</v>
      </c>
      <c r="C313" s="5">
        <v>3</v>
      </c>
    </row>
    <row r="314" spans="1:3" x14ac:dyDescent="0.25">
      <c r="A314" t="str">
        <v>Cancer of Woumb</v>
      </c>
      <c r="B314" s="4" t="s">
        <v>11457</v>
      </c>
      <c r="C314" s="5">
        <v>3</v>
      </c>
    </row>
    <row r="315" spans="1:3" x14ac:dyDescent="0.25">
      <c r="A315" t="str">
        <v>Cancer on Breast</v>
      </c>
      <c r="B315" s="4" t="s">
        <v>11584</v>
      </c>
      <c r="C315" s="5">
        <v>3</v>
      </c>
    </row>
    <row r="316" spans="1:3" x14ac:dyDescent="0.25">
      <c r="A316" t="str">
        <v>Cancer on Brest</v>
      </c>
      <c r="B316" s="4" t="s">
        <v>11804</v>
      </c>
      <c r="C316" s="5">
        <v>3</v>
      </c>
    </row>
    <row r="317" spans="1:3" x14ac:dyDescent="0.25">
      <c r="A317" t="str">
        <v>Cancer on the breast</v>
      </c>
      <c r="B317" s="4" t="s">
        <v>18287</v>
      </c>
      <c r="C317" s="5">
        <v>3</v>
      </c>
    </row>
    <row r="318" spans="1:3" x14ac:dyDescent="0.25">
      <c r="A318" t="str">
        <v>Canceria Uteria</v>
      </c>
      <c r="B318" s="4" t="s">
        <v>8992</v>
      </c>
      <c r="C318" s="5">
        <v>3</v>
      </c>
    </row>
    <row r="319" spans="1:3" x14ac:dyDescent="0.25">
      <c r="A319" t="str">
        <v>Cancerous Brest</v>
      </c>
      <c r="B319" s="4" t="s">
        <v>18274</v>
      </c>
      <c r="C319" s="5">
        <v>3</v>
      </c>
    </row>
    <row r="320" spans="1:3" x14ac:dyDescent="0.25">
      <c r="A320" t="str">
        <v>Candent</v>
      </c>
      <c r="B320" s="4" t="s">
        <v>4076</v>
      </c>
      <c r="C320" s="5">
        <v>3</v>
      </c>
    </row>
    <row r="321" spans="1:3" x14ac:dyDescent="0.25">
      <c r="A321" t="str">
        <v>Canebral Hemorage</v>
      </c>
      <c r="B321" s="4" t="s">
        <v>7021</v>
      </c>
      <c r="C321" s="5">
        <v>3</v>
      </c>
    </row>
    <row r="322" spans="1:3" x14ac:dyDescent="0.25">
      <c r="A322" t="str">
        <v>Cang of Brain</v>
      </c>
      <c r="B322" s="4" t="s">
        <v>7712</v>
      </c>
      <c r="C322" s="5">
        <v>3</v>
      </c>
    </row>
    <row r="323" spans="1:3" x14ac:dyDescent="0.25">
      <c r="A323" t="str">
        <v>Cang of Lung</v>
      </c>
      <c r="B323" s="4" t="s">
        <v>6401</v>
      </c>
      <c r="C323" s="5">
        <v>3</v>
      </c>
    </row>
    <row r="324" spans="1:3" x14ac:dyDescent="0.25">
      <c r="A324" t="str">
        <v>Cang of Lungs</v>
      </c>
      <c r="B324" s="4" t="s">
        <v>8470</v>
      </c>
      <c r="C324" s="5">
        <v>3</v>
      </c>
    </row>
    <row r="325" spans="1:3" x14ac:dyDescent="0.25">
      <c r="A325" t="str">
        <v>Cansar</v>
      </c>
      <c r="B325" s="4" t="s">
        <v>27460</v>
      </c>
      <c r="C325" s="5">
        <v>3</v>
      </c>
    </row>
    <row r="326" spans="1:3" x14ac:dyDescent="0.25">
      <c r="A326" t="str">
        <v>Canser</v>
      </c>
      <c r="B326" s="4" t="s">
        <v>2440</v>
      </c>
      <c r="C326" s="5">
        <v>3</v>
      </c>
    </row>
    <row r="327" spans="1:3" x14ac:dyDescent="0.25">
      <c r="A327" t="str">
        <v>Cansor</v>
      </c>
      <c r="B327" s="4" t="s">
        <v>16312</v>
      </c>
      <c r="C327" s="5">
        <v>3</v>
      </c>
    </row>
    <row r="328" spans="1:3" x14ac:dyDescent="0.25">
      <c r="A328" t="str">
        <v>Cansor of Womb</v>
      </c>
      <c r="B328" s="4" t="s">
        <v>4675</v>
      </c>
      <c r="C328" s="5">
        <v>3</v>
      </c>
    </row>
    <row r="329" spans="1:3" x14ac:dyDescent="0.25">
      <c r="A329" t="str">
        <v>Capilary Bronchitis</v>
      </c>
      <c r="B329" s="4" t="s">
        <v>6570</v>
      </c>
      <c r="C329" s="5">
        <v>3</v>
      </c>
    </row>
    <row r="330" spans="1:3" x14ac:dyDescent="0.25">
      <c r="A330" t="str">
        <v>Capillary Bronchitis</v>
      </c>
      <c r="B330" s="4" t="s">
        <v>2702</v>
      </c>
      <c r="C330" s="5">
        <v>3</v>
      </c>
    </row>
    <row r="331" spans="1:3" x14ac:dyDescent="0.25">
      <c r="A331" t="str">
        <v>Caranary Thrombosis</v>
      </c>
      <c r="B331" s="4" t="s">
        <v>6335</v>
      </c>
      <c r="C331" s="5">
        <v>3</v>
      </c>
    </row>
    <row r="332" spans="1:3" x14ac:dyDescent="0.25">
      <c r="A332" t="str">
        <v>Carary Acardeson</v>
      </c>
      <c r="B332" s="4" t="s">
        <v>16096</v>
      </c>
      <c r="C332" s="5">
        <v>3</v>
      </c>
    </row>
    <row r="333" spans="1:3" x14ac:dyDescent="0.25">
      <c r="A333" t="str">
        <v>Carbolic Poison</v>
      </c>
      <c r="B333" s="4" t="s">
        <v>3155</v>
      </c>
      <c r="C333" s="5">
        <v>3</v>
      </c>
    </row>
    <row r="334" spans="1:3" x14ac:dyDescent="0.25">
      <c r="A334" t="str">
        <v>Carbunkle</v>
      </c>
      <c r="B334" s="4" t="s">
        <v>5848</v>
      </c>
      <c r="C334" s="5">
        <v>3</v>
      </c>
    </row>
    <row r="335" spans="1:3" x14ac:dyDescent="0.25">
      <c r="A335" t="str">
        <v>Carcala Colar</v>
      </c>
      <c r="B335" s="4" t="s">
        <v>16178</v>
      </c>
      <c r="C335" s="5">
        <v>3</v>
      </c>
    </row>
    <row r="336" spans="1:3" x14ac:dyDescent="0.25">
      <c r="A336" t="str">
        <v>Carcemmia Porstate</v>
      </c>
      <c r="B336" s="4" t="s">
        <v>8643</v>
      </c>
      <c r="C336" s="5">
        <v>3</v>
      </c>
    </row>
    <row r="337" spans="1:3" x14ac:dyDescent="0.25">
      <c r="A337" t="str">
        <v>Carcenonic</v>
      </c>
      <c r="B337" s="4" t="s">
        <v>16613</v>
      </c>
      <c r="C337" s="5">
        <v>3</v>
      </c>
    </row>
    <row r="338" spans="1:3" x14ac:dyDescent="0.25">
      <c r="A338" t="str">
        <v>Carcerona Stoamch</v>
      </c>
      <c r="B338" s="4" t="s">
        <v>18485</v>
      </c>
      <c r="C338" s="5">
        <v>3</v>
      </c>
    </row>
    <row r="339" spans="1:3" x14ac:dyDescent="0.25">
      <c r="A339" t="str">
        <v>Carcinoma</v>
      </c>
      <c r="B339" s="4" t="s">
        <v>27806</v>
      </c>
      <c r="C339" s="5">
        <v>3</v>
      </c>
    </row>
    <row r="340" spans="1:3" x14ac:dyDescent="0.25">
      <c r="A340" t="str">
        <v>Cardio Vascular Dis</v>
      </c>
      <c r="B340" s="4" t="s">
        <v>4523</v>
      </c>
      <c r="C340" s="5">
        <v>3</v>
      </c>
    </row>
    <row r="341" spans="1:3" x14ac:dyDescent="0.25">
      <c r="A341" t="str">
        <v>Cardis Penal Diseas</v>
      </c>
      <c r="B341" s="4" t="s">
        <v>14242</v>
      </c>
      <c r="C341" s="5">
        <v>3</v>
      </c>
    </row>
    <row r="342" spans="1:3" x14ac:dyDescent="0.25">
      <c r="A342" t="str">
        <v>Cardu Wanalet</v>
      </c>
      <c r="B342" s="4" t="s">
        <v>13598</v>
      </c>
      <c r="C342" s="5">
        <v>3</v>
      </c>
    </row>
    <row r="343" spans="1:3" x14ac:dyDescent="0.25">
      <c r="A343" t="str">
        <v>Carimoua</v>
      </c>
      <c r="B343" s="4" t="s">
        <v>1427</v>
      </c>
      <c r="C343" s="5">
        <v>3</v>
      </c>
    </row>
    <row r="344" spans="1:3" x14ac:dyDescent="0.25">
      <c r="A344" t="str">
        <v>Carniusa</v>
      </c>
      <c r="B344" s="4" t="s">
        <v>4532</v>
      </c>
      <c r="C344" s="5">
        <v>3</v>
      </c>
    </row>
    <row r="345" spans="1:3" x14ac:dyDescent="0.25">
      <c r="A345" t="str">
        <v>Caser of lung</v>
      </c>
      <c r="B345" s="4" t="s">
        <v>23044</v>
      </c>
      <c r="C345" s="5">
        <v>3</v>
      </c>
    </row>
    <row r="346" spans="1:3" x14ac:dyDescent="0.25">
      <c r="A346" t="str">
        <v>Catar Fever</v>
      </c>
      <c r="B346" s="4" t="s">
        <v>6684</v>
      </c>
      <c r="C346" s="5">
        <v>3</v>
      </c>
    </row>
    <row r="347" spans="1:3" x14ac:dyDescent="0.25">
      <c r="A347" t="str">
        <v>Catarrh</v>
      </c>
      <c r="B347" s="4" t="s">
        <v>14470</v>
      </c>
      <c r="C347" s="5">
        <v>3</v>
      </c>
    </row>
    <row r="348" spans="1:3" x14ac:dyDescent="0.25">
      <c r="A348" t="str">
        <v>Cause of Death/Burial</v>
      </c>
      <c r="B348" s="4" t="s">
        <v>18259</v>
      </c>
      <c r="C348" s="5">
        <v>3</v>
      </c>
    </row>
    <row r="349" spans="1:3" x14ac:dyDescent="0.25">
      <c r="A349" t="str">
        <v>Cavenoma</v>
      </c>
      <c r="B349" s="4" t="s">
        <v>17048</v>
      </c>
      <c r="C349" s="5">
        <v>3</v>
      </c>
    </row>
    <row r="350" spans="1:3" x14ac:dyDescent="0.25">
      <c r="A350" t="str">
        <v>Cebral Hemarig</v>
      </c>
      <c r="B350" s="4" t="s">
        <v>7736</v>
      </c>
      <c r="C350" s="5">
        <v>3</v>
      </c>
    </row>
    <row r="351" spans="1:3" x14ac:dyDescent="0.25">
      <c r="A351" t="str">
        <v>Cebral Hemorrage</v>
      </c>
      <c r="B351" s="4" t="s">
        <v>12063</v>
      </c>
      <c r="C351" s="5">
        <v>3</v>
      </c>
    </row>
    <row r="352" spans="1:3" x14ac:dyDescent="0.25">
      <c r="A352" t="str">
        <v>Cebril Thorobosis</v>
      </c>
      <c r="B352" s="4" t="s">
        <v>5171</v>
      </c>
      <c r="C352" s="5">
        <v>3</v>
      </c>
    </row>
    <row r="353" spans="1:3" x14ac:dyDescent="0.25">
      <c r="A353" t="str">
        <v>Ceeble Tharble</v>
      </c>
      <c r="B353" s="4" t="s">
        <v>3636</v>
      </c>
      <c r="C353" s="5">
        <v>3</v>
      </c>
    </row>
    <row r="354" spans="1:3" x14ac:dyDescent="0.25">
      <c r="A354" t="str">
        <v>Cenbrar Conjestion</v>
      </c>
      <c r="B354" s="4" t="s">
        <v>13279</v>
      </c>
      <c r="C354" s="5">
        <v>3</v>
      </c>
    </row>
    <row r="355" spans="1:3" x14ac:dyDescent="0.25">
      <c r="A355" t="str">
        <v>Cenility</v>
      </c>
      <c r="B355" s="4" t="s">
        <v>8687</v>
      </c>
      <c r="C355" s="5">
        <v>3</v>
      </c>
    </row>
    <row r="356" spans="1:3" x14ac:dyDescent="0.25">
      <c r="A356" t="str">
        <v>Cerbbual Hemorage</v>
      </c>
      <c r="B356" s="4" t="s">
        <v>25360</v>
      </c>
      <c r="C356" s="5">
        <v>3</v>
      </c>
    </row>
    <row r="357" spans="1:3" x14ac:dyDescent="0.25">
      <c r="A357" t="str">
        <v>Cerbral Hemorage</v>
      </c>
      <c r="B357" s="4" t="s">
        <v>4360</v>
      </c>
      <c r="C357" s="5">
        <v>3</v>
      </c>
    </row>
    <row r="358" spans="1:3" x14ac:dyDescent="0.25">
      <c r="A358" t="str">
        <v>Cerebral Softening</v>
      </c>
      <c r="B358" s="4" t="s">
        <v>8948</v>
      </c>
      <c r="C358" s="5">
        <v>3</v>
      </c>
    </row>
    <row r="359" spans="1:3" x14ac:dyDescent="0.25">
      <c r="A359" t="str">
        <v>Ceseand Cord</v>
      </c>
      <c r="B359" s="4" t="s">
        <v>12813</v>
      </c>
      <c r="C359" s="5">
        <v>3</v>
      </c>
    </row>
    <row r="360" spans="1:3" x14ac:dyDescent="0.25">
      <c r="A360" t="str">
        <v>Cesser of Brain</v>
      </c>
      <c r="B360" s="4" t="s">
        <v>4741</v>
      </c>
      <c r="C360" s="5">
        <v>3</v>
      </c>
    </row>
    <row r="361" spans="1:3" x14ac:dyDescent="0.25">
      <c r="A361" t="str">
        <v>Cestiles</v>
      </c>
      <c r="B361" s="4" t="s">
        <v>10597</v>
      </c>
      <c r="C361" s="5">
        <v>3</v>
      </c>
    </row>
    <row r="362" spans="1:3" x14ac:dyDescent="0.25">
      <c r="A362" t="str">
        <v>Ceuberal Hemmorhage</v>
      </c>
      <c r="B362" s="4" t="s">
        <v>8371</v>
      </c>
      <c r="C362" s="5">
        <v>3</v>
      </c>
    </row>
    <row r="363" spans="1:3" x14ac:dyDescent="0.25">
      <c r="A363" t="str">
        <v>Ch C. V. Renal</v>
      </c>
      <c r="B363" s="4" t="s">
        <v>13827</v>
      </c>
      <c r="C363" s="5">
        <v>3</v>
      </c>
    </row>
    <row r="364" spans="1:3" x14ac:dyDescent="0.25">
      <c r="A364" t="str">
        <v>Ch Diarhea</v>
      </c>
      <c r="B364" s="4" t="s">
        <v>12836</v>
      </c>
      <c r="C364" s="5">
        <v>3</v>
      </c>
    </row>
    <row r="365" spans="1:3" x14ac:dyDescent="0.25">
      <c r="A365" t="str">
        <v>Ch Diarrhaea</v>
      </c>
      <c r="B365" s="4" t="s">
        <v>889</v>
      </c>
      <c r="C365" s="5">
        <v>3</v>
      </c>
    </row>
    <row r="366" spans="1:3" x14ac:dyDescent="0.25">
      <c r="A366" t="str">
        <v>Ch Diarrhea</v>
      </c>
      <c r="B366" s="4" t="s">
        <v>1004</v>
      </c>
      <c r="C366" s="5">
        <v>3</v>
      </c>
    </row>
    <row r="367" spans="1:3" x14ac:dyDescent="0.25">
      <c r="A367" t="str">
        <v>Ch Diarrhoea</v>
      </c>
      <c r="B367" s="4" t="s">
        <v>6495</v>
      </c>
      <c r="C367" s="5">
        <v>3</v>
      </c>
    </row>
    <row r="368" spans="1:3" x14ac:dyDescent="0.25">
      <c r="A368" t="str">
        <v>Chalera Morbus</v>
      </c>
      <c r="B368" s="4" t="s">
        <v>1106</v>
      </c>
      <c r="C368" s="5">
        <v>3</v>
      </c>
    </row>
    <row r="369" spans="1:3" x14ac:dyDescent="0.25">
      <c r="A369" t="str">
        <v>Cherana</v>
      </c>
      <c r="B369" s="4" t="s">
        <v>3949</v>
      </c>
      <c r="C369" s="5">
        <v>3</v>
      </c>
    </row>
    <row r="370" spans="1:3" x14ac:dyDescent="0.25">
      <c r="A370" t="str">
        <v>Chernik Angedidtis</v>
      </c>
      <c r="B370" s="4" t="s">
        <v>3382</v>
      </c>
      <c r="C370" s="5">
        <v>3</v>
      </c>
    </row>
    <row r="371" spans="1:3" x14ac:dyDescent="0.25">
      <c r="A371" t="str">
        <v>Chicane Pox</v>
      </c>
      <c r="B371" s="4" t="s">
        <v>8</v>
      </c>
      <c r="C371" s="5">
        <v>3</v>
      </c>
    </row>
    <row r="372" spans="1:3" x14ac:dyDescent="0.25">
      <c r="A372" t="str">
        <v>Chicken Pox</v>
      </c>
      <c r="B372" s="4" t="s">
        <v>6867</v>
      </c>
      <c r="C372" s="5">
        <v>3</v>
      </c>
    </row>
    <row r="373" spans="1:3" x14ac:dyDescent="0.25">
      <c r="A373" t="str">
        <v>Chid Bed</v>
      </c>
      <c r="B373" s="4" t="s">
        <v>715</v>
      </c>
      <c r="C373" s="5">
        <v>3</v>
      </c>
    </row>
    <row r="374" spans="1:3" x14ac:dyDescent="0.25">
      <c r="A374" t="str">
        <v>Chid Birth</v>
      </c>
      <c r="B374" s="4" t="s">
        <v>1828</v>
      </c>
      <c r="C374" s="5">
        <v>3</v>
      </c>
    </row>
    <row r="375" spans="1:3" x14ac:dyDescent="0.25">
      <c r="A375" t="str">
        <v>Child</v>
      </c>
      <c r="B375" s="4" t="s">
        <v>19042</v>
      </c>
      <c r="C375" s="5">
        <v>3</v>
      </c>
    </row>
    <row r="376" spans="1:3" x14ac:dyDescent="0.25">
      <c r="A376" t="str">
        <v>Child Barth</v>
      </c>
      <c r="B376" s="4" t="s">
        <v>5043</v>
      </c>
      <c r="C376" s="5">
        <v>3</v>
      </c>
    </row>
    <row r="377" spans="1:3" x14ac:dyDescent="0.25">
      <c r="A377" t="str">
        <v>Child Bead</v>
      </c>
      <c r="B377" s="4" t="s">
        <v>23856</v>
      </c>
      <c r="C377" s="5">
        <v>2</v>
      </c>
    </row>
    <row r="378" spans="1:3" x14ac:dyDescent="0.25">
      <c r="A378" t="str">
        <v>Child Bed</v>
      </c>
      <c r="B378" s="4" t="s">
        <v>16182</v>
      </c>
      <c r="C378" s="5">
        <v>2</v>
      </c>
    </row>
    <row r="379" spans="1:3" x14ac:dyDescent="0.25">
      <c r="A379" t="str">
        <v>Child bed feever</v>
      </c>
      <c r="B379" s="4" t="s">
        <v>15833</v>
      </c>
      <c r="C379" s="5">
        <v>2</v>
      </c>
    </row>
    <row r="380" spans="1:3" x14ac:dyDescent="0.25">
      <c r="A380" t="str">
        <v>Child Bed Fever</v>
      </c>
      <c r="B380" s="4" t="s">
        <v>18399</v>
      </c>
      <c r="C380" s="5">
        <v>2</v>
      </c>
    </row>
    <row r="381" spans="1:3" x14ac:dyDescent="0.25">
      <c r="A381" t="str">
        <v>Child Bede</v>
      </c>
      <c r="B381" s="4" t="s">
        <v>9912</v>
      </c>
      <c r="C381" s="5">
        <v>2</v>
      </c>
    </row>
    <row r="382" spans="1:3" x14ac:dyDescent="0.25">
      <c r="A382" t="str">
        <v>Child Birth</v>
      </c>
      <c r="B382" s="4" t="s">
        <v>5745</v>
      </c>
      <c r="C382" s="5">
        <v>2</v>
      </c>
    </row>
    <row r="383" spans="1:3" x14ac:dyDescent="0.25">
      <c r="A383" t="str">
        <v>Childbed</v>
      </c>
      <c r="B383" s="4" t="s">
        <v>6315</v>
      </c>
      <c r="C383" s="5">
        <v>2</v>
      </c>
    </row>
    <row r="384" spans="1:3" x14ac:dyDescent="0.25">
      <c r="A384" t="str">
        <v>Chill</v>
      </c>
      <c r="B384" s="4" t="s">
        <v>6067</v>
      </c>
      <c r="C384" s="5">
        <v>2</v>
      </c>
    </row>
    <row r="385" spans="1:3" x14ac:dyDescent="0.25">
      <c r="A385" t="str">
        <v>Chills</v>
      </c>
      <c r="B385" s="4" t="s">
        <v>5291</v>
      </c>
      <c r="C385" s="5">
        <v>2</v>
      </c>
    </row>
    <row r="386" spans="1:3" x14ac:dyDescent="0.25">
      <c r="A386" t="str">
        <v>Chills &amp; Feever</v>
      </c>
      <c r="B386" s="4" t="s">
        <v>14888</v>
      </c>
      <c r="C386" s="5">
        <v>2</v>
      </c>
    </row>
    <row r="387" spans="1:3" x14ac:dyDescent="0.25">
      <c r="A387" t="str">
        <v>Chills &amp; Fever</v>
      </c>
      <c r="B387" s="4" t="s">
        <v>11733</v>
      </c>
      <c r="C387" s="5">
        <v>2</v>
      </c>
    </row>
    <row r="388" spans="1:3" x14ac:dyDescent="0.25">
      <c r="A388" t="str">
        <v>Chills and Feever</v>
      </c>
      <c r="B388" s="4" t="s">
        <v>5740</v>
      </c>
      <c r="C388" s="5">
        <v>2</v>
      </c>
    </row>
    <row r="389" spans="1:3" x14ac:dyDescent="0.25">
      <c r="A389" t="str">
        <v>Chills and Fever</v>
      </c>
      <c r="B389" s="4" t="s">
        <v>8273</v>
      </c>
      <c r="C389" s="5">
        <v>2</v>
      </c>
    </row>
    <row r="390" spans="1:3" x14ac:dyDescent="0.25">
      <c r="A390" t="str">
        <v>Chills Fever</v>
      </c>
      <c r="B390" s="4" t="s">
        <v>18449</v>
      </c>
      <c r="C390" s="5">
        <v>2</v>
      </c>
    </row>
    <row r="391" spans="1:3" x14ac:dyDescent="0.25">
      <c r="A391" t="str">
        <v>Cho. Infantum</v>
      </c>
      <c r="B391" s="4" t="s">
        <v>6995</v>
      </c>
      <c r="C391" s="5">
        <v>2</v>
      </c>
    </row>
    <row r="392" spans="1:3" x14ac:dyDescent="0.25">
      <c r="A392" t="str">
        <v>Chol Infantum</v>
      </c>
      <c r="B392" s="4" t="s">
        <v>14713</v>
      </c>
      <c r="C392" s="5">
        <v>2</v>
      </c>
    </row>
    <row r="393" spans="1:3" x14ac:dyDescent="0.25">
      <c r="A393" t="str">
        <v>Cholea Inphantum</v>
      </c>
      <c r="B393" s="4" t="s">
        <v>12693</v>
      </c>
      <c r="C393" s="5">
        <v>2</v>
      </c>
    </row>
    <row r="394" spans="1:3" x14ac:dyDescent="0.25">
      <c r="A394" t="str">
        <v>Choler Infantum</v>
      </c>
      <c r="B394" s="4" t="s">
        <v>5761</v>
      </c>
      <c r="C394" s="5">
        <v>2</v>
      </c>
    </row>
    <row r="395" spans="1:3" x14ac:dyDescent="0.25">
      <c r="A395" t="str">
        <v>Choler Morbus</v>
      </c>
      <c r="B395" s="4" t="s">
        <v>18005</v>
      </c>
      <c r="C395" s="5">
        <v>2</v>
      </c>
    </row>
    <row r="396" spans="1:3" x14ac:dyDescent="0.25">
      <c r="A396" t="str">
        <v>Cholera</v>
      </c>
      <c r="B396" s="4" t="s">
        <v>20754</v>
      </c>
      <c r="C396" s="5">
        <v>2</v>
      </c>
    </row>
    <row r="397" spans="1:3" x14ac:dyDescent="0.25">
      <c r="A397" t="str">
        <v>Cholera Infam</v>
      </c>
      <c r="B397" s="4" t="s">
        <v>9884</v>
      </c>
      <c r="C397" s="5">
        <v>2</v>
      </c>
    </row>
    <row r="398" spans="1:3" x14ac:dyDescent="0.25">
      <c r="A398" t="str">
        <v>Cholera Infamtum</v>
      </c>
      <c r="B398" s="4" t="s">
        <v>11613</v>
      </c>
      <c r="C398" s="5">
        <v>2</v>
      </c>
    </row>
    <row r="399" spans="1:3" x14ac:dyDescent="0.25">
      <c r="A399" t="str">
        <v>Cholera Infan</v>
      </c>
      <c r="B399" s="4" t="s">
        <v>17364</v>
      </c>
      <c r="C399" s="5">
        <v>2</v>
      </c>
    </row>
    <row r="400" spans="1:3" x14ac:dyDescent="0.25">
      <c r="A400" t="str">
        <v>Cholera Infantem</v>
      </c>
      <c r="B400" s="4" t="s">
        <v>27330</v>
      </c>
      <c r="C400" s="5">
        <v>2</v>
      </c>
    </row>
    <row r="401" spans="1:3" x14ac:dyDescent="0.25">
      <c r="A401" t="str">
        <v>Cholera Infantom</v>
      </c>
      <c r="B401" s="4" t="s">
        <v>10157</v>
      </c>
      <c r="C401" s="5">
        <v>2</v>
      </c>
    </row>
    <row r="402" spans="1:3" x14ac:dyDescent="0.25">
      <c r="A402" t="str">
        <v>Cholera Infantum</v>
      </c>
      <c r="B402" s="4" t="s">
        <v>20474</v>
      </c>
      <c r="C402" s="5">
        <v>2</v>
      </c>
    </row>
    <row r="403" spans="1:3" x14ac:dyDescent="0.25">
      <c r="A403" t="str">
        <v>Cholera Infnt</v>
      </c>
      <c r="B403" s="4" t="s">
        <v>6190</v>
      </c>
      <c r="C403" s="5">
        <v>2</v>
      </c>
    </row>
    <row r="404" spans="1:3" x14ac:dyDescent="0.25">
      <c r="A404" t="str">
        <v>Cholera Inft.</v>
      </c>
      <c r="B404" s="4" t="s">
        <v>18847</v>
      </c>
      <c r="C404" s="5">
        <v>2</v>
      </c>
    </row>
    <row r="405" spans="1:3" x14ac:dyDescent="0.25">
      <c r="A405" t="str">
        <v>Cholera Inphantum</v>
      </c>
      <c r="B405" s="4" t="s">
        <v>13101</v>
      </c>
      <c r="C405" s="5">
        <v>2</v>
      </c>
    </row>
    <row r="406" spans="1:3" x14ac:dyDescent="0.25">
      <c r="A406" t="str">
        <v>Cholera Mobis</v>
      </c>
      <c r="B406" s="4" t="s">
        <v>25756</v>
      </c>
      <c r="C406" s="5">
        <v>2</v>
      </c>
    </row>
    <row r="407" spans="1:3" x14ac:dyDescent="0.25">
      <c r="A407" t="str">
        <v>Cholera Mobus</v>
      </c>
      <c r="B407" s="4" t="s">
        <v>7513</v>
      </c>
      <c r="C407" s="5">
        <v>2</v>
      </c>
    </row>
    <row r="408" spans="1:3" x14ac:dyDescent="0.25">
      <c r="A408" t="str">
        <v>Cholera Morbis</v>
      </c>
      <c r="B408" s="4" t="s">
        <v>13081</v>
      </c>
      <c r="C408" s="5">
        <v>2</v>
      </c>
    </row>
    <row r="409" spans="1:3" x14ac:dyDescent="0.25">
      <c r="A409" t="str">
        <v>Cholera Morbus</v>
      </c>
      <c r="B409" s="4" t="s">
        <v>25542</v>
      </c>
      <c r="C409" s="5">
        <v>2</v>
      </c>
    </row>
    <row r="410" spans="1:3" x14ac:dyDescent="0.25">
      <c r="A410" t="str">
        <v>Cholic</v>
      </c>
      <c r="B410" s="4" t="s">
        <v>10676</v>
      </c>
      <c r="C410" s="5">
        <v>2</v>
      </c>
    </row>
    <row r="411" spans="1:3" x14ac:dyDescent="0.25">
      <c r="A411" t="str">
        <v>Cholic Pictonum</v>
      </c>
      <c r="B411" s="4" t="s">
        <v>27286</v>
      </c>
      <c r="C411" s="5">
        <v>2</v>
      </c>
    </row>
    <row r="412" spans="1:3" x14ac:dyDescent="0.25">
      <c r="A412" t="str">
        <v>Cholick</v>
      </c>
      <c r="B412" s="4" t="s">
        <v>4715</v>
      </c>
      <c r="C412" s="5">
        <v>2</v>
      </c>
    </row>
    <row r="413" spans="1:3" x14ac:dyDescent="0.25">
      <c r="A413" t="str">
        <v>Cholney Infantom</v>
      </c>
      <c r="B413" s="4" t="s">
        <v>1014</v>
      </c>
      <c r="C413" s="5">
        <v>2</v>
      </c>
    </row>
    <row r="414" spans="1:3" x14ac:dyDescent="0.25">
      <c r="A414" t="str">
        <v>Cholorafobus</v>
      </c>
      <c r="B414" s="4" t="s">
        <v>16942</v>
      </c>
      <c r="C414" s="5">
        <v>2</v>
      </c>
    </row>
    <row r="415" spans="1:3" x14ac:dyDescent="0.25">
      <c r="A415" t="str">
        <v>Cholorea</v>
      </c>
      <c r="B415" s="4" t="s">
        <v>23454</v>
      </c>
      <c r="C415" s="5">
        <v>2</v>
      </c>
    </row>
    <row r="416" spans="1:3" x14ac:dyDescent="0.25">
      <c r="A416" t="str">
        <v>Cholra</v>
      </c>
      <c r="B416" s="4" t="s">
        <v>15027</v>
      </c>
      <c r="C416" s="5">
        <v>2</v>
      </c>
    </row>
    <row r="417" spans="1:3" x14ac:dyDescent="0.25">
      <c r="A417" t="str">
        <v>Cholra Infantan</v>
      </c>
      <c r="B417" s="4" t="s">
        <v>10566</v>
      </c>
      <c r="C417" s="5">
        <v>2</v>
      </c>
    </row>
    <row r="418" spans="1:3" x14ac:dyDescent="0.25">
      <c r="A418" t="str">
        <v>Cholra Infantom</v>
      </c>
      <c r="B418" s="4" t="s">
        <v>10793</v>
      </c>
      <c r="C418" s="5">
        <v>2</v>
      </c>
    </row>
    <row r="419" spans="1:3" x14ac:dyDescent="0.25">
      <c r="A419" t="str">
        <v>Cholra Infantum</v>
      </c>
      <c r="B419" s="4" t="s">
        <v>10203</v>
      </c>
      <c r="C419" s="5">
        <v>2</v>
      </c>
    </row>
    <row r="420" spans="1:3" x14ac:dyDescent="0.25">
      <c r="A420" t="str">
        <v>Cholra Morbis</v>
      </c>
      <c r="B420" s="4" t="s">
        <v>6207</v>
      </c>
      <c r="C420" s="5">
        <v>2</v>
      </c>
    </row>
    <row r="421" spans="1:3" x14ac:dyDescent="0.25">
      <c r="A421" t="str">
        <v>Cholra Morbus</v>
      </c>
      <c r="B421" s="4" t="s">
        <v>16293</v>
      </c>
      <c r="C421" s="5">
        <v>2</v>
      </c>
    </row>
    <row r="422" spans="1:3" x14ac:dyDescent="0.25">
      <c r="A422" t="str">
        <v>Cholre Morbus</v>
      </c>
      <c r="B422" s="4" t="s">
        <v>5689</v>
      </c>
      <c r="C422" s="5">
        <v>2</v>
      </c>
    </row>
    <row r="423" spans="1:3" x14ac:dyDescent="0.25">
      <c r="A423" t="str">
        <v>Cholrea</v>
      </c>
      <c r="B423" s="4" t="s">
        <v>4520</v>
      </c>
      <c r="C423" s="5">
        <v>2</v>
      </c>
    </row>
    <row r="424" spans="1:3" x14ac:dyDescent="0.25">
      <c r="A424" t="str">
        <v>Cholrea Infantan</v>
      </c>
      <c r="B424" s="4" t="s">
        <v>23819</v>
      </c>
      <c r="C424" s="5">
        <v>2</v>
      </c>
    </row>
    <row r="425" spans="1:3" x14ac:dyDescent="0.25">
      <c r="A425" t="str">
        <v>Cholrea Infantum</v>
      </c>
      <c r="B425" s="4" t="s">
        <v>9139</v>
      </c>
      <c r="C425" s="5">
        <v>2</v>
      </c>
    </row>
    <row r="426" spans="1:3" x14ac:dyDescent="0.25">
      <c r="A426" t="str">
        <v>Cholrea Infantun</v>
      </c>
      <c r="B426" s="4" t="s">
        <v>5907</v>
      </c>
      <c r="C426" s="5">
        <v>2</v>
      </c>
    </row>
    <row r="427" spans="1:3" x14ac:dyDescent="0.25">
      <c r="A427" t="str">
        <v>Cholrea Inft</v>
      </c>
      <c r="B427" s="4" t="s">
        <v>5758</v>
      </c>
      <c r="C427" s="5">
        <v>2</v>
      </c>
    </row>
    <row r="428" spans="1:3" x14ac:dyDescent="0.25">
      <c r="A428" t="str">
        <v>Cholrea Morbus</v>
      </c>
      <c r="B428" s="4" t="s">
        <v>11378</v>
      </c>
      <c r="C428" s="5">
        <v>2</v>
      </c>
    </row>
    <row r="429" spans="1:3" x14ac:dyDescent="0.25">
      <c r="A429" t="str">
        <v>Cholrea, Morbus</v>
      </c>
      <c r="B429" s="4" t="s">
        <v>16238</v>
      </c>
      <c r="C429" s="5">
        <v>2</v>
      </c>
    </row>
    <row r="430" spans="1:3" x14ac:dyDescent="0.25">
      <c r="A430" t="str">
        <v>Cholrey Inft</v>
      </c>
      <c r="B430" s="4" t="s">
        <v>16086</v>
      </c>
      <c r="C430" s="5">
        <v>2</v>
      </c>
    </row>
    <row r="431" spans="1:3" x14ac:dyDescent="0.25">
      <c r="A431" t="str">
        <v>Chonic Dearrheo</v>
      </c>
      <c r="B431" s="4" t="s">
        <v>2768</v>
      </c>
      <c r="C431" s="5">
        <v>2</v>
      </c>
    </row>
    <row r="432" spans="1:3" x14ac:dyDescent="0.25">
      <c r="A432" t="str">
        <v>Chooked by a grain of coffee</v>
      </c>
      <c r="B432" s="4" t="s">
        <v>3111</v>
      </c>
      <c r="C432" s="5">
        <v>2</v>
      </c>
    </row>
    <row r="433" spans="1:3" x14ac:dyDescent="0.25">
      <c r="A433" t="str">
        <v>Choronis Myocadis</v>
      </c>
      <c r="B433" s="4" t="s">
        <v>5984</v>
      </c>
      <c r="C433" s="5">
        <v>2</v>
      </c>
    </row>
    <row r="434" spans="1:3" x14ac:dyDescent="0.25">
      <c r="A434" t="str">
        <v>Chr Diarhaea</v>
      </c>
      <c r="B434" s="4" t="s">
        <v>5884</v>
      </c>
      <c r="C434" s="5">
        <v>2</v>
      </c>
    </row>
    <row r="435" spans="1:3" x14ac:dyDescent="0.25">
      <c r="A435" t="str">
        <v>Chr Diarhoea</v>
      </c>
      <c r="B435" s="4" t="s">
        <v>9341</v>
      </c>
      <c r="C435" s="5">
        <v>2</v>
      </c>
    </row>
    <row r="436" spans="1:3" x14ac:dyDescent="0.25">
      <c r="A436" t="str">
        <v>Chr Diarrhea</v>
      </c>
      <c r="B436" s="4" t="s">
        <v>5864</v>
      </c>
      <c r="C436" s="5">
        <v>2</v>
      </c>
    </row>
    <row r="437" spans="1:3" x14ac:dyDescent="0.25">
      <c r="A437" t="str">
        <v>Chr diarrhoea</v>
      </c>
      <c r="B437" s="4" t="s">
        <v>1923</v>
      </c>
      <c r="C437" s="5">
        <v>2</v>
      </c>
    </row>
    <row r="438" spans="1:3" x14ac:dyDescent="0.25">
      <c r="A438" t="str">
        <v>Chr. Diarhoee</v>
      </c>
      <c r="B438" s="4" t="s">
        <v>582</v>
      </c>
      <c r="C438" s="5">
        <v>2</v>
      </c>
    </row>
    <row r="439" spans="1:3" x14ac:dyDescent="0.25">
      <c r="A439" t="str">
        <v>Chr. Diarrhoea</v>
      </c>
      <c r="B439" s="4" t="s">
        <v>24272</v>
      </c>
      <c r="C439" s="5">
        <v>2</v>
      </c>
    </row>
    <row r="440" spans="1:3" x14ac:dyDescent="0.25">
      <c r="A440" t="str">
        <v>Chro Nephritis</v>
      </c>
      <c r="B440" s="4" t="s">
        <v>4340</v>
      </c>
      <c r="C440" s="5">
        <v>2</v>
      </c>
    </row>
    <row r="441" spans="1:3" x14ac:dyDescent="0.25">
      <c r="A441" t="str">
        <v>Chroci myecarditis</v>
      </c>
      <c r="B441" s="4" t="s">
        <v>5405</v>
      </c>
      <c r="C441" s="5">
        <v>2</v>
      </c>
    </row>
    <row r="442" spans="1:3" x14ac:dyDescent="0.25">
      <c r="A442" t="str">
        <v>Chron Diarhaea</v>
      </c>
      <c r="B442" s="4" t="s">
        <v>3179</v>
      </c>
      <c r="C442" s="5">
        <v>2</v>
      </c>
    </row>
    <row r="443" spans="1:3" x14ac:dyDescent="0.25">
      <c r="A443" t="str">
        <v>Chron Diaroah</v>
      </c>
      <c r="B443" s="4" t="s">
        <v>5508</v>
      </c>
      <c r="C443" s="5">
        <v>2</v>
      </c>
    </row>
    <row r="444" spans="1:3" x14ac:dyDescent="0.25">
      <c r="A444" t="str">
        <v>Chron. Deaseah</v>
      </c>
      <c r="B444" s="4" t="s">
        <v>630</v>
      </c>
      <c r="C444" s="5">
        <v>2</v>
      </c>
    </row>
    <row r="445" spans="1:3" x14ac:dyDescent="0.25">
      <c r="A445" t="str">
        <v>Chronic</v>
      </c>
      <c r="B445" s="4" t="s">
        <v>17967</v>
      </c>
      <c r="C445" s="5">
        <v>2</v>
      </c>
    </row>
    <row r="446" spans="1:3" x14ac:dyDescent="0.25">
      <c r="A446" t="str">
        <v>Chronic Bronches</v>
      </c>
      <c r="B446" s="4" t="s">
        <v>5725</v>
      </c>
      <c r="C446" s="5">
        <v>2</v>
      </c>
    </row>
    <row r="447" spans="1:3" x14ac:dyDescent="0.25">
      <c r="A447" t="str">
        <v>Chronic Bronchitus</v>
      </c>
      <c r="B447" s="4" t="s">
        <v>5488</v>
      </c>
      <c r="C447" s="5">
        <v>2</v>
      </c>
    </row>
    <row r="448" spans="1:3" x14ac:dyDescent="0.25">
      <c r="A448" t="str">
        <v>Chronic Ciptiles</v>
      </c>
      <c r="B448" s="4" t="s">
        <v>8351</v>
      </c>
      <c r="C448" s="5">
        <v>2</v>
      </c>
    </row>
    <row r="449" spans="1:3" x14ac:dyDescent="0.25">
      <c r="A449" t="str">
        <v>Chronic Dearha</v>
      </c>
      <c r="B449" s="4" t="s">
        <v>10064</v>
      </c>
      <c r="C449" s="5">
        <v>2</v>
      </c>
    </row>
    <row r="450" spans="1:3" x14ac:dyDescent="0.25">
      <c r="A450" t="str">
        <v>Chronic Dearhea</v>
      </c>
      <c r="B450" s="4" t="s">
        <v>22555</v>
      </c>
      <c r="C450" s="5">
        <v>2</v>
      </c>
    </row>
    <row r="451" spans="1:3" x14ac:dyDescent="0.25">
      <c r="A451" t="str">
        <v>Chronic Diar</v>
      </c>
      <c r="B451" s="4" t="s">
        <v>5786</v>
      </c>
      <c r="C451" s="5">
        <v>2</v>
      </c>
    </row>
    <row r="452" spans="1:3" x14ac:dyDescent="0.25">
      <c r="A452" t="str">
        <v>Chronic Diareah</v>
      </c>
      <c r="B452" s="4" t="s">
        <v>2621</v>
      </c>
      <c r="C452" s="5">
        <v>2</v>
      </c>
    </row>
    <row r="453" spans="1:3" x14ac:dyDescent="0.25">
      <c r="A453" t="str">
        <v>Chronic Diarherea</v>
      </c>
      <c r="B453" s="4" t="s">
        <v>8305</v>
      </c>
      <c r="C453" s="5">
        <v>2</v>
      </c>
    </row>
    <row r="454" spans="1:3" x14ac:dyDescent="0.25">
      <c r="A454" t="str">
        <v>Chronic Diarhoea</v>
      </c>
      <c r="B454" s="4" t="s">
        <v>9327</v>
      </c>
      <c r="C454" s="5">
        <v>2</v>
      </c>
    </row>
    <row r="455" spans="1:3" x14ac:dyDescent="0.25">
      <c r="A455" t="str">
        <v>Chronic Diarhoerea</v>
      </c>
      <c r="B455" s="4" t="s">
        <v>21514</v>
      </c>
      <c r="C455" s="5">
        <v>2</v>
      </c>
    </row>
    <row r="456" spans="1:3" x14ac:dyDescent="0.25">
      <c r="A456" t="str">
        <v>Chronic Diaroh</v>
      </c>
      <c r="B456" s="4" t="s">
        <v>19264</v>
      </c>
      <c r="C456" s="5">
        <v>2</v>
      </c>
    </row>
    <row r="457" spans="1:3" x14ac:dyDescent="0.25">
      <c r="A457" t="str">
        <v>Chronic diarr</v>
      </c>
      <c r="B457" s="4" t="s">
        <v>667</v>
      </c>
      <c r="C457" s="5">
        <v>2</v>
      </c>
    </row>
    <row r="458" spans="1:3" x14ac:dyDescent="0.25">
      <c r="A458" t="str">
        <v>Chronic Diarrh</v>
      </c>
      <c r="B458" s="4" t="s">
        <v>15772</v>
      </c>
      <c r="C458" s="5">
        <v>2</v>
      </c>
    </row>
    <row r="459" spans="1:3" x14ac:dyDescent="0.25">
      <c r="A459" t="str">
        <v>Chronic Diarrhaea</v>
      </c>
      <c r="B459" s="4" t="s">
        <v>20418</v>
      </c>
      <c r="C459" s="5">
        <v>2</v>
      </c>
    </row>
    <row r="460" spans="1:3" x14ac:dyDescent="0.25">
      <c r="A460" t="str">
        <v>Chronic Diarrhea</v>
      </c>
      <c r="B460" s="4" t="s">
        <v>24516</v>
      </c>
      <c r="C460" s="5">
        <v>2</v>
      </c>
    </row>
    <row r="461" spans="1:3" x14ac:dyDescent="0.25">
      <c r="A461" t="str">
        <v>Chronic Diarrhoea</v>
      </c>
      <c r="B461" s="4" t="s">
        <v>25224</v>
      </c>
      <c r="C461" s="5">
        <v>2</v>
      </c>
    </row>
    <row r="462" spans="1:3" x14ac:dyDescent="0.25">
      <c r="A462" t="str">
        <v>Chronic Direar</v>
      </c>
      <c r="B462" s="4" t="s">
        <v>18567</v>
      </c>
      <c r="C462" s="5">
        <v>2</v>
      </c>
    </row>
    <row r="463" spans="1:3" x14ac:dyDescent="0.25">
      <c r="A463" t="str">
        <v>Chronic Dyentery</v>
      </c>
      <c r="B463" s="4" t="s">
        <v>153</v>
      </c>
      <c r="C463" s="5">
        <v>2</v>
      </c>
    </row>
    <row r="464" spans="1:3" x14ac:dyDescent="0.25">
      <c r="A464" t="str">
        <v>Chronic Dysenter</v>
      </c>
      <c r="B464" s="4" t="s">
        <v>8260</v>
      </c>
      <c r="C464" s="5">
        <v>2</v>
      </c>
    </row>
    <row r="465" spans="1:3" x14ac:dyDescent="0.25">
      <c r="A465" t="str">
        <v>Chronic Dysentery</v>
      </c>
      <c r="B465" s="4" t="s">
        <v>754</v>
      </c>
      <c r="C465" s="5">
        <v>2</v>
      </c>
    </row>
    <row r="466" spans="1:3" x14ac:dyDescent="0.25">
      <c r="A466" t="str">
        <v>Chronic Dysintery</v>
      </c>
      <c r="B466" s="4" t="s">
        <v>17252</v>
      </c>
      <c r="C466" s="5">
        <v>2</v>
      </c>
    </row>
    <row r="467" spans="1:3" x14ac:dyDescent="0.25">
      <c r="A467" t="str">
        <v>Chronic Fever</v>
      </c>
      <c r="B467" s="4" t="s">
        <v>3316</v>
      </c>
      <c r="C467" s="5">
        <v>2</v>
      </c>
    </row>
    <row r="468" spans="1:3" x14ac:dyDescent="0.25">
      <c r="A468" t="str">
        <v>Chronic Myocardites</v>
      </c>
      <c r="B468" s="4" t="s">
        <v>3080</v>
      </c>
      <c r="C468" s="5">
        <v>2</v>
      </c>
    </row>
    <row r="469" spans="1:3" x14ac:dyDescent="0.25">
      <c r="A469" t="str">
        <v>Chronic nephiten</v>
      </c>
      <c r="B469" s="4" t="s">
        <v>13072</v>
      </c>
      <c r="C469" s="5">
        <v>2</v>
      </c>
    </row>
    <row r="470" spans="1:3" x14ac:dyDescent="0.25">
      <c r="A470" t="str">
        <v>Chronic Nephritis</v>
      </c>
      <c r="B470" s="4" t="s">
        <v>5720</v>
      </c>
      <c r="C470" s="5">
        <v>2</v>
      </c>
    </row>
    <row r="471" spans="1:3" x14ac:dyDescent="0.25">
      <c r="A471" t="str">
        <v>Chronic Rheamatism</v>
      </c>
      <c r="B471" s="4" t="s">
        <v>8520</v>
      </c>
      <c r="C471" s="5">
        <v>2</v>
      </c>
    </row>
    <row r="472" spans="1:3" x14ac:dyDescent="0.25">
      <c r="A472" t="str">
        <v>Chronic Rheumatism</v>
      </c>
      <c r="B472" s="4" t="s">
        <v>16473</v>
      </c>
      <c r="C472" s="5">
        <v>2</v>
      </c>
    </row>
    <row r="473" spans="1:3" x14ac:dyDescent="0.25">
      <c r="A473" t="str">
        <v>Chronic Rhumsitism</v>
      </c>
      <c r="B473" s="4" t="s">
        <v>22847</v>
      </c>
      <c r="C473" s="5">
        <v>2</v>
      </c>
    </row>
    <row r="474" spans="1:3" x14ac:dyDescent="0.25">
      <c r="A474" t="str">
        <v>Chronic Thrash</v>
      </c>
      <c r="B474" s="4" t="s">
        <v>3974</v>
      </c>
      <c r="C474" s="5">
        <v>2</v>
      </c>
    </row>
    <row r="475" spans="1:3" x14ac:dyDescent="0.25">
      <c r="A475" t="str">
        <v>Chronick Affection</v>
      </c>
      <c r="B475" s="4" t="s">
        <v>1439</v>
      </c>
      <c r="C475" s="5">
        <v>2</v>
      </c>
    </row>
    <row r="476" spans="1:3" x14ac:dyDescent="0.25">
      <c r="A476" t="str">
        <v>Chronick Mycarditis</v>
      </c>
      <c r="B476" s="4" t="s">
        <v>16963</v>
      </c>
      <c r="C476" s="5">
        <v>2</v>
      </c>
    </row>
    <row r="477" spans="1:3" x14ac:dyDescent="0.25">
      <c r="A477" t="str">
        <v>Chrorus Lastutis</v>
      </c>
      <c r="B477" s="4" t="s">
        <v>8441</v>
      </c>
      <c r="C477" s="5">
        <v>2</v>
      </c>
    </row>
    <row r="478" spans="1:3" x14ac:dyDescent="0.25">
      <c r="A478" t="str">
        <v>Cinhosis</v>
      </c>
      <c r="B478" s="4" t="s">
        <v>16955</v>
      </c>
      <c r="C478" s="5">
        <v>2</v>
      </c>
    </row>
    <row r="479" spans="1:3" x14ac:dyDescent="0.25">
      <c r="A479" t="str">
        <v>Ciryanosis</v>
      </c>
      <c r="B479" s="4" t="s">
        <v>3306</v>
      </c>
      <c r="C479" s="5">
        <v>2</v>
      </c>
    </row>
    <row r="480" spans="1:3" x14ac:dyDescent="0.25">
      <c r="A480" t="str">
        <v>Coinsumption</v>
      </c>
      <c r="B480" s="4" t="s">
        <v>9432</v>
      </c>
      <c r="C480" s="5">
        <v>2</v>
      </c>
    </row>
    <row r="481" spans="1:3" x14ac:dyDescent="0.25">
      <c r="A481" t="str">
        <v>Cointinued Fever</v>
      </c>
      <c r="B481" s="4" t="s">
        <v>1942</v>
      </c>
      <c r="C481" s="5">
        <v>2</v>
      </c>
    </row>
    <row r="482" spans="1:3" x14ac:dyDescent="0.25">
      <c r="A482" t="str">
        <v>Cold</v>
      </c>
      <c r="B482" s="4" t="s">
        <v>8524</v>
      </c>
      <c r="C482" s="5">
        <v>2</v>
      </c>
    </row>
    <row r="483" spans="1:3" x14ac:dyDescent="0.25">
      <c r="A483" t="str">
        <v>Cold after Measels</v>
      </c>
      <c r="B483" s="4" t="s">
        <v>6127</v>
      </c>
      <c r="C483" s="5">
        <v>2</v>
      </c>
    </row>
    <row r="484" spans="1:3" x14ac:dyDescent="0.25">
      <c r="A484" t="str">
        <v>Cold Flux</v>
      </c>
      <c r="B484" s="4" t="s">
        <v>14921</v>
      </c>
      <c r="C484" s="5">
        <v>2</v>
      </c>
    </row>
    <row r="485" spans="1:3" x14ac:dyDescent="0.25">
      <c r="A485" t="str">
        <v>Colde</v>
      </c>
      <c r="B485" s="4" t="s">
        <v>11526</v>
      </c>
      <c r="C485" s="5">
        <v>2</v>
      </c>
    </row>
    <row r="486" spans="1:3" x14ac:dyDescent="0.25">
      <c r="A486" t="str">
        <v>Colera Infantum</v>
      </c>
      <c r="B486" s="4" t="s">
        <v>5401</v>
      </c>
      <c r="C486" s="5">
        <v>2</v>
      </c>
    </row>
    <row r="487" spans="1:3" x14ac:dyDescent="0.25">
      <c r="A487" t="str">
        <v>Colera Morbus</v>
      </c>
      <c r="B487" s="4" t="s">
        <v>1109</v>
      </c>
      <c r="C487" s="5">
        <v>2</v>
      </c>
    </row>
    <row r="488" spans="1:3" x14ac:dyDescent="0.25">
      <c r="A488" t="str">
        <v>Coletis</v>
      </c>
      <c r="B488" s="4" t="s">
        <v>13179</v>
      </c>
      <c r="C488" s="5">
        <v>2</v>
      </c>
    </row>
    <row r="489" spans="1:3" x14ac:dyDescent="0.25">
      <c r="A489" t="str">
        <v>Colic</v>
      </c>
      <c r="B489" s="4" t="s">
        <v>2285</v>
      </c>
      <c r="C489" s="5">
        <v>2</v>
      </c>
    </row>
    <row r="490" spans="1:3" x14ac:dyDescent="0.25">
      <c r="A490" t="str">
        <v>Colitis</v>
      </c>
      <c r="B490" s="4" t="s">
        <v>23735</v>
      </c>
      <c r="C490" s="5">
        <v>2</v>
      </c>
    </row>
    <row r="491" spans="1:3" x14ac:dyDescent="0.25">
      <c r="A491" t="str">
        <v>Collic</v>
      </c>
      <c r="B491" s="4" t="s">
        <v>17899</v>
      </c>
      <c r="C491" s="5">
        <v>2</v>
      </c>
    </row>
    <row r="492" spans="1:3" x14ac:dyDescent="0.25">
      <c r="A492" t="str">
        <v>Colney Infantum</v>
      </c>
      <c r="B492" s="4" t="s">
        <v>16356</v>
      </c>
      <c r="C492" s="5">
        <v>2</v>
      </c>
    </row>
    <row r="493" spans="1:3" x14ac:dyDescent="0.25">
      <c r="A493" t="str">
        <v>Colney Inft</v>
      </c>
      <c r="B493" s="4" t="s">
        <v>10550</v>
      </c>
      <c r="C493" s="5">
        <v>2</v>
      </c>
    </row>
    <row r="494" spans="1:3" x14ac:dyDescent="0.25">
      <c r="A494" t="str">
        <v>Colney Inphantom</v>
      </c>
      <c r="B494" s="4" t="s">
        <v>19090</v>
      </c>
      <c r="C494" s="5">
        <v>2</v>
      </c>
    </row>
    <row r="495" spans="1:3" x14ac:dyDescent="0.25">
      <c r="A495" t="str">
        <v>Colney Morbiss</v>
      </c>
      <c r="B495" s="4" t="s">
        <v>12828</v>
      </c>
      <c r="C495" s="5">
        <v>2</v>
      </c>
    </row>
    <row r="496" spans="1:3" x14ac:dyDescent="0.25">
      <c r="A496" t="str">
        <v>Colod</v>
      </c>
      <c r="B496" s="4" t="s">
        <v>19627</v>
      </c>
      <c r="C496" s="5">
        <v>2</v>
      </c>
    </row>
    <row r="497" spans="1:3" x14ac:dyDescent="0.25">
      <c r="A497" t="str">
        <v>Colremobus</v>
      </c>
      <c r="B497" s="4" t="s">
        <v>18125</v>
      </c>
      <c r="C497" s="5">
        <v>2</v>
      </c>
    </row>
    <row r="498" spans="1:3" x14ac:dyDescent="0.25">
      <c r="A498" t="str">
        <v>Colremorbus</v>
      </c>
      <c r="B498" s="4" t="s">
        <v>4255</v>
      </c>
      <c r="C498" s="5">
        <v>2</v>
      </c>
    </row>
    <row r="499" spans="1:3" x14ac:dyDescent="0.25">
      <c r="A499" t="str">
        <v>Colrey Infatum</v>
      </c>
      <c r="B499" s="4" t="s">
        <v>18616</v>
      </c>
      <c r="C499" s="5">
        <v>2</v>
      </c>
    </row>
    <row r="500" spans="1:3" x14ac:dyDescent="0.25">
      <c r="A500" t="str">
        <v>Colrey Mobis</v>
      </c>
      <c r="B500" s="4" t="s">
        <v>16450</v>
      </c>
      <c r="C500" s="5">
        <v>2</v>
      </c>
    </row>
    <row r="501" spans="1:3" x14ac:dyDescent="0.25">
      <c r="A501" t="str">
        <v>Colry Morbus</v>
      </c>
      <c r="B501" s="4" t="s">
        <v>17419</v>
      </c>
      <c r="C501" s="5">
        <v>2</v>
      </c>
    </row>
    <row r="502" spans="1:3" x14ac:dyDescent="0.25">
      <c r="A502" t="str">
        <v>Complation</v>
      </c>
      <c r="B502" s="4" t="s">
        <v>10299</v>
      </c>
      <c r="C502" s="5">
        <v>2</v>
      </c>
    </row>
    <row r="503" spans="1:3" x14ac:dyDescent="0.25">
      <c r="A503" t="str">
        <v>Complet Hart Block</v>
      </c>
      <c r="B503" s="4" t="s">
        <v>12427</v>
      </c>
      <c r="C503" s="5">
        <v>2</v>
      </c>
    </row>
    <row r="504" spans="1:3" x14ac:dyDescent="0.25">
      <c r="A504" t="str">
        <v>Complicated</v>
      </c>
      <c r="B504" s="4" t="s">
        <v>4441</v>
      </c>
      <c r="C504" s="5">
        <v>2</v>
      </c>
    </row>
    <row r="505" spans="1:3" x14ac:dyDescent="0.25">
      <c r="A505" t="str">
        <v>Complicated, consumption</v>
      </c>
      <c r="B505" s="4" t="s">
        <v>22784</v>
      </c>
      <c r="C505" s="5">
        <v>2</v>
      </c>
    </row>
    <row r="506" spans="1:3" x14ac:dyDescent="0.25">
      <c r="A506" t="str">
        <v>Complication</v>
      </c>
      <c r="B506" s="4" t="s">
        <v>16486</v>
      </c>
      <c r="C506" s="5">
        <v>2</v>
      </c>
    </row>
    <row r="507" spans="1:3" x14ac:dyDescent="0.25">
      <c r="A507" t="str">
        <v>Complication of Disease</v>
      </c>
      <c r="B507" s="4" t="s">
        <v>22464</v>
      </c>
      <c r="C507" s="5">
        <v>2</v>
      </c>
    </row>
    <row r="508" spans="1:3" x14ac:dyDescent="0.25">
      <c r="A508" t="str">
        <v>Complication of Diseases</v>
      </c>
      <c r="B508" s="4" t="s">
        <v>11104</v>
      </c>
      <c r="C508" s="5">
        <v>2</v>
      </c>
    </row>
    <row r="509" spans="1:3" x14ac:dyDescent="0.25">
      <c r="A509" t="str">
        <v>Comsumption</v>
      </c>
      <c r="B509" s="4" t="s">
        <v>25420</v>
      </c>
      <c r="C509" s="5">
        <v>2</v>
      </c>
    </row>
    <row r="510" spans="1:3" x14ac:dyDescent="0.25">
      <c r="A510" t="str">
        <v>Con Brain</v>
      </c>
      <c r="B510" s="4" t="s">
        <v>7750</v>
      </c>
      <c r="C510" s="5">
        <v>2</v>
      </c>
    </row>
    <row r="511" spans="1:3" x14ac:dyDescent="0.25">
      <c r="A511" t="str">
        <v>Con. Chill</v>
      </c>
      <c r="B511" s="4" t="s">
        <v>19086</v>
      </c>
      <c r="C511" s="5">
        <v>2</v>
      </c>
    </row>
    <row r="512" spans="1:3" x14ac:dyDescent="0.25">
      <c r="A512" t="str">
        <v>Concusion</v>
      </c>
      <c r="B512" s="4" t="s">
        <v>10860</v>
      </c>
      <c r="C512" s="5">
        <v>2</v>
      </c>
    </row>
    <row r="513" spans="1:3" x14ac:dyDescent="0.25">
      <c r="A513" t="str">
        <v>Concussion of Brain</v>
      </c>
      <c r="B513" s="4" t="s">
        <v>5833</v>
      </c>
      <c r="C513" s="5">
        <v>2</v>
      </c>
    </row>
    <row r="514" spans="1:3" x14ac:dyDescent="0.25">
      <c r="A514" t="str">
        <v>Conestion</v>
      </c>
      <c r="B514" s="4" t="s">
        <v>23591</v>
      </c>
      <c r="C514" s="5">
        <v>2</v>
      </c>
    </row>
    <row r="515" spans="1:3" x14ac:dyDescent="0.25">
      <c r="A515" t="str">
        <v>Conf of Liver</v>
      </c>
      <c r="B515" s="4" t="s">
        <v>6700</v>
      </c>
      <c r="C515" s="5">
        <v>2</v>
      </c>
    </row>
    <row r="516" spans="1:3" x14ac:dyDescent="0.25">
      <c r="A516" t="str">
        <v>Confulsions</v>
      </c>
      <c r="B516" s="4" t="s">
        <v>15804</v>
      </c>
      <c r="C516" s="5">
        <v>2</v>
      </c>
    </row>
    <row r="517" spans="1:3" x14ac:dyDescent="0.25">
      <c r="A517" t="str">
        <v>Cong Brain</v>
      </c>
      <c r="B517" s="4" t="s">
        <v>3359</v>
      </c>
      <c r="C517" s="5">
        <v>2</v>
      </c>
    </row>
    <row r="518" spans="1:3" x14ac:dyDescent="0.25">
      <c r="A518" t="str">
        <v>Cong Chil</v>
      </c>
      <c r="B518" s="4" t="s">
        <v>27157</v>
      </c>
      <c r="C518" s="5">
        <v>2</v>
      </c>
    </row>
    <row r="519" spans="1:3" x14ac:dyDescent="0.25">
      <c r="A519" t="str">
        <v>Cong Chill</v>
      </c>
      <c r="B519" s="4" t="s">
        <v>9113</v>
      </c>
      <c r="C519" s="5">
        <v>2</v>
      </c>
    </row>
    <row r="520" spans="1:3" x14ac:dyDescent="0.25">
      <c r="A520" t="str">
        <v>Cong Fever</v>
      </c>
      <c r="B520" s="4" t="s">
        <v>18871</v>
      </c>
      <c r="C520" s="5">
        <v>2</v>
      </c>
    </row>
    <row r="521" spans="1:3" x14ac:dyDescent="0.25">
      <c r="A521" t="str">
        <v>Cong Lungs</v>
      </c>
      <c r="B521" s="4" t="s">
        <v>20929</v>
      </c>
      <c r="C521" s="5">
        <v>2</v>
      </c>
    </row>
    <row r="522" spans="1:3" x14ac:dyDescent="0.25">
      <c r="A522" t="str">
        <v>Cong of Bowels</v>
      </c>
      <c r="B522" s="4" t="s">
        <v>23424</v>
      </c>
      <c r="C522" s="5">
        <v>2</v>
      </c>
    </row>
    <row r="523" spans="1:3" x14ac:dyDescent="0.25">
      <c r="A523" t="str">
        <v>Cong of Bowls</v>
      </c>
      <c r="B523" s="4" t="s">
        <v>1984</v>
      </c>
      <c r="C523" s="5">
        <v>2</v>
      </c>
    </row>
    <row r="524" spans="1:3" x14ac:dyDescent="0.25">
      <c r="A524" t="str">
        <v>Cong of Brain</v>
      </c>
      <c r="B524" s="4" t="s">
        <v>6086</v>
      </c>
      <c r="C524" s="5">
        <v>2</v>
      </c>
    </row>
    <row r="525" spans="1:3" x14ac:dyDescent="0.25">
      <c r="A525" t="str">
        <v>Cong of Internalongon</v>
      </c>
      <c r="B525" s="4" t="s">
        <v>6675</v>
      </c>
      <c r="C525" s="5">
        <v>2</v>
      </c>
    </row>
    <row r="526" spans="1:3" x14ac:dyDescent="0.25">
      <c r="A526" t="str">
        <v>Cong of liver</v>
      </c>
      <c r="B526" s="4" t="s">
        <v>733</v>
      </c>
      <c r="C526" s="5">
        <v>2</v>
      </c>
    </row>
    <row r="527" spans="1:3" x14ac:dyDescent="0.25">
      <c r="A527" t="str">
        <v>Cong of Lung</v>
      </c>
      <c r="B527" s="4" t="s">
        <v>17799</v>
      </c>
      <c r="C527" s="5">
        <v>2</v>
      </c>
    </row>
    <row r="528" spans="1:3" x14ac:dyDescent="0.25">
      <c r="A528" t="str">
        <v>Cong of Lungs</v>
      </c>
      <c r="B528" s="4" t="s">
        <v>5221</v>
      </c>
      <c r="C528" s="5">
        <v>2</v>
      </c>
    </row>
    <row r="529" spans="1:3" x14ac:dyDescent="0.25">
      <c r="A529" t="str">
        <v>Cong of the brain</v>
      </c>
      <c r="B529" s="4" t="s">
        <v>22535</v>
      </c>
      <c r="C529" s="5">
        <v>2</v>
      </c>
    </row>
    <row r="530" spans="1:3" x14ac:dyDescent="0.25">
      <c r="A530" t="str">
        <v>Cong. Chill, Cramp Cholic</v>
      </c>
      <c r="B530" s="4" t="s">
        <v>5894</v>
      </c>
      <c r="C530" s="5">
        <v>2</v>
      </c>
    </row>
    <row r="531" spans="1:3" x14ac:dyDescent="0.25">
      <c r="A531" t="str">
        <v>Cong. Fever</v>
      </c>
      <c r="B531" s="4" t="s">
        <v>17034</v>
      </c>
      <c r="C531" s="5">
        <v>2</v>
      </c>
    </row>
    <row r="532" spans="1:3" x14ac:dyDescent="0.25">
      <c r="A532" t="str">
        <v>Cong. Lungs</v>
      </c>
      <c r="B532" s="4" t="s">
        <v>9878</v>
      </c>
      <c r="C532" s="5">
        <v>2</v>
      </c>
    </row>
    <row r="533" spans="1:3" x14ac:dyDescent="0.25">
      <c r="A533" t="str">
        <v>Cong. of Bowels</v>
      </c>
      <c r="B533" s="4" t="s">
        <v>25447</v>
      </c>
      <c r="C533" s="5">
        <v>2</v>
      </c>
    </row>
    <row r="534" spans="1:3" x14ac:dyDescent="0.25">
      <c r="A534" t="str">
        <v>Cong. of Brain</v>
      </c>
      <c r="B534" s="4" t="s">
        <v>27371</v>
      </c>
      <c r="C534" s="5">
        <v>2</v>
      </c>
    </row>
    <row r="535" spans="1:3" x14ac:dyDescent="0.25">
      <c r="A535" t="str">
        <v>Conges Fever</v>
      </c>
      <c r="B535" s="4" t="s">
        <v>17400</v>
      </c>
      <c r="C535" s="5">
        <v>2</v>
      </c>
    </row>
    <row r="536" spans="1:3" x14ac:dyDescent="0.25">
      <c r="A536" t="str">
        <v>Congest of Brain</v>
      </c>
      <c r="B536" s="4" t="s">
        <v>15326</v>
      </c>
      <c r="C536" s="5">
        <v>2</v>
      </c>
    </row>
    <row r="537" spans="1:3" x14ac:dyDescent="0.25">
      <c r="A537" t="str">
        <v>Congestic Chill</v>
      </c>
      <c r="B537" s="4" t="s">
        <v>4424</v>
      </c>
      <c r="C537" s="5">
        <v>2</v>
      </c>
    </row>
    <row r="538" spans="1:3" x14ac:dyDescent="0.25">
      <c r="A538" t="str">
        <v>Congestic Fever</v>
      </c>
      <c r="B538" s="4" t="s">
        <v>9377</v>
      </c>
      <c r="C538" s="5">
        <v>2</v>
      </c>
    </row>
    <row r="539" spans="1:3" x14ac:dyDescent="0.25">
      <c r="A539" t="str">
        <v>Congestine Fever</v>
      </c>
      <c r="B539" s="4" t="s">
        <v>5524</v>
      </c>
      <c r="C539" s="5">
        <v>2</v>
      </c>
    </row>
    <row r="540" spans="1:3" x14ac:dyDescent="0.25">
      <c r="A540" t="str">
        <v>Congestion</v>
      </c>
      <c r="B540" s="4" t="s">
        <v>18119</v>
      </c>
      <c r="C540" s="5">
        <v>2</v>
      </c>
    </row>
    <row r="541" spans="1:3" x14ac:dyDescent="0.25">
      <c r="A541" t="str">
        <v>Congestion Brain</v>
      </c>
      <c r="B541" s="4" t="s">
        <v>20796</v>
      </c>
      <c r="C541" s="5">
        <v>2</v>
      </c>
    </row>
    <row r="542" spans="1:3" x14ac:dyDescent="0.25">
      <c r="A542" t="str">
        <v>Congestion Chill</v>
      </c>
      <c r="B542" s="4" t="s">
        <v>7922</v>
      </c>
      <c r="C542" s="5">
        <v>2</v>
      </c>
    </row>
    <row r="543" spans="1:3" x14ac:dyDescent="0.25">
      <c r="A543" t="str">
        <v>Congestion Fever</v>
      </c>
      <c r="B543" s="4" t="s">
        <v>6871</v>
      </c>
      <c r="C543" s="5">
        <v>2</v>
      </c>
    </row>
    <row r="544" spans="1:3" x14ac:dyDescent="0.25">
      <c r="A544" t="str">
        <v>Congestion Lungs</v>
      </c>
      <c r="B544" s="4" t="s">
        <v>16090</v>
      </c>
      <c r="C544" s="5">
        <v>2</v>
      </c>
    </row>
    <row r="545" spans="1:3" x14ac:dyDescent="0.25">
      <c r="A545" t="str">
        <v>Congestion of Bowels</v>
      </c>
      <c r="B545" s="4" t="s">
        <v>16799</v>
      </c>
      <c r="C545" s="5">
        <v>2</v>
      </c>
    </row>
    <row r="546" spans="1:3" x14ac:dyDescent="0.25">
      <c r="A546" t="str">
        <v>Congestion of Bowls</v>
      </c>
      <c r="B546" s="4" t="s">
        <v>25740</v>
      </c>
      <c r="C546" s="5">
        <v>2</v>
      </c>
    </row>
    <row r="547" spans="1:3" x14ac:dyDescent="0.25">
      <c r="A547" t="str">
        <v>Congestion of brain</v>
      </c>
      <c r="B547" s="4" t="s">
        <v>12279</v>
      </c>
      <c r="C547" s="5">
        <v>2</v>
      </c>
    </row>
    <row r="548" spans="1:3" x14ac:dyDescent="0.25">
      <c r="A548" t="str">
        <v>Congestion of Brane</v>
      </c>
      <c r="B548" s="4" t="s">
        <v>8462</v>
      </c>
      <c r="C548" s="5">
        <v>2</v>
      </c>
    </row>
    <row r="549" spans="1:3" x14ac:dyDescent="0.25">
      <c r="A549" t="str">
        <v>Congestion of Lungs</v>
      </c>
      <c r="B549" s="4" t="s">
        <v>25677</v>
      </c>
      <c r="C549" s="5">
        <v>2</v>
      </c>
    </row>
    <row r="550" spans="1:3" x14ac:dyDescent="0.25">
      <c r="A550" t="str">
        <v>Congestion of the brain</v>
      </c>
      <c r="B550" s="4" t="s">
        <v>16933</v>
      </c>
      <c r="C550" s="5">
        <v>2</v>
      </c>
    </row>
    <row r="551" spans="1:3" x14ac:dyDescent="0.25">
      <c r="A551" t="str">
        <v>Congestion of the Heart</v>
      </c>
      <c r="B551" s="4" t="s">
        <v>21408</v>
      </c>
      <c r="C551" s="5">
        <v>2</v>
      </c>
    </row>
    <row r="552" spans="1:3" x14ac:dyDescent="0.25">
      <c r="A552" t="str">
        <v>Congestion of the lungs</v>
      </c>
      <c r="B552" s="4" t="s">
        <v>18435</v>
      </c>
      <c r="C552" s="5">
        <v>2</v>
      </c>
    </row>
    <row r="553" spans="1:3" x14ac:dyDescent="0.25">
      <c r="A553" t="str">
        <v>Congestion Stomach Bowels</v>
      </c>
      <c r="B553" s="4" t="s">
        <v>16599</v>
      </c>
      <c r="C553" s="5">
        <v>2</v>
      </c>
    </row>
    <row r="554" spans="1:3" x14ac:dyDescent="0.25">
      <c r="A554" t="str">
        <v>Congestive Chill</v>
      </c>
      <c r="B554" s="4" t="s">
        <v>5980</v>
      </c>
      <c r="C554" s="5">
        <v>2</v>
      </c>
    </row>
    <row r="555" spans="1:3" x14ac:dyDescent="0.25">
      <c r="A555" t="str">
        <v>Congestive Chills</v>
      </c>
      <c r="B555" s="4" t="s">
        <v>1372</v>
      </c>
      <c r="C555" s="5">
        <v>2</v>
      </c>
    </row>
    <row r="556" spans="1:3" x14ac:dyDescent="0.25">
      <c r="A556" t="str">
        <v>Congestive Chils</v>
      </c>
      <c r="B556" s="4" t="s">
        <v>15314</v>
      </c>
      <c r="C556" s="5">
        <v>2</v>
      </c>
    </row>
    <row r="557" spans="1:3" x14ac:dyDescent="0.25">
      <c r="A557" t="str">
        <v>Congestive Fever</v>
      </c>
      <c r="B557" s="4" t="s">
        <v>21319</v>
      </c>
      <c r="C557" s="5">
        <v>2</v>
      </c>
    </row>
    <row r="558" spans="1:3" x14ac:dyDescent="0.25">
      <c r="A558" t="str">
        <v>Congeston Chill</v>
      </c>
      <c r="B558" s="4" t="s">
        <v>14993</v>
      </c>
      <c r="C558" s="5">
        <v>2</v>
      </c>
    </row>
    <row r="559" spans="1:3" x14ac:dyDescent="0.25">
      <c r="A559" t="str">
        <v>Congeston of Brain</v>
      </c>
      <c r="B559" s="4" t="s">
        <v>24005</v>
      </c>
      <c r="C559" s="5">
        <v>2</v>
      </c>
    </row>
    <row r="560" spans="1:3" x14ac:dyDescent="0.25">
      <c r="A560" t="str">
        <v>Congs Chill</v>
      </c>
      <c r="B560" s="4" t="s">
        <v>5767</v>
      </c>
      <c r="C560" s="5">
        <v>2</v>
      </c>
    </row>
    <row r="561" spans="1:3" x14ac:dyDescent="0.25">
      <c r="A561" t="str">
        <v>Congt of Kidneys</v>
      </c>
      <c r="B561" s="4" t="s">
        <v>24338</v>
      </c>
      <c r="C561" s="5">
        <v>2</v>
      </c>
    </row>
    <row r="562" spans="1:3" x14ac:dyDescent="0.25">
      <c r="A562" t="str">
        <v>Conj Chill</v>
      </c>
      <c r="B562" s="4" t="s">
        <v>24063</v>
      </c>
      <c r="C562" s="5">
        <v>2</v>
      </c>
    </row>
    <row r="563" spans="1:3" x14ac:dyDescent="0.25">
      <c r="A563" t="str">
        <v>Conj Chills</v>
      </c>
      <c r="B563" s="4" t="s">
        <v>23247</v>
      </c>
      <c r="C563" s="5">
        <v>2</v>
      </c>
    </row>
    <row r="564" spans="1:3" x14ac:dyDescent="0.25">
      <c r="A564" t="str">
        <v>Conj Feever</v>
      </c>
      <c r="B564" s="4" t="s">
        <v>8075</v>
      </c>
      <c r="C564" s="5">
        <v>2</v>
      </c>
    </row>
    <row r="565" spans="1:3" x14ac:dyDescent="0.25">
      <c r="A565" t="str">
        <v>Conj Lungs</v>
      </c>
      <c r="B565" s="4" t="s">
        <v>27446</v>
      </c>
      <c r="C565" s="5">
        <v>2</v>
      </c>
    </row>
    <row r="566" spans="1:3" x14ac:dyDescent="0.25">
      <c r="A566" t="str">
        <v>Conj of Brain</v>
      </c>
      <c r="B566" s="4" t="s">
        <v>2661</v>
      </c>
      <c r="C566" s="5">
        <v>2</v>
      </c>
    </row>
    <row r="567" spans="1:3" x14ac:dyDescent="0.25">
      <c r="A567" t="str">
        <v>Conj. Feever</v>
      </c>
      <c r="B567" s="4" t="s">
        <v>6794</v>
      </c>
      <c r="C567" s="5">
        <v>2</v>
      </c>
    </row>
    <row r="568" spans="1:3" x14ac:dyDescent="0.25">
      <c r="A568" t="str">
        <v>Conj. of Brain</v>
      </c>
      <c r="B568" s="4" t="s">
        <v>4234</v>
      </c>
      <c r="C568" s="5">
        <v>2</v>
      </c>
    </row>
    <row r="569" spans="1:3" x14ac:dyDescent="0.25">
      <c r="A569" t="str">
        <v>Conj. of brian</v>
      </c>
      <c r="B569" s="4" t="s">
        <v>1450</v>
      </c>
      <c r="C569" s="5">
        <v>2</v>
      </c>
    </row>
    <row r="570" spans="1:3" x14ac:dyDescent="0.25">
      <c r="A570" t="str">
        <v>Conjestc Chills</v>
      </c>
      <c r="B570" s="4" t="s">
        <v>16291</v>
      </c>
      <c r="C570" s="5">
        <v>2</v>
      </c>
    </row>
    <row r="571" spans="1:3" x14ac:dyDescent="0.25">
      <c r="A571" t="str">
        <v>Conjestic Fever</v>
      </c>
      <c r="B571" s="4" t="s">
        <v>5843</v>
      </c>
      <c r="C571" s="5">
        <v>2</v>
      </c>
    </row>
    <row r="572" spans="1:3" x14ac:dyDescent="0.25">
      <c r="A572" t="str">
        <v>Conjestion</v>
      </c>
      <c r="B572" s="4" t="s">
        <v>3581</v>
      </c>
      <c r="C572" s="5">
        <v>2</v>
      </c>
    </row>
    <row r="573" spans="1:3" x14ac:dyDescent="0.25">
      <c r="A573" t="str">
        <v>Conjestion of Brain</v>
      </c>
      <c r="B573" s="4" t="s">
        <v>5461</v>
      </c>
      <c r="C573" s="5">
        <v>2</v>
      </c>
    </row>
    <row r="574" spans="1:3" x14ac:dyDescent="0.25">
      <c r="A574" t="str">
        <v>Conjestion of Liver</v>
      </c>
      <c r="B574" s="4" t="s">
        <v>13942</v>
      </c>
      <c r="C574" s="5">
        <v>2</v>
      </c>
    </row>
    <row r="575" spans="1:3" x14ac:dyDescent="0.25">
      <c r="A575" t="str">
        <v>Conjestion of Lungs</v>
      </c>
      <c r="B575" s="4" t="s">
        <v>22033</v>
      </c>
      <c r="C575" s="5">
        <v>2</v>
      </c>
    </row>
    <row r="576" spans="1:3" x14ac:dyDescent="0.25">
      <c r="A576" t="str">
        <v>Conjestion of S</v>
      </c>
      <c r="B576" s="4" t="s">
        <v>5028</v>
      </c>
      <c r="C576" s="5">
        <v>2</v>
      </c>
    </row>
    <row r="577" spans="1:3" x14ac:dyDescent="0.25">
      <c r="A577" t="str">
        <v>Conjestiv Chill</v>
      </c>
      <c r="B577" s="4" t="s">
        <v>26425</v>
      </c>
      <c r="C577" s="5">
        <v>2</v>
      </c>
    </row>
    <row r="578" spans="1:3" x14ac:dyDescent="0.25">
      <c r="A578" t="str">
        <v>Conjestive Bowels</v>
      </c>
      <c r="B578" s="4" t="s">
        <v>16375</v>
      </c>
      <c r="C578" s="5">
        <v>2</v>
      </c>
    </row>
    <row r="579" spans="1:3" x14ac:dyDescent="0.25">
      <c r="A579" t="str">
        <v>Conjestive Chil</v>
      </c>
      <c r="B579" s="4" t="s">
        <v>23116</v>
      </c>
      <c r="C579" s="5">
        <v>2</v>
      </c>
    </row>
    <row r="580" spans="1:3" x14ac:dyDescent="0.25">
      <c r="A580" t="str">
        <v>Conjestive Chill</v>
      </c>
      <c r="B580" s="4" t="s">
        <v>18427</v>
      </c>
      <c r="C580" s="5">
        <v>2</v>
      </c>
    </row>
    <row r="581" spans="1:3" x14ac:dyDescent="0.25">
      <c r="A581" t="str">
        <v>Conjestive Chills</v>
      </c>
      <c r="B581" s="4" t="s">
        <v>17389</v>
      </c>
      <c r="C581" s="5">
        <v>2</v>
      </c>
    </row>
    <row r="582" spans="1:3" x14ac:dyDescent="0.25">
      <c r="A582" t="str">
        <v>Conjestive Chils</v>
      </c>
      <c r="B582" s="4" t="s">
        <v>5589</v>
      </c>
      <c r="C582" s="5">
        <v>2</v>
      </c>
    </row>
    <row r="583" spans="1:3" x14ac:dyDescent="0.25">
      <c r="A583" t="str">
        <v>Conjestive Feever</v>
      </c>
      <c r="B583" s="4" t="s">
        <v>12395</v>
      </c>
      <c r="C583" s="5">
        <v>2</v>
      </c>
    </row>
    <row r="584" spans="1:3" x14ac:dyDescent="0.25">
      <c r="A584" t="str">
        <v>Conjestive Fever</v>
      </c>
      <c r="B584" s="4" t="s">
        <v>5669</v>
      </c>
      <c r="C584" s="5">
        <v>2</v>
      </c>
    </row>
    <row r="585" spans="1:3" x14ac:dyDescent="0.25">
      <c r="A585" t="str">
        <v>Conjeston</v>
      </c>
      <c r="B585" s="4" t="s">
        <v>8100</v>
      </c>
      <c r="C585" s="5">
        <v>2</v>
      </c>
    </row>
    <row r="586" spans="1:3" x14ac:dyDescent="0.25">
      <c r="A586" t="str">
        <v>Conjeston of Brane</v>
      </c>
      <c r="B586" s="4" t="s">
        <v>6135</v>
      </c>
      <c r="C586" s="5">
        <v>2</v>
      </c>
    </row>
    <row r="587" spans="1:3" x14ac:dyDescent="0.25">
      <c r="A587" t="str">
        <v>Conjetive Chils</v>
      </c>
      <c r="B587" s="4" t="s">
        <v>11862</v>
      </c>
      <c r="C587" s="5">
        <v>2</v>
      </c>
    </row>
    <row r="588" spans="1:3" x14ac:dyDescent="0.25">
      <c r="A588" t="str">
        <v>Cons of Bowels</v>
      </c>
      <c r="B588" s="4" t="s">
        <v>18185</v>
      </c>
      <c r="C588" s="5">
        <v>2</v>
      </c>
    </row>
    <row r="589" spans="1:3" x14ac:dyDescent="0.25">
      <c r="A589" t="str">
        <v>Consption</v>
      </c>
      <c r="B589" s="4" t="s">
        <v>14443</v>
      </c>
      <c r="C589" s="5">
        <v>2</v>
      </c>
    </row>
    <row r="590" spans="1:3" x14ac:dyDescent="0.25">
      <c r="A590" t="str">
        <v>Constution</v>
      </c>
      <c r="B590" s="4" t="s">
        <v>11213</v>
      </c>
      <c r="C590" s="5">
        <v>2</v>
      </c>
    </row>
    <row r="591" spans="1:3" x14ac:dyDescent="0.25">
      <c r="A591" t="str">
        <v>Consumpion</v>
      </c>
      <c r="B591" s="4" t="s">
        <v>5772</v>
      </c>
      <c r="C591" s="5">
        <v>2</v>
      </c>
    </row>
    <row r="592" spans="1:3" x14ac:dyDescent="0.25">
      <c r="A592" t="str">
        <v>Consumpiton</v>
      </c>
      <c r="B592" s="4" t="s">
        <v>13153</v>
      </c>
      <c r="C592" s="5">
        <v>2</v>
      </c>
    </row>
    <row r="593" spans="1:3" x14ac:dyDescent="0.25">
      <c r="A593" t="str">
        <v>Consumpon</v>
      </c>
      <c r="B593" s="4" t="s">
        <v>5079</v>
      </c>
      <c r="C593" s="5">
        <v>2</v>
      </c>
    </row>
    <row r="594" spans="1:3" x14ac:dyDescent="0.25">
      <c r="A594" t="str">
        <v>Consumpsan</v>
      </c>
      <c r="B594" s="4" t="s">
        <v>22952</v>
      </c>
      <c r="C594" s="5">
        <v>2</v>
      </c>
    </row>
    <row r="595" spans="1:3" x14ac:dyDescent="0.25">
      <c r="A595" t="str">
        <v>Consumption</v>
      </c>
      <c r="B595" s="4" t="s">
        <v>9940</v>
      </c>
      <c r="C595" s="5">
        <v>2</v>
      </c>
    </row>
    <row r="596" spans="1:3" x14ac:dyDescent="0.25">
      <c r="A596" t="str">
        <v>Consumption of Bol</v>
      </c>
      <c r="B596" s="4" t="s">
        <v>21755</v>
      </c>
      <c r="C596" s="5">
        <v>2</v>
      </c>
    </row>
    <row r="597" spans="1:3" x14ac:dyDescent="0.25">
      <c r="A597" t="str">
        <v>Consumption of Bowels</v>
      </c>
      <c r="B597" s="4" t="s">
        <v>5610</v>
      </c>
      <c r="C597" s="5">
        <v>2</v>
      </c>
    </row>
    <row r="598" spans="1:3" x14ac:dyDescent="0.25">
      <c r="A598" t="str">
        <v>Consumptoin</v>
      </c>
      <c r="B598" s="4" t="s">
        <v>18137</v>
      </c>
      <c r="C598" s="5">
        <v>2</v>
      </c>
    </row>
    <row r="599" spans="1:3" x14ac:dyDescent="0.25">
      <c r="A599" t="str">
        <v>Consumson</v>
      </c>
      <c r="B599" s="4" t="s">
        <v>5997</v>
      </c>
      <c r="C599" s="5">
        <v>2</v>
      </c>
    </row>
    <row r="600" spans="1:3" x14ac:dyDescent="0.25">
      <c r="A600" t="str">
        <v>Consuption</v>
      </c>
      <c r="B600" s="4" t="s">
        <v>10871</v>
      </c>
      <c r="C600" s="5">
        <v>2</v>
      </c>
    </row>
    <row r="601" spans="1:3" x14ac:dyDescent="0.25">
      <c r="A601" t="str">
        <v>Consusption</v>
      </c>
      <c r="B601" s="4" t="s">
        <v>20031</v>
      </c>
      <c r="C601" s="5">
        <v>2</v>
      </c>
    </row>
    <row r="602" spans="1:3" x14ac:dyDescent="0.25">
      <c r="A602" t="str">
        <v>Continued Fever</v>
      </c>
      <c r="B602" s="4" t="s">
        <v>2029</v>
      </c>
      <c r="C602" s="5">
        <v>2</v>
      </c>
    </row>
    <row r="603" spans="1:3" x14ac:dyDescent="0.25">
      <c r="A603" t="str">
        <v>Conumption</v>
      </c>
      <c r="B603" s="4" t="s">
        <v>21710</v>
      </c>
      <c r="C603" s="5">
        <v>2</v>
      </c>
    </row>
    <row r="604" spans="1:3" x14ac:dyDescent="0.25">
      <c r="A604" t="str">
        <v>Conusmption</v>
      </c>
      <c r="B604" s="4" t="s">
        <v>5940</v>
      </c>
      <c r="C604" s="5">
        <v>2</v>
      </c>
    </row>
    <row r="605" spans="1:3" x14ac:dyDescent="0.25">
      <c r="A605" t="str">
        <v>Convuisions</v>
      </c>
      <c r="B605" s="4" t="s">
        <v>18876</v>
      </c>
      <c r="C605" s="5">
        <v>2</v>
      </c>
    </row>
    <row r="606" spans="1:3" x14ac:dyDescent="0.25">
      <c r="A606" t="str">
        <v>Convulsion</v>
      </c>
      <c r="B606" s="4" t="s">
        <v>5860</v>
      </c>
      <c r="C606" s="5">
        <v>2</v>
      </c>
    </row>
    <row r="607" spans="1:3" x14ac:dyDescent="0.25">
      <c r="A607" t="str">
        <v>Convulsions</v>
      </c>
      <c r="B607" s="4" t="s">
        <v>18841</v>
      </c>
      <c r="C607" s="5">
        <v>2</v>
      </c>
    </row>
    <row r="608" spans="1:3" x14ac:dyDescent="0.25">
      <c r="A608" t="str">
        <v>Convultion</v>
      </c>
      <c r="B608" s="4" t="s">
        <v>21145</v>
      </c>
      <c r="C608" s="5">
        <v>2</v>
      </c>
    </row>
    <row r="609" spans="1:3" x14ac:dyDescent="0.25">
      <c r="A609" t="str">
        <v>Convultions</v>
      </c>
      <c r="B609" s="4" t="s">
        <v>11399</v>
      </c>
      <c r="C609" s="5">
        <v>2</v>
      </c>
    </row>
    <row r="610" spans="1:3" x14ac:dyDescent="0.25">
      <c r="A610" t="str">
        <v>Corbolic Poison</v>
      </c>
      <c r="B610" s="4" t="s">
        <v>16217</v>
      </c>
      <c r="C610" s="5">
        <v>1</v>
      </c>
    </row>
    <row r="611" spans="1:3" x14ac:dyDescent="0.25">
      <c r="A611" t="str">
        <v>Corey Infanton</v>
      </c>
      <c r="B611" s="4" t="s">
        <v>19437</v>
      </c>
      <c r="C611" s="5">
        <v>1</v>
      </c>
    </row>
    <row r="612" spans="1:3" x14ac:dyDescent="0.25">
      <c r="A612" t="str">
        <v>Coronary Occulsion</v>
      </c>
      <c r="B612" s="4" t="s">
        <v>13341</v>
      </c>
      <c r="C612" s="5">
        <v>1</v>
      </c>
    </row>
    <row r="613" spans="1:3" x14ac:dyDescent="0.25">
      <c r="A613" t="str">
        <v>Coronary Thrombus</v>
      </c>
      <c r="B613" s="4" t="s">
        <v>9102</v>
      </c>
      <c r="C613" s="5">
        <v>1</v>
      </c>
    </row>
    <row r="614" spans="1:3" x14ac:dyDescent="0.25">
      <c r="A614" t="str">
        <v>Coronary Thumbis</v>
      </c>
      <c r="B614" s="4" t="s">
        <v>18928</v>
      </c>
      <c r="C614" s="5">
        <v>1</v>
      </c>
    </row>
    <row r="615" spans="1:3" x14ac:dyDescent="0.25">
      <c r="A615" t="str">
        <v>Could</v>
      </c>
      <c r="B615" s="4" t="s">
        <v>3227</v>
      </c>
      <c r="C615" s="5">
        <v>1</v>
      </c>
    </row>
    <row r="616" spans="1:3" x14ac:dyDescent="0.25">
      <c r="A616" t="str">
        <v>Cow Buncal</v>
      </c>
      <c r="B616" s="4" t="s">
        <v>14329</v>
      </c>
      <c r="C616" s="5">
        <v>1</v>
      </c>
    </row>
    <row r="617" spans="1:3" x14ac:dyDescent="0.25">
      <c r="A617" t="str">
        <v>Coy Feever</v>
      </c>
      <c r="B617" s="4" t="s">
        <v>20559</v>
      </c>
      <c r="C617" s="5">
        <v>1</v>
      </c>
    </row>
    <row r="618" spans="1:3" x14ac:dyDescent="0.25">
      <c r="A618" t="str">
        <v>Cramp</v>
      </c>
      <c r="B618" s="4" t="s">
        <v>9572</v>
      </c>
      <c r="C618" s="5">
        <v>1</v>
      </c>
    </row>
    <row r="619" spans="1:3" x14ac:dyDescent="0.25">
      <c r="A619" t="str">
        <v>Cramp Cholic</v>
      </c>
      <c r="B619" s="4" t="s">
        <v>20392</v>
      </c>
      <c r="C619" s="5">
        <v>1</v>
      </c>
    </row>
    <row r="620" spans="1:3" x14ac:dyDescent="0.25">
      <c r="A620" t="str">
        <v>Cramp Colic</v>
      </c>
      <c r="B620" s="4" t="s">
        <v>18187</v>
      </c>
      <c r="C620" s="5">
        <v>1</v>
      </c>
    </row>
    <row r="621" spans="1:3" x14ac:dyDescent="0.25">
      <c r="A621" t="str">
        <v>Cramp Collc</v>
      </c>
      <c r="B621" s="4" t="s">
        <v>17950</v>
      </c>
      <c r="C621" s="5">
        <v>1</v>
      </c>
    </row>
    <row r="622" spans="1:3" x14ac:dyDescent="0.25">
      <c r="A622" t="str">
        <v>Cramp Collic</v>
      </c>
      <c r="B622" s="4" t="s">
        <v>1252</v>
      </c>
      <c r="C622" s="5">
        <v>1</v>
      </c>
    </row>
    <row r="623" spans="1:3" x14ac:dyDescent="0.25">
      <c r="A623" t="str">
        <v>Cramps</v>
      </c>
      <c r="B623" s="4" t="s">
        <v>19017</v>
      </c>
      <c r="C623" s="5">
        <v>1</v>
      </c>
    </row>
    <row r="624" spans="1:3" x14ac:dyDescent="0.25">
      <c r="A624" t="str">
        <v>Cremated</v>
      </c>
      <c r="B624" s="4" t="s">
        <v>1418</v>
      </c>
      <c r="C624" s="5">
        <v>1</v>
      </c>
    </row>
    <row r="625" spans="1:3" x14ac:dyDescent="0.25">
      <c r="A625" t="str">
        <v>Cronic</v>
      </c>
      <c r="B625" s="4" t="s">
        <v>2101</v>
      </c>
      <c r="C625" s="5">
        <v>1</v>
      </c>
    </row>
    <row r="626" spans="1:3" x14ac:dyDescent="0.25">
      <c r="A626" t="str">
        <v>Cronic Narcotism</v>
      </c>
      <c r="B626" s="4" t="s">
        <v>9441</v>
      </c>
      <c r="C626" s="5">
        <v>1</v>
      </c>
    </row>
    <row r="627" spans="1:3" x14ac:dyDescent="0.25">
      <c r="A627" t="str">
        <v>Cronic Nephritis</v>
      </c>
      <c r="B627" s="4" t="s">
        <v>10002</v>
      </c>
      <c r="C627" s="5">
        <v>1</v>
      </c>
    </row>
    <row r="628" spans="1:3" x14ac:dyDescent="0.25">
      <c r="A628" t="str">
        <v>Cronic Nephrits</v>
      </c>
      <c r="B628" s="4" t="s">
        <v>1593</v>
      </c>
      <c r="C628" s="5">
        <v>1</v>
      </c>
    </row>
    <row r="629" spans="1:3" x14ac:dyDescent="0.25">
      <c r="A629" t="str">
        <v>Cronick Hart Falur</v>
      </c>
      <c r="B629" s="4" t="s">
        <v>524</v>
      </c>
      <c r="C629" s="5">
        <v>1</v>
      </c>
    </row>
    <row r="630" spans="1:3" x14ac:dyDescent="0.25">
      <c r="A630" t="str">
        <v>Cronick Heart Dec.</v>
      </c>
      <c r="B630" s="4" t="s">
        <v>14416</v>
      </c>
      <c r="C630" s="5">
        <v>1</v>
      </c>
    </row>
    <row r="631" spans="1:3" x14ac:dyDescent="0.25">
      <c r="A631" t="str">
        <v>Cronick Marodoles</v>
      </c>
      <c r="B631" s="4" t="s">
        <v>10484</v>
      </c>
      <c r="C631" s="5">
        <v>1</v>
      </c>
    </row>
    <row r="632" spans="1:3" x14ac:dyDescent="0.25">
      <c r="A632" t="str">
        <v>Croop</v>
      </c>
      <c r="B632" s="4" t="s">
        <v>16635</v>
      </c>
      <c r="C632" s="5">
        <v>1</v>
      </c>
    </row>
    <row r="633" spans="1:3" x14ac:dyDescent="0.25">
      <c r="A633" t="str">
        <v>Croope</v>
      </c>
      <c r="B633" s="4" t="s">
        <v>1049</v>
      </c>
      <c r="C633" s="5">
        <v>1</v>
      </c>
    </row>
    <row r="634" spans="1:3" x14ac:dyDescent="0.25">
      <c r="A634" t="str">
        <v>Crope</v>
      </c>
      <c r="B634" s="4" t="s">
        <v>8696</v>
      </c>
      <c r="C634" s="5">
        <v>1</v>
      </c>
    </row>
    <row r="635" spans="1:3" x14ac:dyDescent="0.25">
      <c r="A635" t="str">
        <v>Cropsey</v>
      </c>
      <c r="B635" s="4" t="s">
        <v>9205</v>
      </c>
      <c r="C635" s="5">
        <v>1</v>
      </c>
    </row>
    <row r="636" spans="1:3" x14ac:dyDescent="0.25">
      <c r="A636" t="str">
        <v>Cropsy</v>
      </c>
      <c r="B636" s="4" t="s">
        <v>6573</v>
      </c>
      <c r="C636" s="5">
        <v>1</v>
      </c>
    </row>
    <row r="637" spans="1:3" x14ac:dyDescent="0.25">
      <c r="A637" t="str">
        <v>Croup</v>
      </c>
      <c r="B637" s="4" t="s">
        <v>7931</v>
      </c>
      <c r="C637" s="5">
        <v>1</v>
      </c>
    </row>
    <row r="638" spans="1:3" x14ac:dyDescent="0.25">
      <c r="A638" t="str">
        <v>Croupe</v>
      </c>
      <c r="B638" s="4" t="s">
        <v>1786</v>
      </c>
      <c r="C638" s="5">
        <v>1</v>
      </c>
    </row>
    <row r="639" spans="1:3" x14ac:dyDescent="0.25">
      <c r="A639" t="str">
        <v>Crupe</v>
      </c>
      <c r="B639" s="4" t="s">
        <v>8726</v>
      </c>
      <c r="C639" s="5">
        <v>1</v>
      </c>
    </row>
    <row r="640" spans="1:3" x14ac:dyDescent="0.25">
      <c r="A640" t="str">
        <v>Crushed Lateral Chest</v>
      </c>
      <c r="B640" s="4" t="s">
        <v>110</v>
      </c>
      <c r="C640" s="5">
        <v>1</v>
      </c>
    </row>
    <row r="641" spans="1:3" x14ac:dyDescent="0.25">
      <c r="A641" t="str">
        <v>Cut his throat</v>
      </c>
      <c r="B641" s="4" t="s">
        <v>4265</v>
      </c>
      <c r="C641" s="5">
        <v>1</v>
      </c>
    </row>
    <row r="642" spans="1:3" x14ac:dyDescent="0.25">
      <c r="A642" t="str">
        <v>Cut with Knife</v>
      </c>
      <c r="B642" s="4" t="s">
        <v>14496</v>
      </c>
      <c r="C642" s="5">
        <v>1</v>
      </c>
    </row>
    <row r="643" spans="1:3" x14ac:dyDescent="0.25">
      <c r="A643" t="str">
        <v>Cyanases</v>
      </c>
      <c r="B643" s="4" t="s">
        <v>10587</v>
      </c>
      <c r="C643" s="5">
        <v>1</v>
      </c>
    </row>
    <row r="644" spans="1:3" x14ac:dyDescent="0.25">
      <c r="A644" t="str">
        <v>Cyititis</v>
      </c>
      <c r="B644" s="4" t="s">
        <v>9870</v>
      </c>
      <c r="C644" s="5">
        <v>1</v>
      </c>
    </row>
    <row r="645" spans="1:3" x14ac:dyDescent="0.25">
      <c r="A645" t="str">
        <v>Dability</v>
      </c>
      <c r="B645" s="4" t="s">
        <v>14308</v>
      </c>
      <c r="C645" s="5">
        <v>1</v>
      </c>
    </row>
    <row r="646" spans="1:3" x14ac:dyDescent="0.25">
      <c r="A646" t="str">
        <v>daughter of Mr.&amp; Mrs. W. D. Spain,</v>
      </c>
      <c r="B646" s="4" t="s">
        <v>15308</v>
      </c>
      <c r="C646" s="5">
        <v>1</v>
      </c>
    </row>
    <row r="647" spans="1:3" x14ac:dyDescent="0.25">
      <c r="A647" t="str">
        <v>Dearhaera</v>
      </c>
      <c r="B647" s="4" t="s">
        <v>7954</v>
      </c>
      <c r="C647" s="5">
        <v>1</v>
      </c>
    </row>
    <row r="648" spans="1:3" x14ac:dyDescent="0.25">
      <c r="A648" t="str">
        <v>Dearhea Conjestion</v>
      </c>
      <c r="B648" s="4" t="s">
        <v>14092</v>
      </c>
      <c r="C648" s="5">
        <v>1</v>
      </c>
    </row>
    <row r="649" spans="1:3" x14ac:dyDescent="0.25">
      <c r="A649" t="str">
        <v>Dearheora</v>
      </c>
      <c r="B649" s="4" t="s">
        <v>13620</v>
      </c>
      <c r="C649" s="5">
        <v>1</v>
      </c>
    </row>
    <row r="650" spans="1:3" x14ac:dyDescent="0.25">
      <c r="A650" t="str">
        <v>Dearherea</v>
      </c>
      <c r="B650" s="4" t="s">
        <v>13843</v>
      </c>
      <c r="C650" s="5">
        <v>1</v>
      </c>
    </row>
    <row r="651" spans="1:3" x14ac:dyDescent="0.25">
      <c r="A651" t="str">
        <v>Dearhoora</v>
      </c>
      <c r="B651" s="4" t="s">
        <v>9539</v>
      </c>
      <c r="C651" s="5">
        <v>1</v>
      </c>
    </row>
    <row r="652" spans="1:3" x14ac:dyDescent="0.25">
      <c r="A652" t="str">
        <v>Dearhorea</v>
      </c>
      <c r="B652" s="4" t="s">
        <v>17279</v>
      </c>
      <c r="C652" s="5">
        <v>1</v>
      </c>
    </row>
    <row r="653" spans="1:3" x14ac:dyDescent="0.25">
      <c r="A653" t="str">
        <v>Death Accidental</v>
      </c>
      <c r="B653" s="4" t="s">
        <v>13785</v>
      </c>
      <c r="C653" s="5">
        <v>1</v>
      </c>
    </row>
    <row r="654" spans="1:3" x14ac:dyDescent="0.25">
      <c r="A654" t="str">
        <v>Death by taking landanum</v>
      </c>
      <c r="B654" s="4" t="s">
        <v>5247</v>
      </c>
      <c r="C654" s="5">
        <v>1</v>
      </c>
    </row>
    <row r="655" spans="1:3" x14ac:dyDescent="0.25">
      <c r="A655" t="str">
        <v>Death by Violence</v>
      </c>
      <c r="B655" s="4" t="s">
        <v>8376</v>
      </c>
      <c r="C655" s="5">
        <v>1</v>
      </c>
    </row>
    <row r="656" spans="1:3" x14ac:dyDescent="0.25">
      <c r="A656" t="str">
        <v>Death caused by a fall</v>
      </c>
      <c r="B656" s="4" t="s">
        <v>10013</v>
      </c>
      <c r="C656" s="5">
        <v>1</v>
      </c>
    </row>
    <row r="657" spans="1:3" x14ac:dyDescent="0.25">
      <c r="A657" t="str">
        <v>Death caused by a wound</v>
      </c>
      <c r="B657" s="4" t="s">
        <v>9132</v>
      </c>
      <c r="C657" s="5">
        <v>1</v>
      </c>
    </row>
    <row r="658" spans="1:3" x14ac:dyDescent="0.25">
      <c r="A658" t="str">
        <v>Death Unknown</v>
      </c>
      <c r="B658" s="4" t="s">
        <v>12074</v>
      </c>
      <c r="C658" s="5">
        <v>1</v>
      </c>
    </row>
    <row r="659" spans="1:3" x14ac:dyDescent="0.25">
      <c r="A659" t="str">
        <v>Debility</v>
      </c>
      <c r="B659" s="4" t="s">
        <v>22186</v>
      </c>
      <c r="C659" s="5">
        <v>1</v>
      </c>
    </row>
    <row r="660" spans="1:3" x14ac:dyDescent="0.25">
      <c r="A660" t="str">
        <v>Deficient Eenator</v>
      </c>
      <c r="B660" s="4" t="s">
        <v>7173</v>
      </c>
      <c r="C660" s="5">
        <v>1</v>
      </c>
    </row>
    <row r="661" spans="1:3" x14ac:dyDescent="0.25">
      <c r="A661" t="str">
        <v>Dentition</v>
      </c>
      <c r="B661" s="4" t="s">
        <v>23191</v>
      </c>
      <c r="C661" s="5">
        <v>1</v>
      </c>
    </row>
    <row r="662" spans="1:3" x14ac:dyDescent="0.25">
      <c r="A662" t="str">
        <v>Depticannia</v>
      </c>
      <c r="B662" s="4" t="s">
        <v>17726</v>
      </c>
      <c r="C662" s="5">
        <v>1</v>
      </c>
    </row>
    <row r="663" spans="1:3" x14ac:dyDescent="0.25">
      <c r="A663" t="str">
        <v>Derangement</v>
      </c>
      <c r="B663" s="4" t="s">
        <v>10810</v>
      </c>
      <c r="C663" s="5">
        <v>1</v>
      </c>
    </row>
    <row r="664" spans="1:3" x14ac:dyDescent="0.25">
      <c r="A664" t="str">
        <v>Derangement of the Bowels</v>
      </c>
      <c r="B664" s="4" t="s">
        <v>1207</v>
      </c>
      <c r="C664" s="5">
        <v>1</v>
      </c>
    </row>
    <row r="665" spans="1:3" x14ac:dyDescent="0.25">
      <c r="A665" t="str">
        <v>Dereare</v>
      </c>
      <c r="B665" s="4" t="s">
        <v>26341</v>
      </c>
      <c r="C665" s="5">
        <v>1</v>
      </c>
    </row>
    <row r="666" spans="1:3" x14ac:dyDescent="0.25">
      <c r="A666" t="str">
        <v>Deseas of Kidney</v>
      </c>
      <c r="B666" s="4" t="s">
        <v>8781</v>
      </c>
      <c r="C666" s="5">
        <v>1</v>
      </c>
    </row>
    <row r="667" spans="1:3" x14ac:dyDescent="0.25">
      <c r="A667" t="str">
        <v>Deth Unnon</v>
      </c>
      <c r="B667" s="4" t="s">
        <v>7391</v>
      </c>
      <c r="C667" s="5">
        <v>1</v>
      </c>
    </row>
    <row r="668" spans="1:3" x14ac:dyDescent="0.25">
      <c r="A668" t="str">
        <v>Deth Unnone</v>
      </c>
      <c r="B668" s="4" t="s">
        <v>18377</v>
      </c>
      <c r="C668" s="5">
        <v>1</v>
      </c>
    </row>
    <row r="669" spans="1:3" x14ac:dyDescent="0.25">
      <c r="A669" t="str">
        <v>Deumane</v>
      </c>
      <c r="B669" s="4" t="s">
        <v>25403</v>
      </c>
      <c r="C669" s="5">
        <v>1</v>
      </c>
    </row>
    <row r="670" spans="1:3" x14ac:dyDescent="0.25">
      <c r="A670" t="str">
        <v>Diabates</v>
      </c>
      <c r="B670" s="4" t="s">
        <v>9728</v>
      </c>
      <c r="C670" s="5">
        <v>1</v>
      </c>
    </row>
    <row r="671" spans="1:3" x14ac:dyDescent="0.25">
      <c r="A671" t="str">
        <v>Diabetas melletus</v>
      </c>
      <c r="B671" s="4" t="s">
        <v>13808</v>
      </c>
      <c r="C671" s="5">
        <v>1</v>
      </c>
    </row>
    <row r="672" spans="1:3" x14ac:dyDescent="0.25">
      <c r="A672" t="str">
        <v>Diabetes</v>
      </c>
      <c r="B672" s="4" t="s">
        <v>1622</v>
      </c>
      <c r="C672" s="5">
        <v>1</v>
      </c>
    </row>
    <row r="673" spans="1:3" x14ac:dyDescent="0.25">
      <c r="A673" t="str">
        <v>Diabetis</v>
      </c>
      <c r="B673" s="4" t="s">
        <v>14295</v>
      </c>
      <c r="C673" s="5">
        <v>1</v>
      </c>
    </row>
    <row r="674" spans="1:3" x14ac:dyDescent="0.25">
      <c r="A674" t="str">
        <v>Diabetus</v>
      </c>
      <c r="B674" s="4" t="s">
        <v>3399</v>
      </c>
      <c r="C674" s="5">
        <v>1</v>
      </c>
    </row>
    <row r="675" spans="1:3" x14ac:dyDescent="0.25">
      <c r="A675" t="str">
        <v>Diabues Como</v>
      </c>
      <c r="B675" s="4" t="s">
        <v>19594</v>
      </c>
      <c r="C675" s="5">
        <v>1</v>
      </c>
    </row>
    <row r="676" spans="1:3" x14ac:dyDescent="0.25">
      <c r="A676" t="str">
        <v>Diaease of Hart</v>
      </c>
      <c r="B676" s="4" t="s">
        <v>1529</v>
      </c>
      <c r="C676" s="5">
        <v>1</v>
      </c>
    </row>
    <row r="677" spans="1:3" x14ac:dyDescent="0.25">
      <c r="A677" t="str">
        <v>Diarah</v>
      </c>
      <c r="B677" s="4" t="s">
        <v>1036</v>
      </c>
      <c r="C677" s="5">
        <v>1</v>
      </c>
    </row>
    <row r="678" spans="1:3" x14ac:dyDescent="0.25">
      <c r="A678" t="str">
        <v>Diareah</v>
      </c>
      <c r="B678" s="4" t="s">
        <v>491</v>
      </c>
      <c r="C678" s="5">
        <v>1</v>
      </c>
    </row>
    <row r="679" spans="1:3" x14ac:dyDescent="0.25">
      <c r="A679" t="str">
        <v>Diarhaea</v>
      </c>
      <c r="B679" s="4" t="s">
        <v>10070</v>
      </c>
      <c r="C679" s="5">
        <v>1</v>
      </c>
    </row>
    <row r="680" spans="1:3" x14ac:dyDescent="0.25">
      <c r="A680" t="str">
        <v>Diarhaera</v>
      </c>
      <c r="B680" s="4" t="s">
        <v>3174</v>
      </c>
      <c r="C680" s="5">
        <v>1</v>
      </c>
    </row>
    <row r="681" spans="1:3" x14ac:dyDescent="0.25">
      <c r="A681" t="str">
        <v>Diarhaerea</v>
      </c>
      <c r="B681" s="4" t="s">
        <v>918</v>
      </c>
      <c r="C681" s="5">
        <v>1</v>
      </c>
    </row>
    <row r="682" spans="1:3" x14ac:dyDescent="0.25">
      <c r="A682" t="str">
        <v>Diarhea</v>
      </c>
      <c r="B682" s="4" t="s">
        <v>9705</v>
      </c>
      <c r="C682" s="5">
        <v>1</v>
      </c>
    </row>
    <row r="683" spans="1:3" x14ac:dyDescent="0.25">
      <c r="A683" t="str">
        <v>Diarheara</v>
      </c>
      <c r="B683" s="4" t="s">
        <v>8810</v>
      </c>
      <c r="C683" s="5">
        <v>1</v>
      </c>
    </row>
    <row r="684" spans="1:3" x14ac:dyDescent="0.25">
      <c r="A684" t="str">
        <v>Diarheare</v>
      </c>
      <c r="B684" s="4" t="s">
        <v>4825</v>
      </c>
      <c r="C684" s="5">
        <v>1</v>
      </c>
    </row>
    <row r="685" spans="1:3" x14ac:dyDescent="0.25">
      <c r="A685" t="str">
        <v>Diarheerea</v>
      </c>
      <c r="B685" s="4" t="s">
        <v>270</v>
      </c>
      <c r="C685" s="5">
        <v>1</v>
      </c>
    </row>
    <row r="686" spans="1:3" x14ac:dyDescent="0.25">
      <c r="A686" t="str">
        <v>Diarheora</v>
      </c>
      <c r="B686" s="4" t="s">
        <v>15723</v>
      </c>
      <c r="C686" s="5">
        <v>1</v>
      </c>
    </row>
    <row r="687" spans="1:3" x14ac:dyDescent="0.25">
      <c r="A687" t="str">
        <v>Diarhera</v>
      </c>
      <c r="B687" s="4" t="s">
        <v>3299</v>
      </c>
      <c r="C687" s="5">
        <v>1</v>
      </c>
    </row>
    <row r="688" spans="1:3" x14ac:dyDescent="0.25">
      <c r="A688" t="str">
        <v>Diarherea</v>
      </c>
      <c r="B688" s="4" t="s">
        <v>15391</v>
      </c>
      <c r="C688" s="5">
        <v>1</v>
      </c>
    </row>
    <row r="689" spans="1:3" x14ac:dyDescent="0.25">
      <c r="A689" t="str">
        <v>Diarhoe</v>
      </c>
      <c r="B689" s="4" t="s">
        <v>2179</v>
      </c>
      <c r="C689" s="5">
        <v>1</v>
      </c>
    </row>
    <row r="690" spans="1:3" x14ac:dyDescent="0.25">
      <c r="A690" t="str">
        <v>Diarhoea</v>
      </c>
      <c r="B690" s="4" t="s">
        <v>11968</v>
      </c>
      <c r="C690" s="5">
        <v>1</v>
      </c>
    </row>
    <row r="691" spans="1:3" x14ac:dyDescent="0.25">
      <c r="A691" t="str">
        <v>Diarhoera</v>
      </c>
      <c r="B691" s="4" t="s">
        <v>861</v>
      </c>
      <c r="C691" s="5">
        <v>1</v>
      </c>
    </row>
    <row r="692" spans="1:3" x14ac:dyDescent="0.25">
      <c r="A692" t="str">
        <v>Diarhoerea</v>
      </c>
      <c r="B692" s="4" t="s">
        <v>825</v>
      </c>
      <c r="C692" s="5">
        <v>1</v>
      </c>
    </row>
    <row r="693" spans="1:3" x14ac:dyDescent="0.25">
      <c r="A693" t="str">
        <v>Diarhoorea</v>
      </c>
      <c r="B693" s="4" t="s">
        <v>17304</v>
      </c>
      <c r="C693" s="5">
        <v>1</v>
      </c>
    </row>
    <row r="694" spans="1:3" x14ac:dyDescent="0.25">
      <c r="A694" t="str">
        <v>Diarhorea</v>
      </c>
      <c r="B694" s="4" t="s">
        <v>403</v>
      </c>
      <c r="C694" s="5">
        <v>1</v>
      </c>
    </row>
    <row r="695" spans="1:3" x14ac:dyDescent="0.25">
      <c r="A695" t="str">
        <v>Diarhoura</v>
      </c>
      <c r="B695" s="4" t="s">
        <v>21084</v>
      </c>
      <c r="C695" s="5">
        <v>1</v>
      </c>
    </row>
    <row r="696" spans="1:3" x14ac:dyDescent="0.25">
      <c r="A696" t="str">
        <v>Diarraheoa</v>
      </c>
      <c r="B696" s="4" t="s">
        <v>17042</v>
      </c>
      <c r="C696" s="5">
        <v>1</v>
      </c>
    </row>
    <row r="697" spans="1:3" x14ac:dyDescent="0.25">
      <c r="A697" t="str">
        <v>Diarrhaea</v>
      </c>
      <c r="B697" s="4" t="s">
        <v>10663</v>
      </c>
      <c r="C697" s="5">
        <v>1</v>
      </c>
    </row>
    <row r="698" spans="1:3" x14ac:dyDescent="0.25">
      <c r="A698" t="str">
        <v>Diarrhara</v>
      </c>
      <c r="B698" s="4" t="s">
        <v>22752</v>
      </c>
      <c r="C698" s="5">
        <v>1</v>
      </c>
    </row>
    <row r="699" spans="1:3" x14ac:dyDescent="0.25">
      <c r="A699" t="str">
        <v>Diarrhea</v>
      </c>
      <c r="B699" s="4" t="s">
        <v>626</v>
      </c>
      <c r="C699" s="5">
        <v>1</v>
      </c>
    </row>
    <row r="700" spans="1:3" x14ac:dyDescent="0.25">
      <c r="A700" t="str">
        <v>Diarrheara</v>
      </c>
      <c r="B700" s="4" t="s">
        <v>1516</v>
      </c>
      <c r="C700" s="5">
        <v>1</v>
      </c>
    </row>
    <row r="701" spans="1:3" x14ac:dyDescent="0.25">
      <c r="A701" t="str">
        <v>Diarrhoea</v>
      </c>
      <c r="B701" s="4" t="s">
        <v>18257</v>
      </c>
      <c r="C701" s="5">
        <v>1</v>
      </c>
    </row>
    <row r="702" spans="1:3" x14ac:dyDescent="0.25">
      <c r="A702" t="str">
        <v>Diarrhoera</v>
      </c>
      <c r="B702" s="4" t="s">
        <v>11140</v>
      </c>
      <c r="C702" s="5">
        <v>1</v>
      </c>
    </row>
    <row r="703" spans="1:3" x14ac:dyDescent="0.25">
      <c r="A703" t="str">
        <v>Diasease of Brain</v>
      </c>
      <c r="B703" s="4" t="s">
        <v>1400</v>
      </c>
      <c r="C703" s="5">
        <v>1</v>
      </c>
    </row>
    <row r="704" spans="1:3" x14ac:dyDescent="0.25">
      <c r="A704" t="str">
        <v>Diasease of the heart</v>
      </c>
      <c r="B704" s="4" t="s">
        <v>19711</v>
      </c>
      <c r="C704" s="5">
        <v>1</v>
      </c>
    </row>
    <row r="705" spans="1:3" x14ac:dyDescent="0.25">
      <c r="A705" t="str">
        <v>Diasese of Lungs</v>
      </c>
      <c r="B705" s="4" t="s">
        <v>1308</v>
      </c>
      <c r="C705" s="5">
        <v>1</v>
      </c>
    </row>
    <row r="706" spans="1:3" x14ac:dyDescent="0.25">
      <c r="A706" t="str">
        <v>Dibility</v>
      </c>
      <c r="B706" s="4" t="s">
        <v>17955</v>
      </c>
      <c r="C706" s="5">
        <v>1</v>
      </c>
    </row>
    <row r="707" spans="1:3" x14ac:dyDescent="0.25">
      <c r="A707" t="str">
        <v>died at local infirmary</v>
      </c>
      <c r="B707" s="4" t="s">
        <v>1809</v>
      </c>
      <c r="C707" s="5">
        <v>1</v>
      </c>
    </row>
    <row r="708" spans="1:3" x14ac:dyDescent="0.25">
      <c r="A708" t="str">
        <v>Died at nursing home</v>
      </c>
      <c r="B708" s="4" t="s">
        <v>15587</v>
      </c>
      <c r="C708" s="5">
        <v>1</v>
      </c>
    </row>
    <row r="709" spans="1:3" x14ac:dyDescent="0.25">
      <c r="A709" t="str">
        <v>Died at the Lunatic Assylam</v>
      </c>
      <c r="B709" s="4" t="s">
        <v>22604</v>
      </c>
      <c r="C709" s="5">
        <v>1</v>
      </c>
    </row>
    <row r="710" spans="1:3" x14ac:dyDescent="0.25">
      <c r="A710" t="str">
        <v>Died Below</v>
      </c>
      <c r="B710" s="4" t="s">
        <v>481</v>
      </c>
      <c r="C710" s="5">
        <v>1</v>
      </c>
    </row>
    <row r="711" spans="1:3" x14ac:dyDescent="0.25">
      <c r="A711" t="str">
        <v>Died from a burn</v>
      </c>
      <c r="B711" s="4" t="s">
        <v>9618</v>
      </c>
      <c r="C711" s="5">
        <v>1</v>
      </c>
    </row>
    <row r="712" spans="1:3" x14ac:dyDescent="0.25">
      <c r="A712" t="str">
        <v>Died from a cut with a saw</v>
      </c>
      <c r="B712" s="4" t="s">
        <v>16903</v>
      </c>
      <c r="C712" s="5">
        <v>1</v>
      </c>
    </row>
    <row r="713" spans="1:3" x14ac:dyDescent="0.25">
      <c r="A713" t="str">
        <v>Died from a rat bite</v>
      </c>
      <c r="B713" s="4" t="s">
        <v>9699</v>
      </c>
      <c r="C713" s="5">
        <v>1</v>
      </c>
    </row>
    <row r="714" spans="1:3" x14ac:dyDescent="0.25">
      <c r="A714" t="str">
        <v>Died from an amputation</v>
      </c>
      <c r="B714" s="4" t="s">
        <v>20536</v>
      </c>
      <c r="C714" s="5">
        <v>1</v>
      </c>
    </row>
    <row r="715" spans="1:3" x14ac:dyDescent="0.25">
      <c r="A715" t="str">
        <v>Died from an injury</v>
      </c>
      <c r="B715" s="4" t="s">
        <v>8728</v>
      </c>
      <c r="C715" s="5">
        <v>1</v>
      </c>
    </row>
    <row r="716" spans="1:3" x14ac:dyDescent="0.25">
      <c r="A716" t="str">
        <v>Died from an old injury</v>
      </c>
      <c r="B716" s="4" t="s">
        <v>23335</v>
      </c>
      <c r="C716" s="5">
        <v>1</v>
      </c>
    </row>
    <row r="717" spans="1:3" x14ac:dyDescent="0.25">
      <c r="A717" t="str">
        <v>Died from an over portion of laudanum</v>
      </c>
      <c r="B717" s="4" t="s">
        <v>3632</v>
      </c>
      <c r="C717" s="5">
        <v>1</v>
      </c>
    </row>
    <row r="718" spans="1:3" x14ac:dyDescent="0.25">
      <c r="A718" t="str">
        <v>Died from Cold</v>
      </c>
      <c r="B718" s="4" t="s">
        <v>7343</v>
      </c>
      <c r="C718" s="5">
        <v>1</v>
      </c>
    </row>
    <row r="719" spans="1:3" x14ac:dyDescent="0.25">
      <c r="A719" t="str">
        <v>Died from Fall</v>
      </c>
      <c r="B719" s="4" t="s">
        <v>9401</v>
      </c>
      <c r="C719" s="5">
        <v>1</v>
      </c>
    </row>
    <row r="720" spans="1:3" x14ac:dyDescent="0.25">
      <c r="A720" t="str">
        <v>Died from injury on N&amp;C Railroad</v>
      </c>
      <c r="B720" s="4" t="s">
        <v>6478</v>
      </c>
      <c r="C720" s="5">
        <v>1</v>
      </c>
    </row>
    <row r="721" spans="1:3" x14ac:dyDescent="0.25">
      <c r="A721" t="str">
        <v>Died from old age</v>
      </c>
      <c r="B721" s="4" t="s">
        <v>22652</v>
      </c>
      <c r="C721" s="5">
        <v>1</v>
      </c>
    </row>
    <row r="722" spans="1:3" x14ac:dyDescent="0.25">
      <c r="A722" t="str">
        <v>Died from Vaccinaition</v>
      </c>
      <c r="B722" s="4" t="s">
        <v>3449</v>
      </c>
      <c r="C722" s="5">
        <v>1</v>
      </c>
    </row>
    <row r="723" spans="1:3" x14ac:dyDescent="0.25">
      <c r="A723" t="str">
        <v>Died in child bed</v>
      </c>
      <c r="B723" s="4" t="s">
        <v>6705</v>
      </c>
      <c r="C723" s="5">
        <v>1</v>
      </c>
    </row>
    <row r="724" spans="1:3" x14ac:dyDescent="0.25">
      <c r="A724" t="str">
        <v>Died in Gen. Hospital</v>
      </c>
      <c r="B724" s="4" t="s">
        <v>133</v>
      </c>
      <c r="C724" s="5">
        <v>1</v>
      </c>
    </row>
    <row r="725" spans="1:3" x14ac:dyDescent="0.25">
      <c r="A725" t="str">
        <v>Died in Louisville</v>
      </c>
      <c r="B725" s="4" t="s">
        <v>15097</v>
      </c>
      <c r="C725" s="5">
        <v>1</v>
      </c>
    </row>
    <row r="726" spans="1:3" x14ac:dyDescent="0.25">
      <c r="A726" t="str">
        <v>Died in St. Thomas Hospital</v>
      </c>
      <c r="B726" s="4" t="s">
        <v>1717</v>
      </c>
      <c r="C726" s="5">
        <v>1</v>
      </c>
    </row>
    <row r="727" spans="1:3" x14ac:dyDescent="0.25">
      <c r="A727" t="str">
        <v>Died in Virginia</v>
      </c>
      <c r="B727" s="4" t="s">
        <v>7057</v>
      </c>
      <c r="C727" s="5">
        <v>1</v>
      </c>
    </row>
    <row r="728" spans="1:3" x14ac:dyDescent="0.25">
      <c r="A728" t="str">
        <v>Died of a fall</v>
      </c>
      <c r="B728" s="4" t="s">
        <v>16894</v>
      </c>
      <c r="C728" s="5">
        <v>1</v>
      </c>
    </row>
    <row r="729" spans="1:3" x14ac:dyDescent="0.25">
      <c r="A729" t="str">
        <v>Died of old age</v>
      </c>
      <c r="B729" s="4" t="s">
        <v>640</v>
      </c>
      <c r="C729" s="5">
        <v>1</v>
      </c>
    </row>
    <row r="730" spans="1:3" x14ac:dyDescent="0.25">
      <c r="A730" t="str">
        <v>Died of Wound</v>
      </c>
      <c r="B730" s="4" t="s">
        <v>1641</v>
      </c>
      <c r="C730" s="5">
        <v>1</v>
      </c>
    </row>
    <row r="731" spans="1:3" x14ac:dyDescent="0.25">
      <c r="A731" t="str">
        <v>Died soon after birth</v>
      </c>
      <c r="B731" s="4" t="s">
        <v>1487</v>
      </c>
      <c r="C731" s="5">
        <v>1</v>
      </c>
    </row>
    <row r="732" spans="1:3" x14ac:dyDescent="0.25">
      <c r="A732" t="str">
        <v>Died Suddenly</v>
      </c>
      <c r="B732" s="4" t="s">
        <v>23968</v>
      </c>
      <c r="C732" s="5">
        <v>1</v>
      </c>
    </row>
    <row r="733" spans="1:3" x14ac:dyDescent="0.25">
      <c r="A733" t="str">
        <v>Died Suddenly by bleeding lungs</v>
      </c>
      <c r="B733" s="4" t="s">
        <v>6469</v>
      </c>
      <c r="C733" s="5">
        <v>1</v>
      </c>
    </row>
    <row r="734" spans="1:3" x14ac:dyDescent="0.25">
      <c r="A734" t="str">
        <v>Died Suddenly, apoplexy</v>
      </c>
      <c r="B734" s="4" t="s">
        <v>9751</v>
      </c>
      <c r="C734" s="5">
        <v>1</v>
      </c>
    </row>
    <row r="735" spans="1:3" x14ac:dyDescent="0.25">
      <c r="A735" t="str">
        <v>Died Sudenly</v>
      </c>
      <c r="B735" s="4" t="s">
        <v>1098</v>
      </c>
      <c r="C735" s="5">
        <v>1</v>
      </c>
    </row>
    <row r="736" spans="1:3" x14ac:dyDescent="0.25">
      <c r="A736" t="str">
        <v>Diftheris</v>
      </c>
      <c r="B736" s="4" t="s">
        <v>2078</v>
      </c>
      <c r="C736" s="5">
        <v>1</v>
      </c>
    </row>
    <row r="737" spans="1:3" x14ac:dyDescent="0.25">
      <c r="A737" t="str">
        <v>Diph Croup</v>
      </c>
      <c r="B737" s="4" t="s">
        <v>4936</v>
      </c>
      <c r="C737" s="5">
        <v>1</v>
      </c>
    </row>
    <row r="738" spans="1:3" x14ac:dyDescent="0.25">
      <c r="A738" t="str">
        <v>Diphehirie</v>
      </c>
      <c r="B738" s="4" t="s">
        <v>1683</v>
      </c>
      <c r="C738" s="5">
        <v>1</v>
      </c>
    </row>
    <row r="739" spans="1:3" x14ac:dyDescent="0.25">
      <c r="A739" t="str">
        <v>Dipheria</v>
      </c>
      <c r="B739" s="4" t="s">
        <v>16909</v>
      </c>
      <c r="C739" s="5">
        <v>1</v>
      </c>
    </row>
    <row r="740" spans="1:3" x14ac:dyDescent="0.25">
      <c r="A740" t="str">
        <v>Diphhuria</v>
      </c>
      <c r="B740" s="4" t="s">
        <v>1077</v>
      </c>
      <c r="C740" s="5">
        <v>1</v>
      </c>
    </row>
    <row r="741" spans="1:3" x14ac:dyDescent="0.25">
      <c r="A741" t="str">
        <v>Diphthera</v>
      </c>
      <c r="B741" s="4" t="s">
        <v>6716</v>
      </c>
      <c r="C741" s="5">
        <v>1</v>
      </c>
    </row>
    <row r="742" spans="1:3" x14ac:dyDescent="0.25">
      <c r="A742" t="str">
        <v>Diphtheria</v>
      </c>
      <c r="B742" s="4" t="s">
        <v>1261</v>
      </c>
      <c r="C742" s="5">
        <v>1</v>
      </c>
    </row>
    <row r="743" spans="1:3" x14ac:dyDescent="0.25">
      <c r="A743" t="str">
        <v>Diphtherie</v>
      </c>
      <c r="B743" s="4" t="s">
        <v>2805</v>
      </c>
      <c r="C743" s="5">
        <v>1</v>
      </c>
    </row>
    <row r="744" spans="1:3" x14ac:dyDescent="0.25">
      <c r="A744" t="str">
        <v>Dipthari</v>
      </c>
      <c r="B744" s="4" t="s">
        <v>1519</v>
      </c>
      <c r="C744" s="5">
        <v>1</v>
      </c>
    </row>
    <row r="745" spans="1:3" x14ac:dyDescent="0.25">
      <c r="A745" t="str">
        <v>Diptharis</v>
      </c>
      <c r="B745" s="4" t="s">
        <v>2107</v>
      </c>
      <c r="C745" s="5">
        <v>1</v>
      </c>
    </row>
    <row r="746" spans="1:3" x14ac:dyDescent="0.25">
      <c r="A746" t="str">
        <v>Dipthera</v>
      </c>
      <c r="B746" s="4" t="s">
        <v>1777</v>
      </c>
      <c r="C746" s="5">
        <v>1</v>
      </c>
    </row>
    <row r="747" spans="1:3" x14ac:dyDescent="0.25">
      <c r="A747" t="str">
        <v>Diptheria</v>
      </c>
      <c r="B747" s="4" t="s">
        <v>1454</v>
      </c>
      <c r="C747" s="5">
        <v>1</v>
      </c>
    </row>
    <row r="748" spans="1:3" x14ac:dyDescent="0.25">
      <c r="A748" t="str">
        <v>Diptherie</v>
      </c>
      <c r="B748" s="4" t="s">
        <v>2747</v>
      </c>
      <c r="C748" s="5">
        <v>1</v>
      </c>
    </row>
    <row r="749" spans="1:3" x14ac:dyDescent="0.25">
      <c r="A749" t="str">
        <v>Dipthier</v>
      </c>
      <c r="B749" s="4" t="s">
        <v>5312</v>
      </c>
      <c r="C749" s="5">
        <v>1</v>
      </c>
    </row>
    <row r="750" spans="1:3" x14ac:dyDescent="0.25">
      <c r="A750" t="str">
        <v>Dipthra</v>
      </c>
      <c r="B750" s="4" t="s">
        <v>26819</v>
      </c>
      <c r="C750" s="5">
        <v>1</v>
      </c>
    </row>
    <row r="751" spans="1:3" x14ac:dyDescent="0.25">
      <c r="A751" t="str">
        <v>Dipthrie</v>
      </c>
      <c r="B751" s="4" t="s">
        <v>2302</v>
      </c>
      <c r="C751" s="5">
        <v>1</v>
      </c>
    </row>
    <row r="752" spans="1:3" x14ac:dyDescent="0.25">
      <c r="A752" t="str">
        <v>Direarh</v>
      </c>
      <c r="B752" s="4" t="s">
        <v>11339</v>
      </c>
      <c r="C752" s="5">
        <v>1</v>
      </c>
    </row>
    <row r="753" spans="1:3" x14ac:dyDescent="0.25">
      <c r="A753" t="str">
        <v>Direire</v>
      </c>
      <c r="B753" s="4" t="s">
        <v>2473</v>
      </c>
      <c r="C753" s="5">
        <v>1</v>
      </c>
    </row>
    <row r="754" spans="1:3" x14ac:dyDescent="0.25">
      <c r="A754" t="str">
        <v>Direr</v>
      </c>
      <c r="B754" s="4" t="s">
        <v>18542</v>
      </c>
      <c r="C754" s="5">
        <v>1</v>
      </c>
    </row>
    <row r="755" spans="1:3" x14ac:dyDescent="0.25">
      <c r="A755" t="str">
        <v>Dis Liver</v>
      </c>
      <c r="B755" s="4" t="s">
        <v>1957</v>
      </c>
      <c r="C755" s="5">
        <v>1</v>
      </c>
    </row>
    <row r="756" spans="1:3" x14ac:dyDescent="0.25">
      <c r="A756" t="str">
        <v>Dis of Bowls</v>
      </c>
      <c r="B756" s="4" t="s">
        <v>9724</v>
      </c>
      <c r="C756" s="5">
        <v>1</v>
      </c>
    </row>
    <row r="757" spans="1:3" x14ac:dyDescent="0.25">
      <c r="A757" t="str">
        <v>Dis of Brain</v>
      </c>
      <c r="B757" s="4" t="s">
        <v>4761</v>
      </c>
      <c r="C757" s="5">
        <v>1</v>
      </c>
    </row>
    <row r="758" spans="1:3" x14ac:dyDescent="0.25">
      <c r="A758" t="str">
        <v>Dis of Hart</v>
      </c>
      <c r="B758" s="4" t="s">
        <v>9888</v>
      </c>
      <c r="C758" s="5">
        <v>1</v>
      </c>
    </row>
    <row r="759" spans="1:3" x14ac:dyDescent="0.25">
      <c r="A759" t="str">
        <v>Dis of Head</v>
      </c>
      <c r="B759" s="4" t="s">
        <v>1896</v>
      </c>
      <c r="C759" s="5">
        <v>1</v>
      </c>
    </row>
    <row r="760" spans="1:3" x14ac:dyDescent="0.25">
      <c r="A760" t="str">
        <v>Dis of Heart</v>
      </c>
      <c r="B760" s="4" t="s">
        <v>750</v>
      </c>
      <c r="C760" s="5">
        <v>1</v>
      </c>
    </row>
    <row r="761" spans="1:3" x14ac:dyDescent="0.25">
      <c r="A761" t="str">
        <v>Dis of Liver</v>
      </c>
      <c r="B761" s="4" t="s">
        <v>1318</v>
      </c>
      <c r="C761" s="5">
        <v>1</v>
      </c>
    </row>
    <row r="762" spans="1:3" x14ac:dyDescent="0.25">
      <c r="A762" t="str">
        <v>Dis of Lungs</v>
      </c>
      <c r="B762" s="4" t="s">
        <v>10364</v>
      </c>
      <c r="C762" s="5">
        <v>1</v>
      </c>
    </row>
    <row r="763" spans="1:3" x14ac:dyDescent="0.25">
      <c r="A763" t="str">
        <v>Dis of the Bowels</v>
      </c>
      <c r="B763" s="4" t="s">
        <v>4916</v>
      </c>
      <c r="C763" s="5">
        <v>1</v>
      </c>
    </row>
    <row r="764" spans="1:3" x14ac:dyDescent="0.25">
      <c r="A764" t="str">
        <v>Dis of the Bowls</v>
      </c>
      <c r="B764" s="4" t="s">
        <v>886</v>
      </c>
      <c r="C764" s="5">
        <v>1</v>
      </c>
    </row>
    <row r="765" spans="1:3" x14ac:dyDescent="0.25">
      <c r="A765" t="str">
        <v>Dis of the Hart</v>
      </c>
      <c r="B765" s="4" t="s">
        <v>1291</v>
      </c>
      <c r="C765" s="5">
        <v>1</v>
      </c>
    </row>
    <row r="766" spans="1:3" x14ac:dyDescent="0.25">
      <c r="A766" t="str">
        <v>Dis of the heart</v>
      </c>
      <c r="B766" s="4" t="s">
        <v>1124</v>
      </c>
      <c r="C766" s="5">
        <v>1</v>
      </c>
    </row>
    <row r="767" spans="1:3" x14ac:dyDescent="0.25">
      <c r="A767" t="str">
        <v>Dis of the liver</v>
      </c>
      <c r="B767" s="4" t="s">
        <v>4324</v>
      </c>
      <c r="C767" s="5">
        <v>1</v>
      </c>
    </row>
    <row r="768" spans="1:3" x14ac:dyDescent="0.25">
      <c r="A768" t="str">
        <v>Dis of the lungs</v>
      </c>
      <c r="B768" s="4" t="s">
        <v>13577</v>
      </c>
      <c r="C768" s="5">
        <v>1</v>
      </c>
    </row>
    <row r="769" spans="1:3" x14ac:dyDescent="0.25">
      <c r="A769" t="str">
        <v>Dis of Womb</v>
      </c>
      <c r="B769" s="4" t="s">
        <v>1798</v>
      </c>
      <c r="C769" s="5">
        <v>1</v>
      </c>
    </row>
    <row r="770" spans="1:3" x14ac:dyDescent="0.25">
      <c r="A770" t="str">
        <v>Dis of Woumb</v>
      </c>
      <c r="B770" s="4" t="s">
        <v>13688</v>
      </c>
      <c r="C770" s="5">
        <v>1</v>
      </c>
    </row>
    <row r="771" spans="1:3" x14ac:dyDescent="0.25">
      <c r="A771" t="str">
        <v>Dis of Wound</v>
      </c>
      <c r="B771" s="4" t="s">
        <v>19779</v>
      </c>
      <c r="C771" s="5">
        <v>1</v>
      </c>
    </row>
    <row r="772" spans="1:3" x14ac:dyDescent="0.25">
      <c r="A772" t="str">
        <v>Dis. of the Bowels</v>
      </c>
      <c r="B772" s="4" t="s">
        <v>10789</v>
      </c>
      <c r="C772" s="5">
        <v>1</v>
      </c>
    </row>
    <row r="773" spans="1:3" x14ac:dyDescent="0.25">
      <c r="A773" t="str">
        <v>Dis. of the Hart</v>
      </c>
      <c r="B773" s="4" t="s">
        <v>5543</v>
      </c>
      <c r="C773" s="5">
        <v>1</v>
      </c>
    </row>
    <row r="774" spans="1:3" x14ac:dyDescent="0.25">
      <c r="A774" t="str">
        <v>Dis. of the heart</v>
      </c>
      <c r="B774" s="4" t="s">
        <v>21553</v>
      </c>
      <c r="C774" s="5">
        <v>1</v>
      </c>
    </row>
    <row r="775" spans="1:3" x14ac:dyDescent="0.25">
      <c r="A775" t="str">
        <v>Dis. Unknown</v>
      </c>
      <c r="B775" s="4" t="s">
        <v>26653</v>
      </c>
      <c r="C775" s="5">
        <v>1</v>
      </c>
    </row>
    <row r="776" spans="1:3" x14ac:dyDescent="0.25">
      <c r="A776" t="str">
        <v>Disapation</v>
      </c>
      <c r="B776" s="4" t="s">
        <v>17750</v>
      </c>
      <c r="C776" s="5">
        <v>1</v>
      </c>
    </row>
    <row r="777" spans="1:3" x14ac:dyDescent="0.25">
      <c r="A777" t="str">
        <v>Diseas of Heart</v>
      </c>
      <c r="B777" s="4" t="s">
        <v>19649</v>
      </c>
      <c r="C777" s="5">
        <v>1</v>
      </c>
    </row>
    <row r="778" spans="1:3" x14ac:dyDescent="0.25">
      <c r="A778" t="str">
        <v>Diseas of Lung</v>
      </c>
      <c r="B778" s="4" t="s">
        <v>13646</v>
      </c>
      <c r="C778" s="5">
        <v>1</v>
      </c>
    </row>
    <row r="779" spans="1:3" x14ac:dyDescent="0.25">
      <c r="A779" t="str">
        <v>Disease</v>
      </c>
      <c r="B779" s="4" t="s">
        <v>1690</v>
      </c>
      <c r="C779" s="5">
        <v>1</v>
      </c>
    </row>
    <row r="780" spans="1:3" x14ac:dyDescent="0.25">
      <c r="A780" t="str">
        <v>Disease Liver</v>
      </c>
      <c r="B780" s="4" t="s">
        <v>4748</v>
      </c>
      <c r="C780" s="5">
        <v>1</v>
      </c>
    </row>
    <row r="781" spans="1:3" x14ac:dyDescent="0.25">
      <c r="A781" t="str">
        <v>Disease Lungs</v>
      </c>
      <c r="B781" s="4" t="s">
        <v>12923</v>
      </c>
      <c r="C781" s="5">
        <v>1</v>
      </c>
    </row>
    <row r="782" spans="1:3" x14ac:dyDescent="0.25">
      <c r="A782" t="str">
        <v>Disease of Bladder</v>
      </c>
      <c r="B782" s="4" t="s">
        <v>20731</v>
      </c>
      <c r="C782" s="5">
        <v>1</v>
      </c>
    </row>
    <row r="783" spans="1:3" x14ac:dyDescent="0.25">
      <c r="A783" t="str">
        <v>Disease of Bowels</v>
      </c>
      <c r="B783" s="4" t="s">
        <v>1675</v>
      </c>
      <c r="C783" s="5">
        <v>1</v>
      </c>
    </row>
    <row r="784" spans="1:3" x14ac:dyDescent="0.25">
      <c r="A784" t="str">
        <v>Disease of Brain</v>
      </c>
      <c r="B784" s="4" t="s">
        <v>15595</v>
      </c>
      <c r="C784" s="5">
        <v>1</v>
      </c>
    </row>
    <row r="785" spans="1:3" x14ac:dyDescent="0.25">
      <c r="A785" t="str">
        <v>Disease of Hart</v>
      </c>
      <c r="B785" s="4" t="s">
        <v>10230</v>
      </c>
      <c r="C785" s="5">
        <v>1</v>
      </c>
    </row>
    <row r="786" spans="1:3" x14ac:dyDescent="0.25">
      <c r="A786" t="str">
        <v>Disease of Head</v>
      </c>
      <c r="B786" s="4" t="s">
        <v>1379</v>
      </c>
      <c r="C786" s="5">
        <v>1</v>
      </c>
    </row>
    <row r="787" spans="1:3" x14ac:dyDescent="0.25">
      <c r="A787" t="str">
        <v>Disease of Heart</v>
      </c>
      <c r="B787" s="4" t="s">
        <v>11945</v>
      </c>
      <c r="C787" s="5">
        <v>1</v>
      </c>
    </row>
    <row r="788" spans="1:3" x14ac:dyDescent="0.25">
      <c r="A788" t="str">
        <v>Disease of Kidneys</v>
      </c>
      <c r="B788" s="4" t="s">
        <v>13768</v>
      </c>
      <c r="C788" s="5">
        <v>1</v>
      </c>
    </row>
    <row r="789" spans="1:3" x14ac:dyDescent="0.25">
      <c r="A789" t="str">
        <v>Disease of Liver</v>
      </c>
      <c r="B789" s="4" t="s">
        <v>21790</v>
      </c>
      <c r="C789" s="5">
        <v>1</v>
      </c>
    </row>
    <row r="790" spans="1:3" x14ac:dyDescent="0.25">
      <c r="A790" t="str">
        <v>Disease of Lungs</v>
      </c>
      <c r="B790" s="4" t="s">
        <v>16788</v>
      </c>
      <c r="C790" s="5">
        <v>1</v>
      </c>
    </row>
    <row r="791" spans="1:3" x14ac:dyDescent="0.25">
      <c r="A791" t="str">
        <v>Disease of Spine</v>
      </c>
      <c r="B791" s="4" t="s">
        <v>4808</v>
      </c>
      <c r="C791" s="5">
        <v>1</v>
      </c>
    </row>
    <row r="792" spans="1:3" x14ac:dyDescent="0.25">
      <c r="A792" t="str">
        <v>Disease of the bowels</v>
      </c>
      <c r="B792" s="4" t="s">
        <v>10212</v>
      </c>
      <c r="C792" s="5">
        <v>1</v>
      </c>
    </row>
    <row r="793" spans="1:3" x14ac:dyDescent="0.25">
      <c r="A793" t="str">
        <v>Disease of the brain</v>
      </c>
      <c r="B793" s="4" t="s">
        <v>10477</v>
      </c>
      <c r="C793" s="5">
        <v>1</v>
      </c>
    </row>
    <row r="794" spans="1:3" x14ac:dyDescent="0.25">
      <c r="A794" t="str">
        <v>Disease of the Breast</v>
      </c>
      <c r="B794" s="4" t="s">
        <v>6832</v>
      </c>
      <c r="C794" s="5">
        <v>1</v>
      </c>
    </row>
    <row r="795" spans="1:3" x14ac:dyDescent="0.25">
      <c r="A795" t="str">
        <v>Disease of the Glands</v>
      </c>
      <c r="B795" s="4" t="s">
        <v>9473</v>
      </c>
      <c r="C795" s="5">
        <v>1</v>
      </c>
    </row>
    <row r="796" spans="1:3" x14ac:dyDescent="0.25">
      <c r="A796" t="str">
        <v>Disease of the hart</v>
      </c>
      <c r="B796" s="4" t="s">
        <v>6788</v>
      </c>
      <c r="C796" s="5">
        <v>1</v>
      </c>
    </row>
    <row r="797" spans="1:3" x14ac:dyDescent="0.25">
      <c r="A797" t="str">
        <v>Disease of the head</v>
      </c>
      <c r="B797" s="4" t="s">
        <v>10267</v>
      </c>
      <c r="C797" s="5">
        <v>1</v>
      </c>
    </row>
    <row r="798" spans="1:3" x14ac:dyDescent="0.25">
      <c r="A798" t="str">
        <v>Disease of the lungs</v>
      </c>
      <c r="B798" s="4" t="s">
        <v>14132</v>
      </c>
      <c r="C798" s="5">
        <v>1</v>
      </c>
    </row>
    <row r="799" spans="1:3" x14ac:dyDescent="0.25">
      <c r="A799" t="str">
        <v>Disease of Womb</v>
      </c>
      <c r="B799" s="4" t="s">
        <v>13393</v>
      </c>
      <c r="C799" s="5">
        <v>1</v>
      </c>
    </row>
    <row r="800" spans="1:3" x14ac:dyDescent="0.25">
      <c r="A800" t="str">
        <v>Diseased Brain</v>
      </c>
      <c r="B800" s="4" t="s">
        <v>7837</v>
      </c>
      <c r="C800" s="5">
        <v>1</v>
      </c>
    </row>
    <row r="801" spans="1:3" x14ac:dyDescent="0.25">
      <c r="A801" t="str">
        <v>Diseased Liver</v>
      </c>
      <c r="B801" s="4" t="s">
        <v>14818</v>
      </c>
      <c r="C801" s="5">
        <v>1</v>
      </c>
    </row>
    <row r="802" spans="1:3" x14ac:dyDescent="0.25">
      <c r="A802" t="str">
        <v>Diseased Lungs</v>
      </c>
      <c r="B802" s="4" t="s">
        <v>8977</v>
      </c>
      <c r="C802" s="5">
        <v>1</v>
      </c>
    </row>
    <row r="803" spans="1:3" x14ac:dyDescent="0.25">
      <c r="A803" t="str">
        <v>Disentary</v>
      </c>
      <c r="B803" s="4" t="s">
        <v>27687</v>
      </c>
      <c r="C803" s="5">
        <v>1</v>
      </c>
    </row>
    <row r="804" spans="1:3" x14ac:dyDescent="0.25">
      <c r="A804" t="str">
        <v>Disentery</v>
      </c>
      <c r="B804" s="4" t="s">
        <v>14067</v>
      </c>
      <c r="C804" s="5">
        <v>1</v>
      </c>
    </row>
    <row r="805" spans="1:3" x14ac:dyDescent="0.25">
      <c r="A805" t="str">
        <v>Dispepsey</v>
      </c>
      <c r="B805" s="4" t="s">
        <v>2862</v>
      </c>
      <c r="C805" s="5">
        <v>1</v>
      </c>
    </row>
    <row r="806" spans="1:3" x14ac:dyDescent="0.25">
      <c r="A806" t="str">
        <v>Dispepsia</v>
      </c>
      <c r="B806" s="4" t="s">
        <v>1754</v>
      </c>
      <c r="C806" s="5">
        <v>1</v>
      </c>
    </row>
    <row r="807" spans="1:3" x14ac:dyDescent="0.25">
      <c r="A807" t="str">
        <v>Dispepsy</v>
      </c>
      <c r="B807" s="4" t="s">
        <v>4637</v>
      </c>
      <c r="C807" s="5">
        <v>1</v>
      </c>
    </row>
    <row r="808" spans="1:3" x14ac:dyDescent="0.25">
      <c r="A808" t="str">
        <v>Disppia</v>
      </c>
      <c r="B808" s="4" t="s">
        <v>1183</v>
      </c>
      <c r="C808" s="5">
        <v>1</v>
      </c>
    </row>
    <row r="809" spans="1:3" x14ac:dyDescent="0.25">
      <c r="A809" t="str">
        <v>Disppsia</v>
      </c>
      <c r="B809" s="4" t="s">
        <v>10465</v>
      </c>
      <c r="C809" s="5">
        <v>1</v>
      </c>
    </row>
    <row r="810" spans="1:3" x14ac:dyDescent="0.25">
      <c r="A810" t="str">
        <v>Dissipation</v>
      </c>
      <c r="B810" s="4" t="s">
        <v>23615</v>
      </c>
      <c r="C810" s="5">
        <v>1</v>
      </c>
    </row>
    <row r="811" spans="1:3" x14ac:dyDescent="0.25">
      <c r="A811" t="str">
        <v>Diuptheria</v>
      </c>
      <c r="B811" s="4" t="s">
        <v>9405</v>
      </c>
      <c r="C811" s="5">
        <v>1</v>
      </c>
    </row>
    <row r="812" spans="1:3" x14ac:dyDescent="0.25">
      <c r="A812" t="str">
        <v>Dopsey</v>
      </c>
      <c r="B812" s="4" t="s">
        <v>1164</v>
      </c>
      <c r="C812" s="5">
        <v>1</v>
      </c>
    </row>
    <row r="813" spans="1:3" x14ac:dyDescent="0.25">
      <c r="A813" t="str">
        <v>Dopsy</v>
      </c>
      <c r="B813" s="4" t="s">
        <v>6519</v>
      </c>
      <c r="C813" s="5">
        <v>1</v>
      </c>
    </row>
    <row r="814" spans="1:3" x14ac:dyDescent="0.25">
      <c r="A814" t="str">
        <v>Dopsy of Hart</v>
      </c>
      <c r="B814" s="4" t="s">
        <v>8705</v>
      </c>
      <c r="C814" s="5">
        <v>1</v>
      </c>
    </row>
    <row r="815" spans="1:3" x14ac:dyDescent="0.25">
      <c r="A815" t="str">
        <v>Double Pneumonia</v>
      </c>
      <c r="B815" s="4" t="s">
        <v>8375</v>
      </c>
      <c r="C815" s="5">
        <v>1</v>
      </c>
    </row>
    <row r="816" spans="1:3" x14ac:dyDescent="0.25">
      <c r="A816" t="str">
        <v>Draieah</v>
      </c>
      <c r="B816" s="4" t="s">
        <v>6419</v>
      </c>
      <c r="C816" s="5">
        <v>1</v>
      </c>
    </row>
    <row r="817" spans="1:3" x14ac:dyDescent="0.25">
      <c r="A817" t="str">
        <v>Drarhea</v>
      </c>
      <c r="B817" s="4" t="s">
        <v>17780</v>
      </c>
      <c r="C817" s="5">
        <v>1</v>
      </c>
    </row>
    <row r="818" spans="1:3" x14ac:dyDescent="0.25">
      <c r="A818" t="str">
        <v>Dricipplis</v>
      </c>
      <c r="B818" s="4" t="s">
        <v>17162</v>
      </c>
      <c r="C818" s="5">
        <v>1</v>
      </c>
    </row>
    <row r="819" spans="1:3" x14ac:dyDescent="0.25">
      <c r="A819" t="str">
        <v>Drinking Laudamum</v>
      </c>
      <c r="B819" s="4" t="s">
        <v>1068</v>
      </c>
      <c r="C819" s="5">
        <v>1</v>
      </c>
    </row>
    <row r="820" spans="1:3" x14ac:dyDescent="0.25">
      <c r="A820" t="str">
        <v>Dropsey</v>
      </c>
      <c r="B820" s="4" t="s">
        <v>12066</v>
      </c>
      <c r="C820" s="5">
        <v>1</v>
      </c>
    </row>
    <row r="821" spans="1:3" x14ac:dyDescent="0.25">
      <c r="A821" t="str">
        <v>Dropsey at Heart</v>
      </c>
      <c r="B821" s="4" t="s">
        <v>27178</v>
      </c>
      <c r="C821" s="5">
        <v>1</v>
      </c>
    </row>
    <row r="822" spans="1:3" x14ac:dyDescent="0.25">
      <c r="A822" t="str">
        <v>Dropsey in Brain</v>
      </c>
      <c r="B822" s="4" t="s">
        <v>3941</v>
      </c>
      <c r="C822" s="5">
        <v>1</v>
      </c>
    </row>
    <row r="823" spans="1:3" x14ac:dyDescent="0.25">
      <c r="A823" t="str">
        <v>Dropsey in Chest</v>
      </c>
      <c r="B823" s="4" t="s">
        <v>23653</v>
      </c>
      <c r="C823" s="5">
        <v>1</v>
      </c>
    </row>
    <row r="824" spans="1:3" x14ac:dyDescent="0.25">
      <c r="A824" t="str">
        <v>Dropsey in head</v>
      </c>
      <c r="B824" s="4" t="s">
        <v>9446</v>
      </c>
      <c r="C824" s="5">
        <v>1</v>
      </c>
    </row>
    <row r="825" spans="1:3" x14ac:dyDescent="0.25">
      <c r="A825" t="str">
        <v>Dropsey in heart</v>
      </c>
      <c r="B825" s="4" t="s">
        <v>27605</v>
      </c>
      <c r="C825" s="5">
        <v>1</v>
      </c>
    </row>
    <row r="826" spans="1:3" x14ac:dyDescent="0.25">
      <c r="A826" t="str">
        <v>Dropsey in the Brain</v>
      </c>
      <c r="B826" s="4" t="s">
        <v>10007</v>
      </c>
      <c r="C826" s="5">
        <v>1</v>
      </c>
    </row>
    <row r="827" spans="1:3" x14ac:dyDescent="0.25">
      <c r="A827" t="str">
        <v>Dropsey in the heart</v>
      </c>
      <c r="B827" s="4" t="s">
        <v>1387</v>
      </c>
      <c r="C827" s="5">
        <v>1</v>
      </c>
    </row>
    <row r="828" spans="1:3" x14ac:dyDescent="0.25">
      <c r="A828" t="str">
        <v>Dropsey of Brain</v>
      </c>
      <c r="B828" s="4" t="s">
        <v>4357</v>
      </c>
      <c r="C828" s="5">
        <v>1</v>
      </c>
    </row>
    <row r="829" spans="1:3" x14ac:dyDescent="0.25">
      <c r="A829" t="str">
        <v>Dropsey of Brane</v>
      </c>
      <c r="B829" s="4" t="s">
        <v>22571</v>
      </c>
      <c r="C829" s="5">
        <v>1</v>
      </c>
    </row>
    <row r="830" spans="1:3" x14ac:dyDescent="0.25">
      <c r="A830" t="str">
        <v>Dropsey of Hart</v>
      </c>
      <c r="B830" s="4" t="s">
        <v>2312</v>
      </c>
      <c r="C830" s="5">
        <v>1</v>
      </c>
    </row>
    <row r="831" spans="1:3" x14ac:dyDescent="0.25">
      <c r="A831" t="str">
        <v>Dropsey of Heart</v>
      </c>
      <c r="B831" s="4" t="s">
        <v>9316</v>
      </c>
      <c r="C831" s="5">
        <v>1</v>
      </c>
    </row>
    <row r="832" spans="1:3" x14ac:dyDescent="0.25">
      <c r="A832" t="str">
        <v>Dropsey of the Brain of the Brain</v>
      </c>
      <c r="B832" s="4" t="s">
        <v>27698</v>
      </c>
      <c r="C832" s="5">
        <v>1</v>
      </c>
    </row>
    <row r="833" spans="1:3" x14ac:dyDescent="0.25">
      <c r="A833" t="str">
        <v>Dropsin in head</v>
      </c>
      <c r="B833" s="4" t="s">
        <v>10825</v>
      </c>
      <c r="C833" s="5">
        <v>1</v>
      </c>
    </row>
    <row r="834" spans="1:3" x14ac:dyDescent="0.25">
      <c r="A834" t="str">
        <v>Dropsy</v>
      </c>
      <c r="B834" s="4" t="s">
        <v>21841</v>
      </c>
      <c r="C834" s="5">
        <v>1</v>
      </c>
    </row>
    <row r="835" spans="1:3" x14ac:dyDescent="0.25">
      <c r="A835" t="str">
        <v>Dropsy at Heart</v>
      </c>
      <c r="B835" s="4" t="s">
        <v>1846</v>
      </c>
      <c r="C835" s="5">
        <v>1</v>
      </c>
    </row>
    <row r="836" spans="1:3" x14ac:dyDescent="0.25">
      <c r="A836" t="str">
        <v>Dropsy at the heart</v>
      </c>
      <c r="B836" s="4" t="s">
        <v>1540</v>
      </c>
      <c r="C836" s="5">
        <v>1</v>
      </c>
    </row>
    <row r="837" spans="1:3" x14ac:dyDescent="0.25">
      <c r="A837" t="str">
        <v>Dropsy of Brain</v>
      </c>
      <c r="B837" s="4" t="s">
        <v>10229</v>
      </c>
      <c r="C837" s="5">
        <v>1</v>
      </c>
    </row>
    <row r="838" spans="1:3" x14ac:dyDescent="0.25">
      <c r="A838" t="str">
        <v>Dropsy of Bran</v>
      </c>
      <c r="B838" s="4" t="s">
        <v>17394</v>
      </c>
      <c r="C838" s="5">
        <v>1</v>
      </c>
    </row>
    <row r="839" spans="1:3" x14ac:dyDescent="0.25">
      <c r="A839" t="str">
        <v>Dropsy of Chest</v>
      </c>
      <c r="B839" s="4" t="s">
        <v>831</v>
      </c>
      <c r="C839" s="5">
        <v>1</v>
      </c>
    </row>
    <row r="840" spans="1:3" x14ac:dyDescent="0.25">
      <c r="A840" t="str">
        <v>Dropsy of Heart</v>
      </c>
      <c r="B840" s="4" t="s">
        <v>9772</v>
      </c>
      <c r="C840" s="5">
        <v>1</v>
      </c>
    </row>
    <row r="841" spans="1:3" x14ac:dyDescent="0.25">
      <c r="A841" t="str">
        <v>Dropsy of the brain</v>
      </c>
      <c r="B841" s="4" t="s">
        <v>19867</v>
      </c>
      <c r="C841" s="5">
        <v>1</v>
      </c>
    </row>
    <row r="842" spans="1:3" x14ac:dyDescent="0.25">
      <c r="A842" t="str">
        <v>Dropsy of the heart</v>
      </c>
      <c r="B842" s="4" t="s">
        <v>22934</v>
      </c>
      <c r="C842" s="5">
        <v>1</v>
      </c>
    </row>
    <row r="843" spans="1:3" x14ac:dyDescent="0.25">
      <c r="A843" t="str">
        <v>Dropsy on Brain</v>
      </c>
      <c r="B843" s="4" t="s">
        <v>22244</v>
      </c>
      <c r="C843" s="5">
        <v>1</v>
      </c>
    </row>
    <row r="844" spans="1:3" x14ac:dyDescent="0.25">
      <c r="A844" t="str">
        <v>Drosy</v>
      </c>
      <c r="B844" s="4" t="s">
        <v>1856</v>
      </c>
      <c r="C844" s="5">
        <v>1</v>
      </c>
    </row>
    <row r="845" spans="1:3" x14ac:dyDescent="0.25">
      <c r="A845" t="str">
        <v>Drown</v>
      </c>
      <c r="B845" s="4" t="s">
        <v>9991</v>
      </c>
      <c r="C845" s="5">
        <v>1</v>
      </c>
    </row>
    <row r="846" spans="1:3" x14ac:dyDescent="0.25">
      <c r="A846" t="str">
        <v>Drownd</v>
      </c>
      <c r="B846" s="4" t="s">
        <v>1694</v>
      </c>
      <c r="C846" s="5">
        <v>1</v>
      </c>
    </row>
    <row r="847" spans="1:3" x14ac:dyDescent="0.25">
      <c r="A847" t="str">
        <v>Drownded</v>
      </c>
      <c r="B847" s="4" t="s">
        <v>18681</v>
      </c>
      <c r="C847" s="5">
        <v>1</v>
      </c>
    </row>
    <row r="848" spans="1:3" x14ac:dyDescent="0.25">
      <c r="A848" t="str">
        <v>Drowned</v>
      </c>
      <c r="B848" s="4" t="s">
        <v>1735</v>
      </c>
      <c r="C848" s="5">
        <v>1</v>
      </c>
    </row>
    <row r="849" spans="1:3" x14ac:dyDescent="0.25">
      <c r="A849" t="str">
        <v>Drowned by the falling of Wire Bridge</v>
      </c>
      <c r="B849" s="4" t="s">
        <v>10141</v>
      </c>
      <c r="C849" s="5">
        <v>1</v>
      </c>
    </row>
    <row r="850" spans="1:3" x14ac:dyDescent="0.25">
      <c r="A850" t="str">
        <v>Drowned in a tub of water</v>
      </c>
      <c r="B850" s="4" t="s">
        <v>8282</v>
      </c>
      <c r="C850" s="5">
        <v>1</v>
      </c>
    </row>
    <row r="851" spans="1:3" x14ac:dyDescent="0.25">
      <c r="A851" t="str">
        <v>Drowned in Clarksville</v>
      </c>
      <c r="B851" s="4" t="s">
        <v>5349</v>
      </c>
      <c r="C851" s="5">
        <v>1</v>
      </c>
    </row>
    <row r="852" spans="1:3" x14ac:dyDescent="0.25">
      <c r="A852" t="str">
        <v>Drowned in Cumberland River Jan. 21, 1883</v>
      </c>
      <c r="B852" s="4" t="s">
        <v>1720</v>
      </c>
      <c r="C852" s="5">
        <v>1</v>
      </c>
    </row>
    <row r="853" spans="1:3" x14ac:dyDescent="0.25">
      <c r="A853" t="str">
        <v>Drowned in River</v>
      </c>
      <c r="B853" s="4" t="s">
        <v>9962</v>
      </c>
      <c r="C853" s="5">
        <v>1</v>
      </c>
    </row>
    <row r="854" spans="1:3" x14ac:dyDescent="0.25">
      <c r="A854" t="str">
        <v>Drowned while bathing</v>
      </c>
      <c r="B854" s="4" t="s">
        <v>1625</v>
      </c>
      <c r="C854" s="5">
        <v>1</v>
      </c>
    </row>
    <row r="855" spans="1:3" x14ac:dyDescent="0.25">
      <c r="A855" t="str">
        <v>Drowning</v>
      </c>
      <c r="B855" s="4" t="s">
        <v>9766</v>
      </c>
      <c r="C855" s="5">
        <v>1</v>
      </c>
    </row>
    <row r="856" spans="1:3" x14ac:dyDescent="0.25">
      <c r="A856" t="str">
        <v>Drunkenness</v>
      </c>
      <c r="B856" s="4" t="s">
        <v>19641</v>
      </c>
      <c r="C856" s="5">
        <v>1</v>
      </c>
    </row>
    <row r="857" spans="1:3" x14ac:dyDescent="0.25">
      <c r="A857" t="str">
        <v>Ducntery</v>
      </c>
      <c r="B857" s="4" t="s">
        <v>11236</v>
      </c>
      <c r="C857" s="5">
        <v>1</v>
      </c>
    </row>
    <row r="858" spans="1:3" x14ac:dyDescent="0.25">
      <c r="A858" t="str">
        <v>Dum Chill</v>
      </c>
      <c r="B858" s="4" t="s">
        <v>16757</v>
      </c>
      <c r="C858" s="5">
        <v>1</v>
      </c>
    </row>
    <row r="859" spans="1:3" x14ac:dyDescent="0.25">
      <c r="A859" t="str">
        <v>Dyarah</v>
      </c>
      <c r="B859" s="4" t="s">
        <v>1084</v>
      </c>
      <c r="C859" s="5">
        <v>1</v>
      </c>
    </row>
    <row r="860" spans="1:3" x14ac:dyDescent="0.25">
      <c r="A860" t="str">
        <v>Dyentery</v>
      </c>
      <c r="B860" s="4" t="s">
        <v>17561</v>
      </c>
      <c r="C860" s="5">
        <v>1</v>
      </c>
    </row>
    <row r="861" spans="1:3" x14ac:dyDescent="0.25">
      <c r="A861" t="str">
        <v>Dyp</v>
      </c>
      <c r="B861" s="4" t="s">
        <v>19434</v>
      </c>
      <c r="C861" s="5">
        <v>1</v>
      </c>
    </row>
    <row r="862" spans="1:3" x14ac:dyDescent="0.25">
      <c r="A862" t="str">
        <v>Dypartia Croup</v>
      </c>
      <c r="B862" s="4" t="s">
        <v>19737</v>
      </c>
      <c r="C862" s="5">
        <v>1</v>
      </c>
    </row>
    <row r="863" spans="1:3" x14ac:dyDescent="0.25">
      <c r="A863" t="str">
        <v>Dyphery</v>
      </c>
      <c r="B863" s="4" t="s">
        <v>2008</v>
      </c>
      <c r="C863" s="5">
        <v>1</v>
      </c>
    </row>
    <row r="864" spans="1:3" x14ac:dyDescent="0.25">
      <c r="A864" t="str">
        <v>Dyptherea</v>
      </c>
      <c r="B864" s="4" t="s">
        <v>22834</v>
      </c>
      <c r="C864" s="5">
        <v>1</v>
      </c>
    </row>
    <row r="865" spans="1:3" x14ac:dyDescent="0.25">
      <c r="A865" t="str">
        <v>Dyptheria</v>
      </c>
      <c r="B865" s="4" t="s">
        <v>4889</v>
      </c>
      <c r="C865" s="5">
        <v>1</v>
      </c>
    </row>
    <row r="866" spans="1:3" x14ac:dyDescent="0.25">
      <c r="A866" t="str">
        <v>Dyptherie</v>
      </c>
      <c r="B866" s="4" t="s">
        <v>16341</v>
      </c>
      <c r="C866" s="5">
        <v>1</v>
      </c>
    </row>
    <row r="867" spans="1:3" x14ac:dyDescent="0.25">
      <c r="A867" t="str">
        <v>Dysentary</v>
      </c>
      <c r="B867" s="4" t="s">
        <v>9675</v>
      </c>
      <c r="C867" s="5">
        <v>1</v>
      </c>
    </row>
    <row r="868" spans="1:3" x14ac:dyDescent="0.25">
      <c r="A868" t="str">
        <v>Dysenteary</v>
      </c>
      <c r="B868" s="4" t="s">
        <v>1200</v>
      </c>
      <c r="C868" s="5">
        <v>1</v>
      </c>
    </row>
    <row r="869" spans="1:3" x14ac:dyDescent="0.25">
      <c r="A869" t="str">
        <v>Dysentery</v>
      </c>
      <c r="B869" s="4" t="s">
        <v>21713</v>
      </c>
      <c r="C869" s="5">
        <v>1</v>
      </c>
    </row>
    <row r="870" spans="1:3" x14ac:dyDescent="0.25">
      <c r="A870" t="str">
        <v>Dysentey</v>
      </c>
      <c r="B870" s="4" t="s">
        <v>13838</v>
      </c>
      <c r="C870" s="5">
        <v>1</v>
      </c>
    </row>
    <row r="871" spans="1:3" x14ac:dyDescent="0.25">
      <c r="A871" t="str">
        <v>Dysentry</v>
      </c>
      <c r="B871" s="4" t="s">
        <v>3504</v>
      </c>
      <c r="C871" s="5">
        <v>1</v>
      </c>
    </row>
    <row r="872" spans="1:3" x14ac:dyDescent="0.25">
      <c r="A872" t="str">
        <v>Dysinley</v>
      </c>
      <c r="B872" s="4" t="s">
        <v>14617</v>
      </c>
      <c r="C872" s="5">
        <v>1</v>
      </c>
    </row>
    <row r="873" spans="1:3" x14ac:dyDescent="0.25">
      <c r="A873" t="str">
        <v>Dysintery</v>
      </c>
      <c r="B873" s="4" t="s">
        <v>4698</v>
      </c>
      <c r="C873" s="5">
        <v>1</v>
      </c>
    </row>
    <row r="874" spans="1:3" x14ac:dyDescent="0.25">
      <c r="A874" t="str">
        <v>Dyspepsia</v>
      </c>
      <c r="B874" s="4" t="s">
        <v>17775</v>
      </c>
      <c r="C874" s="5">
        <v>1</v>
      </c>
    </row>
    <row r="875" spans="1:3" x14ac:dyDescent="0.25">
      <c r="A875" t="str">
        <v>Dytheria</v>
      </c>
      <c r="B875" s="4" t="s">
        <v>15201</v>
      </c>
      <c r="C875" s="5">
        <v>1</v>
      </c>
    </row>
    <row r="876" spans="1:3" x14ac:dyDescent="0.25">
      <c r="A876" t="str">
        <v>Dytpheria</v>
      </c>
      <c r="B876" s="4" t="s">
        <v>20444</v>
      </c>
      <c r="C876" s="5">
        <v>1</v>
      </c>
    </row>
    <row r="877" spans="1:3" x14ac:dyDescent="0.25">
      <c r="A877" t="str">
        <v>Eating Cancer</v>
      </c>
      <c r="B877" s="4" t="s">
        <v>23589</v>
      </c>
      <c r="C877" s="5">
        <v>1</v>
      </c>
    </row>
    <row r="878" spans="1:3" x14ac:dyDescent="0.25">
      <c r="A878" t="str">
        <v>Eclamprid</v>
      </c>
      <c r="B878" s="4" t="s">
        <v>20561</v>
      </c>
      <c r="C878" s="5">
        <v>1</v>
      </c>
    </row>
    <row r="879" spans="1:3" x14ac:dyDescent="0.25">
      <c r="A879" t="str">
        <v>Efects of Whsky</v>
      </c>
      <c r="B879" s="4" t="s">
        <v>19647</v>
      </c>
      <c r="C879" s="5">
        <v>1</v>
      </c>
    </row>
    <row r="880" spans="1:3" x14ac:dyDescent="0.25">
      <c r="A880" t="str">
        <v>Eff of grain in windpipe</v>
      </c>
      <c r="B880" s="4" t="s">
        <v>17284</v>
      </c>
      <c r="C880" s="5">
        <v>1</v>
      </c>
    </row>
    <row r="881" spans="1:3" x14ac:dyDescent="0.25">
      <c r="A881" t="str">
        <v>Effect of Whiskey</v>
      </c>
      <c r="B881" s="4" t="s">
        <v>882</v>
      </c>
      <c r="C881" s="5">
        <v>1</v>
      </c>
    </row>
    <row r="882" spans="1:3" x14ac:dyDescent="0.25">
      <c r="A882" t="str">
        <v>Effection of the Brain</v>
      </c>
      <c r="B882" s="4" t="s">
        <v>22188</v>
      </c>
      <c r="C882" s="5">
        <v>1</v>
      </c>
    </row>
    <row r="883" spans="1:3" x14ac:dyDescent="0.25">
      <c r="A883" t="str">
        <v>Effects of a burn</v>
      </c>
      <c r="B883" s="4" t="s">
        <v>9191</v>
      </c>
      <c r="C883" s="5">
        <v>1</v>
      </c>
    </row>
    <row r="884" spans="1:3" x14ac:dyDescent="0.25">
      <c r="A884" t="str">
        <v>Effects of a fall</v>
      </c>
      <c r="B884" s="4" t="s">
        <v>878</v>
      </c>
      <c r="C884" s="5">
        <v>1</v>
      </c>
    </row>
    <row r="885" spans="1:3" x14ac:dyDescent="0.25">
      <c r="A885" t="str">
        <v>Effects of Laudnon</v>
      </c>
      <c r="B885" s="4" t="s">
        <v>806</v>
      </c>
      <c r="C885" s="5">
        <v>1</v>
      </c>
    </row>
    <row r="886" spans="1:3" x14ac:dyDescent="0.25">
      <c r="A886" t="str">
        <v>Effects of Laudnum</v>
      </c>
      <c r="B886" s="4" t="s">
        <v>18825</v>
      </c>
      <c r="C886" s="5">
        <v>1</v>
      </c>
    </row>
    <row r="887" spans="1:3" x14ac:dyDescent="0.25">
      <c r="A887" t="str">
        <v>Effects of Medicine</v>
      </c>
      <c r="B887" s="4" t="s">
        <v>1708</v>
      </c>
      <c r="C887" s="5">
        <v>1</v>
      </c>
    </row>
    <row r="888" spans="1:3" x14ac:dyDescent="0.25">
      <c r="A888" t="str">
        <v>Effects of mercury</v>
      </c>
      <c r="B888" s="4" t="s">
        <v>16309</v>
      </c>
      <c r="C888" s="5">
        <v>1</v>
      </c>
    </row>
    <row r="889" spans="1:3" x14ac:dyDescent="0.25">
      <c r="A889" t="str">
        <v>Effects of opeum</v>
      </c>
      <c r="B889" s="4" t="s">
        <v>3696</v>
      </c>
      <c r="C889" s="5">
        <v>1</v>
      </c>
    </row>
    <row r="890" spans="1:3" x14ac:dyDescent="0.25">
      <c r="A890" t="str">
        <v>Effects of Vaccination</v>
      </c>
      <c r="B890" s="4" t="s">
        <v>18964</v>
      </c>
      <c r="C890" s="5">
        <v>1</v>
      </c>
    </row>
    <row r="891" spans="1:3" x14ac:dyDescent="0.25">
      <c r="A891" t="str">
        <v>Efflusion</v>
      </c>
      <c r="B891" s="4" t="s">
        <v>1220</v>
      </c>
      <c r="C891" s="5">
        <v>1</v>
      </c>
    </row>
    <row r="892" spans="1:3" x14ac:dyDescent="0.25">
      <c r="A892" t="str">
        <v>Effusion of Brain</v>
      </c>
      <c r="B892" s="4" t="s">
        <v>1705</v>
      </c>
      <c r="C892" s="5">
        <v>1</v>
      </c>
    </row>
    <row r="893" spans="1:3" x14ac:dyDescent="0.25">
      <c r="A893" t="str">
        <v>Eioris Refeat</v>
      </c>
      <c r="B893" s="4" t="s">
        <v>23177</v>
      </c>
      <c r="C893" s="5">
        <v>1</v>
      </c>
    </row>
    <row r="894" spans="1:3" x14ac:dyDescent="0.25">
      <c r="A894" t="str">
        <v>Elelectases</v>
      </c>
      <c r="B894" s="4" t="s">
        <v>26503</v>
      </c>
      <c r="C894" s="5">
        <v>1</v>
      </c>
    </row>
    <row r="895" spans="1:3" x14ac:dyDescent="0.25">
      <c r="A895" t="str">
        <v>Emasipelas</v>
      </c>
      <c r="B895" s="4" t="s">
        <v>26460</v>
      </c>
      <c r="C895" s="5">
        <v>1</v>
      </c>
    </row>
    <row r="896" spans="1:3" x14ac:dyDescent="0.25">
      <c r="A896" t="str">
        <v>Embolisom</v>
      </c>
      <c r="B896" s="4" t="s">
        <v>15794</v>
      </c>
      <c r="C896" s="5">
        <v>1</v>
      </c>
    </row>
    <row r="897" spans="1:3" x14ac:dyDescent="0.25">
      <c r="A897" t="str">
        <v>Embolisurre</v>
      </c>
      <c r="B897" s="4" t="s">
        <v>8496</v>
      </c>
      <c r="C897" s="5">
        <v>1</v>
      </c>
    </row>
    <row r="898" spans="1:3" x14ac:dyDescent="0.25">
      <c r="A898" t="str">
        <v>Emplegia</v>
      </c>
      <c r="B898" s="4" t="s">
        <v>12897</v>
      </c>
      <c r="C898" s="5">
        <v>1</v>
      </c>
    </row>
    <row r="899" spans="1:3" x14ac:dyDescent="0.25">
      <c r="A899" t="str">
        <v>Enclha Cisets</v>
      </c>
      <c r="B899" s="4" t="s">
        <v>14505</v>
      </c>
      <c r="C899" s="5">
        <v>1</v>
      </c>
    </row>
    <row r="900" spans="1:3" x14ac:dyDescent="0.25">
      <c r="A900" t="str">
        <v>Endocrist</v>
      </c>
      <c r="B900" s="4" t="s">
        <v>16255</v>
      </c>
      <c r="C900" s="5">
        <v>1</v>
      </c>
    </row>
    <row r="901" spans="1:3" x14ac:dyDescent="0.25">
      <c r="A901" t="str">
        <v>Enlargement of Hart</v>
      </c>
      <c r="B901" s="4" t="s">
        <v>11794</v>
      </c>
      <c r="C901" s="5">
        <v>1</v>
      </c>
    </row>
    <row r="902" spans="1:3" x14ac:dyDescent="0.25">
      <c r="A902" t="str">
        <v>Enlargement of Liver</v>
      </c>
      <c r="B902" s="4" t="s">
        <v>6456</v>
      </c>
      <c r="C902" s="5">
        <v>1</v>
      </c>
    </row>
    <row r="903" spans="1:3" x14ac:dyDescent="0.25">
      <c r="A903" t="str">
        <v>Ensiplus</v>
      </c>
      <c r="B903" s="4" t="s">
        <v>4680</v>
      </c>
      <c r="C903" s="5">
        <v>1</v>
      </c>
    </row>
    <row r="904" spans="1:3" x14ac:dyDescent="0.25">
      <c r="A904" t="str">
        <v>Entera Culitis</v>
      </c>
      <c r="B904" s="4" t="s">
        <v>4866</v>
      </c>
      <c r="C904" s="5">
        <v>1</v>
      </c>
    </row>
    <row r="905" spans="1:3" x14ac:dyDescent="0.25">
      <c r="A905" t="str">
        <v>Enteretis</v>
      </c>
      <c r="B905" s="4" t="s">
        <v>9629</v>
      </c>
      <c r="C905" s="5">
        <v>1</v>
      </c>
    </row>
    <row r="906" spans="1:3" x14ac:dyDescent="0.25">
      <c r="A906" t="str">
        <v>Enteritis</v>
      </c>
      <c r="B906" s="4" t="s">
        <v>2092</v>
      </c>
      <c r="C906" s="5">
        <v>1</v>
      </c>
    </row>
    <row r="907" spans="1:3" x14ac:dyDescent="0.25">
      <c r="A907" t="str">
        <v>Entero Coletis</v>
      </c>
      <c r="B907" s="4" t="s">
        <v>16168</v>
      </c>
      <c r="C907" s="5">
        <v>1</v>
      </c>
    </row>
    <row r="908" spans="1:3" x14ac:dyDescent="0.25">
      <c r="A908" t="str">
        <v>Entero Colities</v>
      </c>
      <c r="B908" s="4" t="s">
        <v>22836</v>
      </c>
      <c r="C908" s="5">
        <v>1</v>
      </c>
    </row>
    <row r="909" spans="1:3" x14ac:dyDescent="0.25">
      <c r="A909" t="str">
        <v>Entero Colitis</v>
      </c>
      <c r="B909" s="4" t="s">
        <v>1761</v>
      </c>
      <c r="C909" s="5">
        <v>1</v>
      </c>
    </row>
    <row r="910" spans="1:3" x14ac:dyDescent="0.25">
      <c r="A910" t="str">
        <v>Enters Colitis</v>
      </c>
      <c r="B910" s="4" t="s">
        <v>11904</v>
      </c>
      <c r="C910" s="5">
        <v>1</v>
      </c>
    </row>
    <row r="911" spans="1:3" x14ac:dyDescent="0.25">
      <c r="A911" t="str">
        <v>Entiow Colitis</v>
      </c>
      <c r="B911" s="4" t="s">
        <v>6169</v>
      </c>
      <c r="C911" s="5">
        <v>1</v>
      </c>
    </row>
    <row r="912" spans="1:3" x14ac:dyDescent="0.25">
      <c r="A912" t="str">
        <v>Entre Colitis</v>
      </c>
      <c r="B912" s="4" t="s">
        <v>3052</v>
      </c>
      <c r="C912" s="5">
        <v>1</v>
      </c>
    </row>
    <row r="913" spans="1:3" x14ac:dyDescent="0.25">
      <c r="A913" t="str">
        <v>Enzyuna</v>
      </c>
      <c r="B913" s="4" t="s">
        <v>11365</v>
      </c>
      <c r="C913" s="5">
        <v>1</v>
      </c>
    </row>
    <row r="914" spans="1:3" x14ac:dyDescent="0.25">
      <c r="A914" t="str">
        <v>Eola Cardis</v>
      </c>
      <c r="B914" s="4" t="s">
        <v>17510</v>
      </c>
      <c r="C914" s="5">
        <v>1</v>
      </c>
    </row>
    <row r="915" spans="1:3" x14ac:dyDescent="0.25">
      <c r="A915" t="str">
        <v>Epilepsy</v>
      </c>
      <c r="B915" s="4" t="s">
        <v>5370</v>
      </c>
      <c r="C915" s="5">
        <v>1</v>
      </c>
    </row>
    <row r="916" spans="1:3" x14ac:dyDescent="0.25">
      <c r="A916" t="str">
        <v>Eppilepsy</v>
      </c>
      <c r="B916" s="4" t="s">
        <v>16323</v>
      </c>
      <c r="C916" s="5">
        <v>1</v>
      </c>
    </row>
    <row r="917" spans="1:3" x14ac:dyDescent="0.25">
      <c r="A917" t="str">
        <v>Epthea</v>
      </c>
      <c r="B917" s="4" t="s">
        <v>10395</v>
      </c>
      <c r="C917" s="5">
        <v>1</v>
      </c>
    </row>
    <row r="918" spans="1:3" x14ac:dyDescent="0.25">
      <c r="A918" t="str">
        <v>Erasipelas</v>
      </c>
      <c r="B918" s="4" t="s">
        <v>23691</v>
      </c>
      <c r="C918" s="5">
        <v>1</v>
      </c>
    </row>
    <row r="919" spans="1:3" x14ac:dyDescent="0.25">
      <c r="A919" t="str">
        <v>Erasiphelas</v>
      </c>
      <c r="B919" s="4" t="s">
        <v>9947</v>
      </c>
      <c r="C919" s="5">
        <v>1</v>
      </c>
    </row>
    <row r="920" spans="1:3" x14ac:dyDescent="0.25">
      <c r="A920" t="str">
        <v>Erecepulus</v>
      </c>
      <c r="B920" s="4" t="s">
        <v>1758</v>
      </c>
      <c r="C920" s="5">
        <v>1</v>
      </c>
    </row>
    <row r="921" spans="1:3" x14ac:dyDescent="0.25">
      <c r="A921" t="str">
        <v>Eresipalus</v>
      </c>
      <c r="B921" s="4" t="s">
        <v>10297</v>
      </c>
      <c r="C921" s="5">
        <v>1</v>
      </c>
    </row>
    <row r="922" spans="1:3" x14ac:dyDescent="0.25">
      <c r="A922" t="str">
        <v>Erisiplas</v>
      </c>
      <c r="B922" s="4" t="s">
        <v>16481</v>
      </c>
      <c r="C922" s="5">
        <v>1</v>
      </c>
    </row>
    <row r="923" spans="1:3" x14ac:dyDescent="0.25">
      <c r="A923" t="str">
        <v>Erisiplus</v>
      </c>
      <c r="B923" s="4" t="s">
        <v>13291</v>
      </c>
      <c r="C923" s="5">
        <v>1</v>
      </c>
    </row>
    <row r="924" spans="1:3" x14ac:dyDescent="0.25">
      <c r="A924" t="str">
        <v>Erisippelus</v>
      </c>
      <c r="B924" s="4" t="s">
        <v>4975</v>
      </c>
      <c r="C924" s="5">
        <v>1</v>
      </c>
    </row>
    <row r="925" spans="1:3" x14ac:dyDescent="0.25">
      <c r="A925" t="str">
        <v>Erisippilas</v>
      </c>
      <c r="B925" s="4" t="s">
        <v>16751</v>
      </c>
      <c r="C925" s="5">
        <v>1</v>
      </c>
    </row>
    <row r="926" spans="1:3" x14ac:dyDescent="0.25">
      <c r="A926" t="str">
        <v>Erisppilis</v>
      </c>
      <c r="B926" s="4" t="s">
        <v>5225</v>
      </c>
      <c r="C926" s="5">
        <v>1</v>
      </c>
    </row>
    <row r="927" spans="1:3" x14ac:dyDescent="0.25">
      <c r="A927" t="str">
        <v>Errasepelas</v>
      </c>
      <c r="B927" s="4" t="s">
        <v>10777</v>
      </c>
      <c r="C927" s="5">
        <v>1</v>
      </c>
    </row>
    <row r="928" spans="1:3" x14ac:dyDescent="0.25">
      <c r="A928" t="str">
        <v>Errasipelas</v>
      </c>
      <c r="B928" s="4" t="s">
        <v>2908</v>
      </c>
      <c r="C928" s="5">
        <v>1</v>
      </c>
    </row>
    <row r="929" spans="1:3" x14ac:dyDescent="0.25">
      <c r="A929" t="str">
        <v>Errasiphelas</v>
      </c>
      <c r="B929" s="4" t="s">
        <v>10313</v>
      </c>
      <c r="C929" s="5">
        <v>1</v>
      </c>
    </row>
    <row r="930" spans="1:3" x14ac:dyDescent="0.25">
      <c r="A930" t="str">
        <v>Ersasipelas</v>
      </c>
      <c r="B930" s="4" t="s">
        <v>1137</v>
      </c>
      <c r="C930" s="5">
        <v>1</v>
      </c>
    </row>
    <row r="931" spans="1:3" x14ac:dyDescent="0.25">
      <c r="A931" t="str">
        <v>Erscppilis</v>
      </c>
      <c r="B931" s="4" t="s">
        <v>10442</v>
      </c>
      <c r="C931" s="5">
        <v>1</v>
      </c>
    </row>
    <row r="932" spans="1:3" x14ac:dyDescent="0.25">
      <c r="A932" t="str">
        <v>Ersipielus</v>
      </c>
      <c r="B932" s="4" t="s">
        <v>1368</v>
      </c>
      <c r="C932" s="5">
        <v>1</v>
      </c>
    </row>
    <row r="933" spans="1:3" x14ac:dyDescent="0.25">
      <c r="A933" t="str">
        <v>Ersiples</v>
      </c>
      <c r="B933" s="4" t="s">
        <v>11478</v>
      </c>
      <c r="C933" s="5">
        <v>1</v>
      </c>
    </row>
    <row r="934" spans="1:3" x14ac:dyDescent="0.25">
      <c r="A934" t="str">
        <v>Ertspidas</v>
      </c>
      <c r="B934" s="4" t="s">
        <v>2082</v>
      </c>
      <c r="C934" s="5">
        <v>1</v>
      </c>
    </row>
    <row r="935" spans="1:3" x14ac:dyDescent="0.25">
      <c r="A935" t="str">
        <v>Eruplias</v>
      </c>
      <c r="B935" s="4" t="s">
        <v>9576</v>
      </c>
      <c r="C935" s="5">
        <v>1</v>
      </c>
    </row>
    <row r="936" spans="1:3" x14ac:dyDescent="0.25">
      <c r="A936" t="str">
        <v>Eruption</v>
      </c>
      <c r="B936" s="4" t="s">
        <v>1644</v>
      </c>
      <c r="C936" s="5">
        <v>1</v>
      </c>
    </row>
    <row r="937" spans="1:3" x14ac:dyDescent="0.25">
      <c r="A937" t="str">
        <v>Erycsiplas</v>
      </c>
      <c r="B937" s="4" t="s">
        <v>10185</v>
      </c>
      <c r="C937" s="5">
        <v>1</v>
      </c>
    </row>
    <row r="938" spans="1:3" x14ac:dyDescent="0.25">
      <c r="A938" t="str">
        <v>Eryriplas</v>
      </c>
      <c r="B938" s="4" t="s">
        <v>2036</v>
      </c>
      <c r="C938" s="5">
        <v>1</v>
      </c>
    </row>
    <row r="939" spans="1:3" x14ac:dyDescent="0.25">
      <c r="A939" t="str">
        <v>Erysepalas</v>
      </c>
      <c r="B939" s="4" t="s">
        <v>6955</v>
      </c>
      <c r="C939" s="5">
        <v>1</v>
      </c>
    </row>
    <row r="940" spans="1:3" x14ac:dyDescent="0.25">
      <c r="A940" t="str">
        <v>Erysephelas</v>
      </c>
      <c r="B940" s="4" t="s">
        <v>1905</v>
      </c>
      <c r="C940" s="5">
        <v>1</v>
      </c>
    </row>
    <row r="941" spans="1:3" x14ac:dyDescent="0.25">
      <c r="A941" t="str">
        <v>Eryseplas</v>
      </c>
      <c r="B941" s="4" t="s">
        <v>1001</v>
      </c>
      <c r="C941" s="5">
        <v>1</v>
      </c>
    </row>
    <row r="942" spans="1:3" x14ac:dyDescent="0.25">
      <c r="A942" t="str">
        <v>Erysipas</v>
      </c>
      <c r="B942" s="4" t="s">
        <v>6613</v>
      </c>
      <c r="C942" s="5">
        <v>1</v>
      </c>
    </row>
    <row r="943" spans="1:3" x14ac:dyDescent="0.25">
      <c r="A943" t="str">
        <v>Erysipelas</v>
      </c>
      <c r="B943" s="4" t="s">
        <v>4550</v>
      </c>
      <c r="C943" s="5">
        <v>1</v>
      </c>
    </row>
    <row r="944" spans="1:3" x14ac:dyDescent="0.25">
      <c r="A944" t="str">
        <v>Erysiphlas</v>
      </c>
      <c r="B944" s="4" t="s">
        <v>2012</v>
      </c>
      <c r="C944" s="5">
        <v>1</v>
      </c>
    </row>
    <row r="945" spans="1:3" x14ac:dyDescent="0.25">
      <c r="A945" t="str">
        <v>Erysiphlus</v>
      </c>
      <c r="B945" s="4" t="s">
        <v>1666</v>
      </c>
      <c r="C945" s="5">
        <v>1</v>
      </c>
    </row>
    <row r="946" spans="1:3" x14ac:dyDescent="0.25">
      <c r="A946" t="str">
        <v>Erysiplal</v>
      </c>
      <c r="B946" s="4" t="s">
        <v>1604</v>
      </c>
      <c r="C946" s="5">
        <v>1</v>
      </c>
    </row>
    <row r="947" spans="1:3" x14ac:dyDescent="0.25">
      <c r="A947" t="str">
        <v>Erysiplas</v>
      </c>
      <c r="B947" s="4" t="s">
        <v>1975</v>
      </c>
      <c r="C947" s="5">
        <v>1</v>
      </c>
    </row>
    <row r="948" spans="1:3" x14ac:dyDescent="0.25">
      <c r="A948" t="str">
        <v>Erysiplus</v>
      </c>
      <c r="B948" s="4" t="s">
        <v>4993</v>
      </c>
      <c r="C948" s="5">
        <v>1</v>
      </c>
    </row>
    <row r="949" spans="1:3" x14ac:dyDescent="0.25">
      <c r="A949" t="str">
        <v>Erysipluy</v>
      </c>
      <c r="B949" s="4" t="s">
        <v>24252</v>
      </c>
      <c r="C949" s="5">
        <v>1</v>
      </c>
    </row>
    <row r="950" spans="1:3" x14ac:dyDescent="0.25">
      <c r="A950" t="str">
        <v>Esiples</v>
      </c>
      <c r="B950" s="4" t="s">
        <v>7065</v>
      </c>
      <c r="C950" s="5">
        <v>1</v>
      </c>
    </row>
    <row r="951" spans="1:3" x14ac:dyDescent="0.25">
      <c r="A951" t="str">
        <v>Essapipelas</v>
      </c>
      <c r="B951" s="4" t="s">
        <v>27702</v>
      </c>
      <c r="C951" s="5">
        <v>1</v>
      </c>
    </row>
    <row r="952" spans="1:3" x14ac:dyDescent="0.25">
      <c r="A952" t="str">
        <v>Essasipelas</v>
      </c>
      <c r="B952" s="4" t="s">
        <v>8233</v>
      </c>
      <c r="C952" s="5">
        <v>1</v>
      </c>
    </row>
    <row r="953" spans="1:3" x14ac:dyDescent="0.25">
      <c r="A953" t="str">
        <v>Essasipllas</v>
      </c>
      <c r="B953" s="4" t="s">
        <v>17436</v>
      </c>
      <c r="C953" s="5">
        <v>1</v>
      </c>
    </row>
    <row r="954" spans="1:3" x14ac:dyDescent="0.25">
      <c r="A954" t="str">
        <v>Essaspelas</v>
      </c>
      <c r="B954" s="4" t="s">
        <v>4655</v>
      </c>
      <c r="C954" s="5">
        <v>1</v>
      </c>
    </row>
    <row r="955" spans="1:3" x14ac:dyDescent="0.25">
      <c r="A955" t="str">
        <v>Esyseflas</v>
      </c>
      <c r="B955" s="4" t="s">
        <v>1732</v>
      </c>
      <c r="C955" s="5">
        <v>1</v>
      </c>
    </row>
    <row r="956" spans="1:3" x14ac:dyDescent="0.25">
      <c r="A956" t="str">
        <v>Esysipelas</v>
      </c>
      <c r="B956" s="4" t="s">
        <v>1353</v>
      </c>
      <c r="C956" s="5">
        <v>1</v>
      </c>
    </row>
    <row r="957" spans="1:3" x14ac:dyDescent="0.25">
      <c r="A957" t="str">
        <v>Eubolisine</v>
      </c>
      <c r="B957" s="4" t="s">
        <v>6329</v>
      </c>
      <c r="C957" s="5">
        <v>1</v>
      </c>
    </row>
    <row r="958" spans="1:3" x14ac:dyDescent="0.25">
      <c r="A958" t="str">
        <v>Exahustion</v>
      </c>
      <c r="B958" s="4" t="s">
        <v>27558</v>
      </c>
      <c r="C958" s="5">
        <v>1</v>
      </c>
    </row>
    <row r="959" spans="1:3" x14ac:dyDescent="0.25">
      <c r="A959" t="str">
        <v>Excessive saltwater</v>
      </c>
      <c r="B959" s="4" t="s">
        <v>6163</v>
      </c>
      <c r="C959" s="5">
        <v>1</v>
      </c>
    </row>
    <row r="960" spans="1:3" x14ac:dyDescent="0.25">
      <c r="A960" t="str">
        <v>Exhaustion</v>
      </c>
      <c r="B960" s="4" t="s">
        <v>18901</v>
      </c>
      <c r="C960" s="5">
        <v>1</v>
      </c>
    </row>
    <row r="961" spans="1:3" x14ac:dyDescent="0.25">
      <c r="A961" t="str">
        <v>Explotion of Steamer</v>
      </c>
      <c r="B961" s="4" t="s">
        <v>21597</v>
      </c>
      <c r="C961" s="5">
        <v>1</v>
      </c>
    </row>
    <row r="962" spans="1:3" x14ac:dyDescent="0.25">
      <c r="A962" t="str">
        <v>Exposure</v>
      </c>
      <c r="B962" s="4" t="s">
        <v>22866</v>
      </c>
      <c r="C962" s="5">
        <v>1</v>
      </c>
    </row>
    <row r="963" spans="1:3" x14ac:dyDescent="0.25">
      <c r="A963" t="str">
        <v>Expousure</v>
      </c>
      <c r="B963" s="4" t="s">
        <v>15801</v>
      </c>
      <c r="C963" s="5">
        <v>1</v>
      </c>
    </row>
    <row r="964" spans="1:3" x14ac:dyDescent="0.25">
      <c r="A964" t="str">
        <v>Eyersiples</v>
      </c>
      <c r="B964" s="4" t="s">
        <v>18052</v>
      </c>
      <c r="C964" s="5">
        <v>1</v>
      </c>
    </row>
    <row r="965" spans="1:3" x14ac:dyDescent="0.25">
      <c r="A965" t="str">
        <v>Eysiplas</v>
      </c>
      <c r="B965" s="4" t="s">
        <v>9593</v>
      </c>
      <c r="C965" s="5">
        <v>1</v>
      </c>
    </row>
    <row r="966" spans="1:3" x14ac:dyDescent="0.25">
      <c r="A966" t="str">
        <v>Eysiplns</v>
      </c>
      <c r="B966" s="4" t="s">
        <v>20147</v>
      </c>
      <c r="C966" s="5">
        <v>1</v>
      </c>
    </row>
    <row r="967" spans="1:3" x14ac:dyDescent="0.25">
      <c r="A967" t="str">
        <v>Fall</v>
      </c>
      <c r="B967" s="4" t="s">
        <v>1277</v>
      </c>
      <c r="C967" s="5">
        <v>1</v>
      </c>
    </row>
    <row r="968" spans="1:3" x14ac:dyDescent="0.25">
      <c r="A968" t="str">
        <v>Fall from a horse</v>
      </c>
      <c r="B968" s="4" t="s">
        <v>4958</v>
      </c>
      <c r="C968" s="5">
        <v>1</v>
      </c>
    </row>
    <row r="969" spans="1:3" x14ac:dyDescent="0.25">
      <c r="A969" t="str">
        <v>Fall from a porch</v>
      </c>
      <c r="B969" s="4" t="s">
        <v>5711</v>
      </c>
      <c r="C969" s="5">
        <v>1</v>
      </c>
    </row>
    <row r="970" spans="1:3" x14ac:dyDescent="0.25">
      <c r="A970" t="str">
        <v>Fall from Horse</v>
      </c>
      <c r="B970" s="4" t="s">
        <v>20811</v>
      </c>
      <c r="C970" s="5">
        <v>1</v>
      </c>
    </row>
    <row r="971" spans="1:3" x14ac:dyDescent="0.25">
      <c r="A971" t="str">
        <v>Fall from Wagon</v>
      </c>
      <c r="B971" s="4" t="s">
        <v>4799</v>
      </c>
      <c r="C971" s="5">
        <v>1</v>
      </c>
    </row>
    <row r="972" spans="1:3" x14ac:dyDescent="0.25">
      <c r="A972" t="str">
        <v>Falling from Wagon</v>
      </c>
      <c r="B972" s="4" t="s">
        <v>17452</v>
      </c>
      <c r="C972" s="5">
        <v>1</v>
      </c>
    </row>
    <row r="973" spans="1:3" x14ac:dyDescent="0.25">
      <c r="A973" t="str">
        <v>Feaver</v>
      </c>
      <c r="B973" s="4" t="s">
        <v>22770</v>
      </c>
      <c r="C973" s="5">
        <v>1</v>
      </c>
    </row>
    <row r="974" spans="1:3" x14ac:dyDescent="0.25">
      <c r="A974" t="str">
        <v>Feever</v>
      </c>
      <c r="B974" s="4" t="s">
        <v>19497</v>
      </c>
      <c r="C974" s="5">
        <v>1</v>
      </c>
    </row>
    <row r="975" spans="1:3" x14ac:dyDescent="0.25">
      <c r="A975" t="str">
        <v>Felhing</v>
      </c>
      <c r="B975" s="4" t="s">
        <v>1335</v>
      </c>
      <c r="C975" s="5">
        <v>1</v>
      </c>
    </row>
    <row r="976" spans="1:3" x14ac:dyDescent="0.25">
      <c r="A976" t="str">
        <v>Fell dead in the Street</v>
      </c>
      <c r="B976" s="4" t="s">
        <v>19121</v>
      </c>
      <c r="C976" s="5">
        <v>1</v>
      </c>
    </row>
    <row r="977" spans="1:3" x14ac:dyDescent="0.25">
      <c r="A977" t="str">
        <v>Fell from a fence</v>
      </c>
      <c r="B977" s="4" t="s">
        <v>7692</v>
      </c>
      <c r="C977" s="5">
        <v>1</v>
      </c>
    </row>
    <row r="978" spans="1:3" x14ac:dyDescent="0.25">
      <c r="A978" t="str">
        <v>Fell from a tree</v>
      </c>
      <c r="B978" s="4" t="s">
        <v>20748</v>
      </c>
      <c r="C978" s="5">
        <v>1</v>
      </c>
    </row>
    <row r="979" spans="1:3" x14ac:dyDescent="0.25">
      <c r="A979" t="str">
        <v>Fell from Window</v>
      </c>
      <c r="B979" s="4" t="s">
        <v>764</v>
      </c>
      <c r="C979" s="5">
        <v>1</v>
      </c>
    </row>
    <row r="980" spans="1:3" x14ac:dyDescent="0.25">
      <c r="A980" t="str">
        <v>Fell in the well</v>
      </c>
      <c r="B980" s="4" t="s">
        <v>9662</v>
      </c>
      <c r="C980" s="5">
        <v>1</v>
      </c>
    </row>
    <row r="981" spans="1:3" x14ac:dyDescent="0.25">
      <c r="A981" t="str">
        <v>Fell off of a house</v>
      </c>
      <c r="B981" s="4" t="s">
        <v>1953</v>
      </c>
      <c r="C981" s="5">
        <v>1</v>
      </c>
    </row>
    <row r="982" spans="1:3" x14ac:dyDescent="0.25">
      <c r="A982" t="str">
        <v>Fell throgh the hatch on boat</v>
      </c>
      <c r="B982" s="4" t="s">
        <v>9586</v>
      </c>
      <c r="C982" s="5">
        <v>1</v>
      </c>
    </row>
    <row r="983" spans="1:3" x14ac:dyDescent="0.25">
      <c r="A983" t="str">
        <v>Fem Pneumonia</v>
      </c>
      <c r="B983" s="4" t="s">
        <v>9792</v>
      </c>
      <c r="C983" s="5">
        <v>1</v>
      </c>
    </row>
    <row r="984" spans="1:3" x14ac:dyDescent="0.25">
      <c r="A984" t="str">
        <v>Fever</v>
      </c>
      <c r="B984" s="4" t="s">
        <v>19204</v>
      </c>
      <c r="C984" s="5">
        <v>1</v>
      </c>
    </row>
    <row r="985" spans="1:3" x14ac:dyDescent="0.25">
      <c r="A985" t="str">
        <v>Finley Dorris (in charge)</v>
      </c>
      <c r="B985" s="4" t="s">
        <v>27317</v>
      </c>
      <c r="C985" s="5">
        <v>1</v>
      </c>
    </row>
    <row r="986" spans="1:3" x14ac:dyDescent="0.25">
      <c r="A986" t="str">
        <v>Finley Dorris Co.</v>
      </c>
      <c r="B986" s="4" t="s">
        <v>21398</v>
      </c>
      <c r="C986" s="5">
        <v>1</v>
      </c>
    </row>
    <row r="987" spans="1:3" x14ac:dyDescent="0.25">
      <c r="A987" t="str">
        <v>Fisterlow</v>
      </c>
      <c r="B987" s="4" t="s">
        <v>994</v>
      </c>
      <c r="C987" s="5">
        <v>1</v>
      </c>
    </row>
    <row r="988" spans="1:3" x14ac:dyDescent="0.25">
      <c r="A988" t="str">
        <v>Fistula</v>
      </c>
      <c r="B988" s="4" t="s">
        <v>5365</v>
      </c>
      <c r="C988" s="5">
        <v>1</v>
      </c>
    </row>
    <row r="989" spans="1:3" x14ac:dyDescent="0.25">
      <c r="A989" t="str">
        <v>Fistule</v>
      </c>
      <c r="B989" s="4" t="s">
        <v>8326</v>
      </c>
      <c r="C989" s="5">
        <v>1</v>
      </c>
    </row>
    <row r="990" spans="1:3" x14ac:dyDescent="0.25">
      <c r="A990" t="str">
        <v>Fit</v>
      </c>
      <c r="B990" s="4" t="s">
        <v>21010</v>
      </c>
      <c r="C990" s="5">
        <v>1</v>
      </c>
    </row>
    <row r="991" spans="1:3" x14ac:dyDescent="0.25">
      <c r="A991" t="str">
        <v>Fits</v>
      </c>
      <c r="B991" s="4" t="s">
        <v>23837</v>
      </c>
      <c r="C991" s="5">
        <v>1</v>
      </c>
    </row>
    <row r="992" spans="1:3" x14ac:dyDescent="0.25">
      <c r="A992" t="str">
        <v>Fitts</v>
      </c>
      <c r="B992" s="4" t="s">
        <v>25212</v>
      </c>
      <c r="C992" s="5">
        <v>1</v>
      </c>
    </row>
    <row r="993" spans="1:3" x14ac:dyDescent="0.25">
      <c r="A993" t="str">
        <v>Flucks</v>
      </c>
      <c r="B993" s="4" t="s">
        <v>10514</v>
      </c>
      <c r="C993" s="5">
        <v>1</v>
      </c>
    </row>
    <row r="994" spans="1:3" x14ac:dyDescent="0.25">
      <c r="A994" t="str">
        <v>Flux</v>
      </c>
      <c r="B994" s="4" t="s">
        <v>24235</v>
      </c>
      <c r="C994" s="5">
        <v>1</v>
      </c>
    </row>
    <row r="995" spans="1:3" x14ac:dyDescent="0.25">
      <c r="A995" t="str">
        <v>Flux &amp; Hooping cough</v>
      </c>
      <c r="B995" s="4" t="s">
        <v>1727</v>
      </c>
      <c r="C995" s="5">
        <v>1</v>
      </c>
    </row>
    <row r="996" spans="1:3" x14ac:dyDescent="0.25">
      <c r="A996" t="str">
        <v>Fobes Mesantinices</v>
      </c>
      <c r="B996" s="4" t="s">
        <v>2005</v>
      </c>
      <c r="C996" s="5">
        <v>1</v>
      </c>
    </row>
    <row r="997" spans="1:3" x14ac:dyDescent="0.25">
      <c r="A997" t="str">
        <v>Found Dead</v>
      </c>
      <c r="B997" s="4" t="s">
        <v>27325</v>
      </c>
      <c r="C997" s="5">
        <v>1</v>
      </c>
    </row>
    <row r="998" spans="1:3" x14ac:dyDescent="0.25">
      <c r="A998" t="str">
        <v>Found dead at wash landing</v>
      </c>
      <c r="B998" s="4" t="s">
        <v>20972</v>
      </c>
      <c r="C998" s="5">
        <v>1</v>
      </c>
    </row>
    <row r="999" spans="1:3" x14ac:dyDescent="0.25">
      <c r="A999" t="str">
        <v>Found dead in a well</v>
      </c>
      <c r="B999" s="4" t="s">
        <v>4167</v>
      </c>
      <c r="C999" s="5">
        <v>1</v>
      </c>
    </row>
    <row r="1000" spans="1:3" x14ac:dyDescent="0.25">
      <c r="A1000" t="str">
        <v>Found dead in bed</v>
      </c>
      <c r="B1000" s="4" t="s">
        <v>9583</v>
      </c>
      <c r="C1000" s="5">
        <v>1</v>
      </c>
    </row>
    <row r="1001" spans="1:3" x14ac:dyDescent="0.25">
      <c r="A1001" t="str">
        <v>Found dead in Gay Street</v>
      </c>
      <c r="B1001" s="4" t="s">
        <v>5409</v>
      </c>
      <c r="C1001" s="5">
        <v>1</v>
      </c>
    </row>
    <row r="1002" spans="1:3" x14ac:dyDescent="0.25">
      <c r="A1002" t="str">
        <v>Found dead in river</v>
      </c>
      <c r="B1002" s="4" t="s">
        <v>8330</v>
      </c>
      <c r="C1002" s="5">
        <v>1</v>
      </c>
    </row>
    <row r="1003" spans="1:3" x14ac:dyDescent="0.25">
      <c r="A1003" t="str">
        <v>Found dead on Tower Island</v>
      </c>
      <c r="B1003" s="4" t="s">
        <v>19278</v>
      </c>
      <c r="C1003" s="5">
        <v>1</v>
      </c>
    </row>
    <row r="1004" spans="1:3" x14ac:dyDescent="0.25">
      <c r="A1004" t="str">
        <v>Found Dedd</v>
      </c>
      <c r="B1004" s="4" t="s">
        <v>21578</v>
      </c>
      <c r="C1004" s="5">
        <v>1</v>
      </c>
    </row>
    <row r="1005" spans="1:3" x14ac:dyDescent="0.25">
      <c r="A1005" t="str">
        <v>found in river</v>
      </c>
      <c r="B1005" s="4" t="s">
        <v>24629</v>
      </c>
      <c r="C1005" s="5">
        <v>1</v>
      </c>
    </row>
    <row r="1006" spans="1:3" x14ac:dyDescent="0.25">
      <c r="A1006" t="str">
        <v>Fractions of rib and wound of lung</v>
      </c>
      <c r="B1006" s="4" t="s">
        <v>6407</v>
      </c>
      <c r="C1006" s="5">
        <v>1</v>
      </c>
    </row>
    <row r="1007" spans="1:3" x14ac:dyDescent="0.25">
      <c r="A1007" t="str">
        <v>Fracture at base of skull</v>
      </c>
      <c r="B1007" s="4" t="s">
        <v>1017</v>
      </c>
      <c r="C1007" s="5">
        <v>1</v>
      </c>
    </row>
    <row r="1008" spans="1:3" x14ac:dyDescent="0.25">
      <c r="A1008" t="str">
        <v>fracture of Cranium</v>
      </c>
      <c r="B1008" s="4" t="s">
        <v>2070</v>
      </c>
      <c r="C1008" s="5">
        <v>1</v>
      </c>
    </row>
    <row r="1009" spans="1:3" x14ac:dyDescent="0.25">
      <c r="A1009" t="str">
        <v>Fracture of left temple bone</v>
      </c>
      <c r="B1009" s="4" t="s">
        <v>1314</v>
      </c>
      <c r="C1009" s="5">
        <v>1</v>
      </c>
    </row>
    <row r="1010" spans="1:3" x14ac:dyDescent="0.25">
      <c r="A1010" t="str">
        <v>Fracture of neck</v>
      </c>
      <c r="B1010" s="4" t="s">
        <v>20297</v>
      </c>
      <c r="C1010" s="5">
        <v>1</v>
      </c>
    </row>
    <row r="1011" spans="1:3" x14ac:dyDescent="0.25">
      <c r="A1011" t="str">
        <v>Fractured Skull</v>
      </c>
      <c r="B1011" s="4" t="s">
        <v>9703</v>
      </c>
      <c r="C1011" s="5">
        <v>1</v>
      </c>
    </row>
    <row r="1012" spans="1:3" x14ac:dyDescent="0.25">
      <c r="A1012" t="str">
        <v>Frauneatic Tetamus</v>
      </c>
      <c r="B1012" s="4" t="s">
        <v>8632</v>
      </c>
      <c r="C1012" s="5">
        <v>1</v>
      </c>
    </row>
    <row r="1013" spans="1:3" x14ac:dyDescent="0.25">
      <c r="A1013" t="str">
        <v>Freture of Skull</v>
      </c>
      <c r="B1013" s="4" t="s">
        <v>1825</v>
      </c>
      <c r="C1013" s="5">
        <v>1</v>
      </c>
    </row>
    <row r="1014" spans="1:3" x14ac:dyDescent="0.25">
      <c r="A1014" t="str">
        <v>Frightened</v>
      </c>
      <c r="B1014" s="4" t="s">
        <v>3192</v>
      </c>
      <c r="C1014" s="5">
        <v>1</v>
      </c>
    </row>
    <row r="1015" spans="1:3" x14ac:dyDescent="0.25">
      <c r="A1015" t="str">
        <v>From a fall</v>
      </c>
      <c r="B1015" s="4" t="s">
        <v>7680</v>
      </c>
      <c r="C1015" s="5">
        <v>1</v>
      </c>
    </row>
    <row r="1016" spans="1:3" x14ac:dyDescent="0.25">
      <c r="A1016" t="str">
        <v>From Burn</v>
      </c>
      <c r="B1016" s="4" t="s">
        <v>16779</v>
      </c>
      <c r="C1016" s="5">
        <v>1</v>
      </c>
    </row>
    <row r="1017" spans="1:3" x14ac:dyDescent="0.25">
      <c r="A1017" t="str">
        <v>From falling in hatch way on Steamboat Sligo No 2.</v>
      </c>
      <c r="B1017" s="4" t="s">
        <v>7687</v>
      </c>
      <c r="C1017" s="5">
        <v>1</v>
      </c>
    </row>
    <row r="1018" spans="1:3" x14ac:dyDescent="0.25">
      <c r="A1018" t="str">
        <v>Frosen</v>
      </c>
      <c r="B1018" s="4" t="s">
        <v>3010</v>
      </c>
      <c r="C1018" s="5">
        <v>1</v>
      </c>
    </row>
    <row r="1019" spans="1:3" x14ac:dyDescent="0.25">
      <c r="A1019" t="str">
        <v>Frosen to death</v>
      </c>
      <c r="B1019" s="4" t="s">
        <v>2725</v>
      </c>
      <c r="C1019" s="5">
        <v>1</v>
      </c>
    </row>
    <row r="1020" spans="1:3" x14ac:dyDescent="0.25">
      <c r="A1020" t="str">
        <v>Frost Bitten</v>
      </c>
      <c r="B1020" s="4" t="s">
        <v>9599</v>
      </c>
      <c r="C1020" s="5">
        <v>1</v>
      </c>
    </row>
    <row r="1021" spans="1:3" x14ac:dyDescent="0.25">
      <c r="A1021" t="str">
        <v>Frozen to Deth</v>
      </c>
      <c r="B1021" s="4" t="s">
        <v>22746</v>
      </c>
      <c r="C1021" s="5">
        <v>1</v>
      </c>
    </row>
    <row r="1022" spans="1:3" x14ac:dyDescent="0.25">
      <c r="A1022" t="str">
        <v>Frunper Pentarits</v>
      </c>
      <c r="B1022" s="4" t="s">
        <v>23542</v>
      </c>
      <c r="C1022" s="5">
        <v>1</v>
      </c>
    </row>
    <row r="1023" spans="1:3" x14ac:dyDescent="0.25">
      <c r="A1023" t="str">
        <v>G S Wound</v>
      </c>
      <c r="B1023" s="4" t="s">
        <v>1305</v>
      </c>
      <c r="C1023" s="5">
        <v>1</v>
      </c>
    </row>
    <row r="1024" spans="1:3" x14ac:dyDescent="0.25">
      <c r="A1024" t="str">
        <v>Gan Green</v>
      </c>
      <c r="B1024" s="4" t="s">
        <v>16030</v>
      </c>
      <c r="C1024" s="5">
        <v>1</v>
      </c>
    </row>
    <row r="1025" spans="1:3" x14ac:dyDescent="0.25">
      <c r="A1025" t="str">
        <v>Ganders</v>
      </c>
      <c r="B1025" s="4" t="s">
        <v>908</v>
      </c>
      <c r="C1025" s="5">
        <v>1</v>
      </c>
    </row>
    <row r="1026" spans="1:3" x14ac:dyDescent="0.25">
      <c r="A1026" t="str">
        <v>Gangreen</v>
      </c>
      <c r="B1026" s="4" t="s">
        <v>18704</v>
      </c>
      <c r="C1026" s="5">
        <v>1</v>
      </c>
    </row>
    <row r="1027" spans="1:3" x14ac:dyDescent="0.25">
      <c r="A1027" t="str">
        <v>Gangrene Buttocks</v>
      </c>
      <c r="B1027" s="4" t="s">
        <v>8831</v>
      </c>
      <c r="C1027" s="5">
        <v>1</v>
      </c>
    </row>
    <row r="1028" spans="1:3" x14ac:dyDescent="0.25">
      <c r="A1028" t="str">
        <v>Gastric Euteric Autoxicative</v>
      </c>
      <c r="B1028" s="4" t="s">
        <v>2943</v>
      </c>
      <c r="C1028" s="5">
        <v>1</v>
      </c>
    </row>
    <row r="1029" spans="1:3" x14ac:dyDescent="0.25">
      <c r="A1029" t="str">
        <v>Gastric ulcer</v>
      </c>
      <c r="B1029" s="4" t="s">
        <v>2833</v>
      </c>
      <c r="C1029" s="5">
        <v>1</v>
      </c>
    </row>
    <row r="1030" spans="1:3" x14ac:dyDescent="0.25">
      <c r="A1030" t="str">
        <v>Gastrilis</v>
      </c>
      <c r="B1030" s="4" t="s">
        <v>1415</v>
      </c>
      <c r="C1030" s="5">
        <v>1</v>
      </c>
    </row>
    <row r="1031" spans="1:3" x14ac:dyDescent="0.25">
      <c r="A1031" t="str">
        <v>Gastritis</v>
      </c>
      <c r="B1031" s="4" t="s">
        <v>18968</v>
      </c>
      <c r="C1031" s="5">
        <v>1</v>
      </c>
    </row>
    <row r="1032" spans="1:3" x14ac:dyDescent="0.25">
      <c r="A1032" t="str">
        <v>Gastro Entenitis</v>
      </c>
      <c r="B1032" s="4" t="s">
        <v>965</v>
      </c>
      <c r="C1032" s="5">
        <v>1</v>
      </c>
    </row>
    <row r="1033" spans="1:3" x14ac:dyDescent="0.25">
      <c r="A1033" t="str">
        <v>Gastro Enteritis</v>
      </c>
      <c r="B1033" s="4" t="s">
        <v>1131</v>
      </c>
      <c r="C1033" s="5">
        <v>1</v>
      </c>
    </row>
    <row r="1034" spans="1:3" x14ac:dyDescent="0.25">
      <c r="A1034" t="str">
        <v>Gastro Entintis</v>
      </c>
      <c r="B1034" s="4" t="s">
        <v>17804</v>
      </c>
      <c r="C1034" s="5">
        <v>1</v>
      </c>
    </row>
    <row r="1035" spans="1:3" x14ac:dyDescent="0.25">
      <c r="A1035" t="str">
        <v>Gastro Interitis</v>
      </c>
      <c r="B1035" s="4" t="s">
        <v>21941</v>
      </c>
      <c r="C1035" s="5">
        <v>1</v>
      </c>
    </row>
    <row r="1036" spans="1:3" x14ac:dyDescent="0.25">
      <c r="A1036" t="str">
        <v>Gelles Collitsis</v>
      </c>
      <c r="B1036" s="4" t="s">
        <v>18291</v>
      </c>
      <c r="C1036" s="5">
        <v>1</v>
      </c>
    </row>
    <row r="1037" spans="1:3" x14ac:dyDescent="0.25">
      <c r="A1037" t="str">
        <v>Gemerage</v>
      </c>
      <c r="B1037" s="4" t="s">
        <v>26814</v>
      </c>
      <c r="C1037" s="5">
        <v>1</v>
      </c>
    </row>
    <row r="1038" spans="1:3" x14ac:dyDescent="0.25">
      <c r="A1038" t="str">
        <v>Gen Arteria Schrosis</v>
      </c>
      <c r="B1038" s="4" t="s">
        <v>6325</v>
      </c>
      <c r="C1038" s="5">
        <v>1</v>
      </c>
    </row>
    <row r="1039" spans="1:3" x14ac:dyDescent="0.25">
      <c r="A1039" t="str">
        <v>Gen Debelity</v>
      </c>
      <c r="B1039" s="4" t="s">
        <v>19995</v>
      </c>
      <c r="C1039" s="5">
        <v>1</v>
      </c>
    </row>
    <row r="1040" spans="1:3" x14ac:dyDescent="0.25">
      <c r="A1040" t="str">
        <v>Gen Debility</v>
      </c>
      <c r="B1040" s="4" t="s">
        <v>17919</v>
      </c>
      <c r="C1040" s="5">
        <v>1</v>
      </c>
    </row>
    <row r="1041" spans="1:3" x14ac:dyDescent="0.25">
      <c r="A1041" t="str">
        <v>Gen Dibility</v>
      </c>
      <c r="B1041" s="4" t="s">
        <v>24277</v>
      </c>
      <c r="C1041" s="5">
        <v>1</v>
      </c>
    </row>
    <row r="1042" spans="1:3" x14ac:dyDescent="0.25">
      <c r="A1042" t="str">
        <v>Gen Paryisis of Insane</v>
      </c>
      <c r="B1042" s="4" t="s">
        <v>7945</v>
      </c>
      <c r="C1042" s="5">
        <v>1</v>
      </c>
    </row>
    <row r="1043" spans="1:3" x14ac:dyDescent="0.25">
      <c r="A1043" t="str">
        <v>Gen. Artero Scholrsis</v>
      </c>
      <c r="B1043" s="4" t="s">
        <v>3787</v>
      </c>
      <c r="C1043" s="5">
        <v>1</v>
      </c>
    </row>
    <row r="1044" spans="1:3" x14ac:dyDescent="0.25">
      <c r="A1044" t="str">
        <v>General Debility</v>
      </c>
      <c r="B1044" s="4" t="s">
        <v>17768</v>
      </c>
      <c r="C1044" s="5">
        <v>1</v>
      </c>
    </row>
    <row r="1045" spans="1:3" x14ac:dyDescent="0.25">
      <c r="A1045" t="str">
        <v>General Exastion</v>
      </c>
      <c r="B1045" s="4" t="s">
        <v>19662</v>
      </c>
      <c r="C1045" s="5">
        <v>1</v>
      </c>
    </row>
    <row r="1046" spans="1:3" x14ac:dyDescent="0.25">
      <c r="A1046" t="str">
        <v>Genl Debility</v>
      </c>
      <c r="B1046" s="4" t="s">
        <v>1027</v>
      </c>
      <c r="C1046" s="5">
        <v>1</v>
      </c>
    </row>
    <row r="1047" spans="1:3" x14ac:dyDescent="0.25">
      <c r="A1047" t="str">
        <v>Genl Dibility</v>
      </c>
      <c r="B1047" s="4" t="s">
        <v>23909</v>
      </c>
      <c r="C1047" s="5">
        <v>1</v>
      </c>
    </row>
    <row r="1048" spans="1:3" x14ac:dyDescent="0.25">
      <c r="A1048" t="str">
        <v>Genral Debility</v>
      </c>
      <c r="B1048" s="4" t="s">
        <v>27438</v>
      </c>
      <c r="C1048" s="5">
        <v>1</v>
      </c>
    </row>
    <row r="1049" spans="1:3" x14ac:dyDescent="0.25">
      <c r="A1049" t="str">
        <v>Got kill on the Park W Railroad</v>
      </c>
      <c r="B1049" s="4" t="s">
        <v>7001</v>
      </c>
      <c r="C1049" s="5">
        <v>1</v>
      </c>
    </row>
    <row r="1050" spans="1:3" x14ac:dyDescent="0.25">
      <c r="A1050" t="str">
        <v>Graval</v>
      </c>
      <c r="B1050" s="4" t="s">
        <v>16832</v>
      </c>
      <c r="C1050" s="5">
        <v>1</v>
      </c>
    </row>
    <row r="1051" spans="1:3" x14ac:dyDescent="0.25">
      <c r="A1051" t="str">
        <v>Gravel</v>
      </c>
      <c r="B1051" s="4" t="s">
        <v>17466</v>
      </c>
      <c r="C1051" s="5">
        <v>1</v>
      </c>
    </row>
    <row r="1052" spans="1:3" x14ac:dyDescent="0.25">
      <c r="A1052" t="str">
        <v>Gravel in blades</v>
      </c>
      <c r="B1052" s="4" t="s">
        <v>21744</v>
      </c>
      <c r="C1052" s="5">
        <v>1</v>
      </c>
    </row>
    <row r="1053" spans="1:3" x14ac:dyDescent="0.25">
      <c r="A1053" t="str">
        <v>Gravell</v>
      </c>
      <c r="B1053" s="4" t="s">
        <v>20789</v>
      </c>
      <c r="C1053" s="5">
        <v>1</v>
      </c>
    </row>
    <row r="1054" spans="1:3" x14ac:dyDescent="0.25">
      <c r="A1054" t="str">
        <v>Grippe</v>
      </c>
      <c r="B1054" s="4" t="s">
        <v>19075</v>
      </c>
      <c r="C1054" s="5">
        <v>1</v>
      </c>
    </row>
    <row r="1055" spans="1:3" x14ac:dyDescent="0.25">
      <c r="A1055" t="str">
        <v>Gun Shot</v>
      </c>
      <c r="B1055" s="4" t="s">
        <v>21750</v>
      </c>
      <c r="C1055" s="5">
        <v>1</v>
      </c>
    </row>
    <row r="1056" spans="1:3" x14ac:dyDescent="0.25">
      <c r="A1056" t="str">
        <v>Gun Shot Wound</v>
      </c>
      <c r="B1056" s="4" t="s">
        <v>18753</v>
      </c>
      <c r="C1056" s="5">
        <v>1</v>
      </c>
    </row>
    <row r="1057" spans="1:3" x14ac:dyDescent="0.25">
      <c r="A1057" t="str">
        <v>Gunshot wound of neck</v>
      </c>
      <c r="B1057" s="4" t="s">
        <v>199</v>
      </c>
      <c r="C1057" s="5">
        <v>1</v>
      </c>
    </row>
    <row r="1058" spans="1:3" x14ac:dyDescent="0.25">
      <c r="A1058" t="str">
        <v>Hanged by Law</v>
      </c>
      <c r="B1058" s="4" t="s">
        <v>18462</v>
      </c>
      <c r="C1058" s="5">
        <v>1</v>
      </c>
    </row>
    <row r="1059" spans="1:3" x14ac:dyDescent="0.25">
      <c r="A1059" t="str">
        <v>Harasmus</v>
      </c>
      <c r="B1059" s="4" t="s">
        <v>5538</v>
      </c>
      <c r="C1059" s="5">
        <v>1</v>
      </c>
    </row>
    <row r="1060" spans="1:3" x14ac:dyDescent="0.25">
      <c r="A1060" t="str">
        <v>Hart- De</v>
      </c>
      <c r="B1060" s="4" t="s">
        <v>21844</v>
      </c>
      <c r="C1060" s="5">
        <v>1</v>
      </c>
    </row>
    <row r="1061" spans="1:3" x14ac:dyDescent="0.25">
      <c r="A1061" t="str">
        <v>Hart Dies</v>
      </c>
      <c r="B1061" s="4" t="s">
        <v>2063</v>
      </c>
      <c r="C1061" s="5">
        <v>1</v>
      </c>
    </row>
    <row r="1062" spans="1:3" x14ac:dyDescent="0.25">
      <c r="A1062" t="str">
        <v>Hart Dis</v>
      </c>
      <c r="B1062" s="4" t="s">
        <v>4583</v>
      </c>
      <c r="C1062" s="5">
        <v>1</v>
      </c>
    </row>
    <row r="1063" spans="1:3" x14ac:dyDescent="0.25">
      <c r="A1063" t="str">
        <v>Hart Disease</v>
      </c>
      <c r="B1063" s="4" t="s">
        <v>14756</v>
      </c>
      <c r="C1063" s="5">
        <v>1</v>
      </c>
    </row>
    <row r="1064" spans="1:3" x14ac:dyDescent="0.25">
      <c r="A1064" t="str">
        <v>Hart Failur</v>
      </c>
      <c r="B1064" s="4" t="s">
        <v>79</v>
      </c>
      <c r="C1064" s="5">
        <v>1</v>
      </c>
    </row>
    <row r="1065" spans="1:3" x14ac:dyDescent="0.25">
      <c r="A1065" t="str">
        <v>Hart Failure</v>
      </c>
      <c r="B1065" s="4" t="s">
        <v>8421</v>
      </c>
      <c r="C1065" s="5">
        <v>1</v>
      </c>
    </row>
    <row r="1066" spans="1:3" x14ac:dyDescent="0.25">
      <c r="A1066" t="str">
        <v>Hart Faliur</v>
      </c>
      <c r="B1066" s="4" t="s">
        <v>4620</v>
      </c>
      <c r="C1066" s="5">
        <v>1</v>
      </c>
    </row>
    <row r="1067" spans="1:3" x14ac:dyDescent="0.25">
      <c r="A1067" t="str">
        <v>Hart Falur</v>
      </c>
      <c r="B1067" s="4" t="s">
        <v>7682</v>
      </c>
      <c r="C1067" s="5">
        <v>1</v>
      </c>
    </row>
    <row r="1068" spans="1:3" x14ac:dyDescent="0.25">
      <c r="A1068" t="str">
        <v>Head</v>
      </c>
      <c r="B1068" s="4" t="s">
        <v>3401</v>
      </c>
      <c r="C1068" s="5">
        <v>1</v>
      </c>
    </row>
    <row r="1069" spans="1:3" x14ac:dyDescent="0.25">
      <c r="A1069" t="str">
        <v>Hear Dieas</v>
      </c>
      <c r="B1069" s="4" t="s">
        <v>496</v>
      </c>
      <c r="C1069" s="5">
        <v>1</v>
      </c>
    </row>
    <row r="1070" spans="1:3" x14ac:dyDescent="0.25">
      <c r="A1070" t="str">
        <v>Heart</v>
      </c>
      <c r="B1070" s="4" t="s">
        <v>22270</v>
      </c>
      <c r="C1070" s="5">
        <v>1</v>
      </c>
    </row>
    <row r="1071" spans="1:3" x14ac:dyDescent="0.25">
      <c r="A1071" t="str">
        <v>Heart Ailment</v>
      </c>
      <c r="B1071" s="4" t="s">
        <v>2658</v>
      </c>
      <c r="C1071" s="5">
        <v>1</v>
      </c>
    </row>
    <row r="1072" spans="1:3" x14ac:dyDescent="0.25">
      <c r="A1072" t="str">
        <v>Heart Attack</v>
      </c>
      <c r="B1072" s="4" t="s">
        <v>25171</v>
      </c>
      <c r="C1072" s="5">
        <v>1</v>
      </c>
    </row>
    <row r="1073" spans="1:3" x14ac:dyDescent="0.25">
      <c r="A1073" t="str">
        <v>Heart Clab</v>
      </c>
      <c r="B1073" s="4" t="s">
        <v>4646</v>
      </c>
      <c r="C1073" s="5">
        <v>1</v>
      </c>
    </row>
    <row r="1074" spans="1:3" x14ac:dyDescent="0.25">
      <c r="A1074" t="str">
        <v>Heart dease</v>
      </c>
      <c r="B1074" s="4" t="s">
        <v>1127</v>
      </c>
      <c r="C1074" s="5">
        <v>1</v>
      </c>
    </row>
    <row r="1075" spans="1:3" x14ac:dyDescent="0.25">
      <c r="A1075" t="str">
        <v>Heart Deease</v>
      </c>
      <c r="B1075" s="4" t="s">
        <v>25439</v>
      </c>
      <c r="C1075" s="5">
        <v>1</v>
      </c>
    </row>
    <row r="1076" spans="1:3" x14ac:dyDescent="0.25">
      <c r="A1076" t="str">
        <v>Heart Deseas</v>
      </c>
      <c r="B1076" s="4" t="s">
        <v>6780</v>
      </c>
      <c r="C1076" s="5">
        <v>1</v>
      </c>
    </row>
    <row r="1077" spans="1:3" x14ac:dyDescent="0.25">
      <c r="A1077" t="str">
        <v>Heart Desease</v>
      </c>
      <c r="B1077" s="4" t="s">
        <v>23348</v>
      </c>
      <c r="C1077" s="5">
        <v>1</v>
      </c>
    </row>
    <row r="1078" spans="1:3" x14ac:dyDescent="0.25">
      <c r="A1078" t="str">
        <v>Heart Dis</v>
      </c>
      <c r="B1078" s="4" t="s">
        <v>8698</v>
      </c>
      <c r="C1078" s="5">
        <v>1</v>
      </c>
    </row>
    <row r="1079" spans="1:3" x14ac:dyDescent="0.25">
      <c r="A1079" t="str">
        <v>Heart Diseas</v>
      </c>
      <c r="B1079" s="4" t="s">
        <v>25581</v>
      </c>
      <c r="C1079" s="5">
        <v>1</v>
      </c>
    </row>
    <row r="1080" spans="1:3" x14ac:dyDescent="0.25">
      <c r="A1080" t="str">
        <v>Heart Disease</v>
      </c>
      <c r="B1080" s="4" t="s">
        <v>1812</v>
      </c>
      <c r="C1080" s="5">
        <v>1</v>
      </c>
    </row>
    <row r="1081" spans="1:3" x14ac:dyDescent="0.25">
      <c r="A1081" t="str">
        <v>Heart disease carnory hemhage</v>
      </c>
      <c r="B1081" s="4" t="s">
        <v>1769</v>
      </c>
      <c r="C1081" s="5">
        <v>1</v>
      </c>
    </row>
    <row r="1082" spans="1:3" x14ac:dyDescent="0.25">
      <c r="A1082" t="str">
        <v>Heart Dissease</v>
      </c>
      <c r="B1082" s="4" t="s">
        <v>7809</v>
      </c>
      <c r="C1082" s="5">
        <v>1</v>
      </c>
    </row>
    <row r="1083" spans="1:3" x14ac:dyDescent="0.25">
      <c r="A1083" t="str">
        <v>Heart Failure</v>
      </c>
      <c r="B1083" s="4" t="s">
        <v>1171</v>
      </c>
      <c r="C1083" s="5">
        <v>1</v>
      </c>
    </row>
    <row r="1084" spans="1:3" x14ac:dyDescent="0.25">
      <c r="A1084" t="str">
        <v>Heart Trouble</v>
      </c>
      <c r="B1084" s="4" t="s">
        <v>8475</v>
      </c>
      <c r="C1084" s="5">
        <v>1</v>
      </c>
    </row>
    <row r="1085" spans="1:3" x14ac:dyDescent="0.25">
      <c r="A1085" t="str">
        <v>Heart Trouble, Mydocarditis</v>
      </c>
      <c r="B1085" s="4" t="s">
        <v>1211</v>
      </c>
      <c r="C1085" s="5">
        <v>1</v>
      </c>
    </row>
    <row r="1086" spans="1:3" x14ac:dyDescent="0.25">
      <c r="A1086" t="str">
        <v>Heat</v>
      </c>
      <c r="B1086" s="4" t="s">
        <v>23489</v>
      </c>
      <c r="C1086" s="5">
        <v>1</v>
      </c>
    </row>
    <row r="1087" spans="1:3" x14ac:dyDescent="0.25">
      <c r="A1087" t="str">
        <v>Heemorage Lugs</v>
      </c>
      <c r="B1087" s="4" t="s">
        <v>1152</v>
      </c>
      <c r="C1087" s="5">
        <v>1</v>
      </c>
    </row>
    <row r="1088" spans="1:3" x14ac:dyDescent="0.25">
      <c r="A1088" t="str">
        <v>Hem Lungs</v>
      </c>
      <c r="B1088" s="4" t="s">
        <v>16906</v>
      </c>
      <c r="C1088" s="5">
        <v>1</v>
      </c>
    </row>
    <row r="1089" spans="1:3" x14ac:dyDescent="0.25">
      <c r="A1089" t="str">
        <v>Hem of Lungs</v>
      </c>
      <c r="B1089" s="4" t="s">
        <v>729</v>
      </c>
      <c r="C1089" s="5">
        <v>1</v>
      </c>
    </row>
    <row r="1090" spans="1:3" x14ac:dyDescent="0.25">
      <c r="A1090" t="str">
        <v>Hem. of Lungs</v>
      </c>
      <c r="B1090" s="4" t="s">
        <v>20851</v>
      </c>
      <c r="C1090" s="5">
        <v>1</v>
      </c>
    </row>
    <row r="1091" spans="1:3" x14ac:dyDescent="0.25">
      <c r="A1091" t="str">
        <v>Hemarhage</v>
      </c>
      <c r="B1091" s="4" t="s">
        <v>1523</v>
      </c>
      <c r="C1091" s="5">
        <v>1</v>
      </c>
    </row>
    <row r="1092" spans="1:3" x14ac:dyDescent="0.25">
      <c r="A1092" t="str">
        <v>Hemarige Cron</v>
      </c>
      <c r="B1092" s="4" t="s">
        <v>14069</v>
      </c>
      <c r="C1092" s="5">
        <v>1</v>
      </c>
    </row>
    <row r="1093" spans="1:3" x14ac:dyDescent="0.25">
      <c r="A1093" t="str">
        <v>Hemegathe Lougs</v>
      </c>
      <c r="B1093" s="4" t="s">
        <v>129</v>
      </c>
      <c r="C1093" s="5">
        <v>1</v>
      </c>
    </row>
    <row r="1094" spans="1:3" x14ac:dyDescent="0.25">
      <c r="A1094" t="str">
        <v>Hemege Longs</v>
      </c>
      <c r="B1094" s="4" t="s">
        <v>20339</v>
      </c>
      <c r="C1094" s="5">
        <v>1</v>
      </c>
    </row>
    <row r="1095" spans="1:3" x14ac:dyDescent="0.25">
      <c r="A1095" t="str">
        <v>Hemerag of the bowels</v>
      </c>
      <c r="B1095" s="4" t="s">
        <v>746</v>
      </c>
      <c r="C1095" s="5">
        <v>1</v>
      </c>
    </row>
    <row r="1096" spans="1:3" x14ac:dyDescent="0.25">
      <c r="A1096" t="str">
        <v>Hemerage</v>
      </c>
      <c r="B1096" s="4" t="s">
        <v>17407</v>
      </c>
      <c r="C1096" s="5">
        <v>1</v>
      </c>
    </row>
    <row r="1097" spans="1:3" x14ac:dyDescent="0.25">
      <c r="A1097" t="str">
        <v>Hemerage of Lung</v>
      </c>
      <c r="B1097" s="4" t="s">
        <v>942</v>
      </c>
      <c r="C1097" s="5">
        <v>1</v>
      </c>
    </row>
    <row r="1098" spans="1:3" x14ac:dyDescent="0.25">
      <c r="A1098" t="str">
        <v>Hemigate Longs</v>
      </c>
      <c r="B1098" s="4" t="s">
        <v>4474</v>
      </c>
      <c r="C1098" s="5">
        <v>1</v>
      </c>
    </row>
    <row r="1099" spans="1:3" x14ac:dyDescent="0.25">
      <c r="A1099" t="str">
        <v>Hemiplegia</v>
      </c>
      <c r="B1099" s="4" t="s">
        <v>1661</v>
      </c>
      <c r="C1099" s="5">
        <v>1</v>
      </c>
    </row>
    <row r="1100" spans="1:3" x14ac:dyDescent="0.25">
      <c r="A1100" t="str">
        <v>Hemorag Lungs</v>
      </c>
      <c r="B1100" s="4" t="s">
        <v>22764</v>
      </c>
      <c r="C1100" s="5">
        <v>1</v>
      </c>
    </row>
    <row r="1101" spans="1:3" x14ac:dyDescent="0.25">
      <c r="A1101" t="str">
        <v>Hemorage</v>
      </c>
      <c r="B1101" s="4" t="s">
        <v>954</v>
      </c>
      <c r="C1101" s="5">
        <v>1</v>
      </c>
    </row>
    <row r="1102" spans="1:3" x14ac:dyDescent="0.25">
      <c r="A1102" t="str">
        <v>Hemorage at the lungs</v>
      </c>
      <c r="B1102" s="4" t="s">
        <v>22151</v>
      </c>
      <c r="C1102" s="5">
        <v>1</v>
      </c>
    </row>
    <row r="1103" spans="1:3" x14ac:dyDescent="0.25">
      <c r="A1103" t="str">
        <v>Hemorage Lungs</v>
      </c>
      <c r="B1103" s="4" t="s">
        <v>20186</v>
      </c>
      <c r="C1103" s="5">
        <v>1</v>
      </c>
    </row>
    <row r="1104" spans="1:3" x14ac:dyDescent="0.25">
      <c r="A1104" t="str">
        <v>Hemorage of Bowell</v>
      </c>
      <c r="B1104" s="4" t="s">
        <v>22103</v>
      </c>
      <c r="C1104" s="5">
        <v>1</v>
      </c>
    </row>
    <row r="1105" spans="1:3" x14ac:dyDescent="0.25">
      <c r="A1105" t="str">
        <v>Hemorage of Bowels</v>
      </c>
      <c r="B1105" s="4" t="s">
        <v>4096</v>
      </c>
      <c r="C1105" s="5">
        <v>1</v>
      </c>
    </row>
    <row r="1106" spans="1:3" x14ac:dyDescent="0.25">
      <c r="A1106" t="str">
        <v>Hemorage of L</v>
      </c>
      <c r="B1106" s="4" t="s">
        <v>3199</v>
      </c>
      <c r="C1106" s="5">
        <v>1</v>
      </c>
    </row>
    <row r="1107" spans="1:3" x14ac:dyDescent="0.25">
      <c r="A1107" t="str">
        <v>Hemorage of Lungs</v>
      </c>
      <c r="B1107" s="4" t="s">
        <v>5243</v>
      </c>
      <c r="C1107" s="5">
        <v>1</v>
      </c>
    </row>
    <row r="1108" spans="1:3" x14ac:dyDescent="0.25">
      <c r="A1108" t="str">
        <v>Hemorege</v>
      </c>
      <c r="B1108" s="4" t="s">
        <v>8733</v>
      </c>
      <c r="C1108" s="5">
        <v>1</v>
      </c>
    </row>
    <row r="1109" spans="1:3" x14ac:dyDescent="0.25">
      <c r="A1109" t="str">
        <v>Hemorge Lungs</v>
      </c>
      <c r="B1109" s="4" t="s">
        <v>18330</v>
      </c>
      <c r="C1109" s="5">
        <v>1</v>
      </c>
    </row>
    <row r="1110" spans="1:3" x14ac:dyDescent="0.25">
      <c r="A1110" t="str">
        <v>Hemorhage</v>
      </c>
      <c r="B1110" s="4" t="s">
        <v>17924</v>
      </c>
      <c r="C1110" s="5">
        <v>1</v>
      </c>
    </row>
    <row r="1111" spans="1:3" x14ac:dyDescent="0.25">
      <c r="A1111" t="str">
        <v>Hemorhage Bowels</v>
      </c>
      <c r="B1111" s="4" t="s">
        <v>6950</v>
      </c>
      <c r="C1111" s="5">
        <v>1</v>
      </c>
    </row>
    <row r="1112" spans="1:3" x14ac:dyDescent="0.25">
      <c r="A1112" t="str">
        <v>Hemorhage of Bowels</v>
      </c>
      <c r="B1112" s="4" t="s">
        <v>842</v>
      </c>
      <c r="C1112" s="5">
        <v>1</v>
      </c>
    </row>
    <row r="1113" spans="1:3" x14ac:dyDescent="0.25">
      <c r="A1113" t="str">
        <v>Hemorhage of L</v>
      </c>
      <c r="B1113" s="4" t="s">
        <v>20879</v>
      </c>
      <c r="C1113" s="5">
        <v>1</v>
      </c>
    </row>
    <row r="1114" spans="1:3" x14ac:dyDescent="0.25">
      <c r="A1114" t="str">
        <v>Hemorige Stomach</v>
      </c>
      <c r="B1114" s="4" t="s">
        <v>19117</v>
      </c>
      <c r="C1114" s="5">
        <v>1</v>
      </c>
    </row>
    <row r="1115" spans="1:3" x14ac:dyDescent="0.25">
      <c r="A1115" t="str">
        <v>Hemorrhage</v>
      </c>
      <c r="B1115" s="4" t="s">
        <v>6182</v>
      </c>
      <c r="C1115" s="5">
        <v>1</v>
      </c>
    </row>
    <row r="1116" spans="1:3" x14ac:dyDescent="0.25">
      <c r="A1116" t="str">
        <v>Hemorudge</v>
      </c>
      <c r="B1116" s="4" t="s">
        <v>6503</v>
      </c>
      <c r="C1116" s="5">
        <v>1</v>
      </c>
    </row>
    <row r="1117" spans="1:3" x14ac:dyDescent="0.25">
      <c r="A1117" t="str">
        <v>Hemrage</v>
      </c>
      <c r="B1117" s="4" t="s">
        <v>7123</v>
      </c>
      <c r="C1117" s="5">
        <v>1</v>
      </c>
    </row>
    <row r="1118" spans="1:3" x14ac:dyDescent="0.25">
      <c r="A1118" t="str">
        <v>Hepatitis</v>
      </c>
      <c r="B1118" s="4" t="s">
        <v>5390</v>
      </c>
      <c r="C1118" s="5">
        <v>1</v>
      </c>
    </row>
    <row r="1119" spans="1:3" x14ac:dyDescent="0.25">
      <c r="A1119" t="str">
        <v>Hermerage</v>
      </c>
      <c r="B1119" s="4" t="s">
        <v>9784</v>
      </c>
      <c r="C1119" s="5">
        <v>1</v>
      </c>
    </row>
    <row r="1120" spans="1:3" x14ac:dyDescent="0.25">
      <c r="A1120" t="str">
        <v>Hermerage of Bowels</v>
      </c>
      <c r="B1120" s="4" t="s">
        <v>5397</v>
      </c>
      <c r="C1120" s="5">
        <v>1</v>
      </c>
    </row>
    <row r="1121" spans="1:3" x14ac:dyDescent="0.25">
      <c r="A1121" t="str">
        <v>Hermorage</v>
      </c>
      <c r="B1121" s="4" t="s">
        <v>4779</v>
      </c>
      <c r="C1121" s="5">
        <v>1</v>
      </c>
    </row>
    <row r="1122" spans="1:3" x14ac:dyDescent="0.25">
      <c r="A1122" t="str">
        <v>Hernia</v>
      </c>
      <c r="B1122" s="4" t="s">
        <v>2066</v>
      </c>
      <c r="C1122" s="5">
        <v>1</v>
      </c>
    </row>
    <row r="1123" spans="1:3" x14ac:dyDescent="0.25">
      <c r="A1123" t="str">
        <v>Himorage Lungs</v>
      </c>
      <c r="B1123" s="4" t="s">
        <v>2880</v>
      </c>
      <c r="C1123" s="5">
        <v>1</v>
      </c>
    </row>
    <row r="1124" spans="1:3" x14ac:dyDescent="0.25">
      <c r="A1124" t="str">
        <v>Hipp Joint Dis</v>
      </c>
      <c r="B1124" s="4" t="s">
        <v>3176</v>
      </c>
      <c r="C1124" s="5">
        <v>1</v>
      </c>
    </row>
    <row r="1125" spans="1:3" x14ac:dyDescent="0.25">
      <c r="A1125" t="str">
        <v>His Disease</v>
      </c>
      <c r="B1125" s="4" t="s">
        <v>5288</v>
      </c>
      <c r="C1125" s="5">
        <v>1</v>
      </c>
    </row>
    <row r="1126" spans="1:3" x14ac:dyDescent="0.25">
      <c r="A1126" t="str">
        <v>Hives</v>
      </c>
      <c r="B1126" s="4" t="s">
        <v>1589</v>
      </c>
      <c r="C1126" s="5">
        <v>1</v>
      </c>
    </row>
    <row r="1127" spans="1:3" x14ac:dyDescent="0.25">
      <c r="A1127" t="str">
        <v>Hmiga the Lungs</v>
      </c>
      <c r="B1127" s="4" t="s">
        <v>19699</v>
      </c>
      <c r="C1127" s="5">
        <v>1</v>
      </c>
    </row>
    <row r="1128" spans="1:3" x14ac:dyDescent="0.25">
      <c r="A1128" t="str">
        <v>Hooping Coff</v>
      </c>
      <c r="B1128" s="4" t="s">
        <v>4133</v>
      </c>
      <c r="C1128" s="5">
        <v>1</v>
      </c>
    </row>
    <row r="1129" spans="1:3" x14ac:dyDescent="0.25">
      <c r="A1129" t="str">
        <v>Hooping Cough</v>
      </c>
      <c r="B1129" s="4" t="s">
        <v>1649</v>
      </c>
      <c r="C1129" s="5">
        <v>1</v>
      </c>
    </row>
    <row r="1130" spans="1:3" x14ac:dyDescent="0.25">
      <c r="A1130" t="str">
        <v>Hoping Cough</v>
      </c>
      <c r="B1130" s="4" t="s">
        <v>20629</v>
      </c>
      <c r="C1130" s="5">
        <v>1</v>
      </c>
    </row>
    <row r="1131" spans="1:3" x14ac:dyDescent="0.25">
      <c r="A1131" t="str">
        <v>House fell on him</v>
      </c>
      <c r="B1131" s="4" t="s">
        <v>23515</v>
      </c>
      <c r="C1131" s="5">
        <v>1</v>
      </c>
    </row>
    <row r="1132" spans="1:3" x14ac:dyDescent="0.25">
      <c r="A1132" t="str">
        <v>Humorage of Lungs</v>
      </c>
      <c r="B1132" s="4" t="s">
        <v>7715</v>
      </c>
      <c r="C1132" s="5">
        <v>1</v>
      </c>
    </row>
    <row r="1133" spans="1:3" x14ac:dyDescent="0.25">
      <c r="A1133" t="str">
        <v>Hung himself</v>
      </c>
      <c r="B1133" s="4" t="s">
        <v>10704</v>
      </c>
      <c r="C1133" s="5">
        <v>1</v>
      </c>
    </row>
    <row r="1134" spans="1:3" x14ac:dyDescent="0.25">
      <c r="A1134" t="str">
        <v>Hy Drosyphlus</v>
      </c>
      <c r="B1134" s="4" t="s">
        <v>7707</v>
      </c>
      <c r="C1134" s="5">
        <v>1</v>
      </c>
    </row>
    <row r="1135" spans="1:3" x14ac:dyDescent="0.25">
      <c r="A1135" t="str">
        <v>Hydrescphalus</v>
      </c>
      <c r="B1135" s="4" t="s">
        <v>1139</v>
      </c>
      <c r="C1135" s="5">
        <v>1</v>
      </c>
    </row>
    <row r="1136" spans="1:3" x14ac:dyDescent="0.25">
      <c r="A1136" t="str">
        <v>Hydrocaphalons</v>
      </c>
      <c r="B1136" s="4" t="s">
        <v>25610</v>
      </c>
      <c r="C1136" s="5">
        <v>1</v>
      </c>
    </row>
    <row r="1137" spans="1:3" x14ac:dyDescent="0.25">
      <c r="A1137" t="str">
        <v>Hydrocephaloid</v>
      </c>
      <c r="B1137" s="4" t="s">
        <v>2140</v>
      </c>
      <c r="C1137" s="5">
        <v>1</v>
      </c>
    </row>
    <row r="1138" spans="1:3" x14ac:dyDescent="0.25">
      <c r="A1138" t="str">
        <v>Hydrocphabus</v>
      </c>
      <c r="B1138" s="4" t="s">
        <v>21447</v>
      </c>
      <c r="C1138" s="5">
        <v>1</v>
      </c>
    </row>
    <row r="1139" spans="1:3" x14ac:dyDescent="0.25">
      <c r="A1139" t="str">
        <v>Hydrosifules</v>
      </c>
      <c r="B1139" s="4" t="s">
        <v>3847</v>
      </c>
      <c r="C1139" s="5">
        <v>1</v>
      </c>
    </row>
    <row r="1140" spans="1:3" x14ac:dyDescent="0.25">
      <c r="A1140" t="str">
        <v>Hydrosyphlus</v>
      </c>
      <c r="B1140" s="4" t="s">
        <v>4758</v>
      </c>
      <c r="C1140" s="5">
        <v>1</v>
      </c>
    </row>
    <row r="1141" spans="1:3" x14ac:dyDescent="0.25">
      <c r="A1141" t="str">
        <v>Hyptenson Cordetz</v>
      </c>
      <c r="B1141" s="4" t="s">
        <v>22057</v>
      </c>
      <c r="C1141" s="5">
        <v>1</v>
      </c>
    </row>
    <row r="1142" spans="1:3" x14ac:dyDescent="0.25">
      <c r="A1142" t="str">
        <v>Hysteritis</v>
      </c>
      <c r="B1142" s="4" t="s">
        <v>5025</v>
      </c>
      <c r="C1142" s="5">
        <v>1</v>
      </c>
    </row>
    <row r="1143" spans="1:3" x14ac:dyDescent="0.25">
      <c r="A1143" t="str">
        <v>Hystero Neuros</v>
      </c>
      <c r="B1143" s="4" t="s">
        <v>21090</v>
      </c>
      <c r="C1143" s="5">
        <v>1</v>
      </c>
    </row>
    <row r="1144" spans="1:3" x14ac:dyDescent="0.25">
      <c r="A1144" t="str">
        <v>Imphermation Bowls</v>
      </c>
      <c r="B1144" s="4" t="s">
        <v>4157</v>
      </c>
      <c r="C1144" s="5">
        <v>1</v>
      </c>
    </row>
    <row r="1145" spans="1:3" x14ac:dyDescent="0.25">
      <c r="A1145" t="str">
        <v>Imphermation Brain</v>
      </c>
      <c r="B1145" s="4" t="s">
        <v>1929</v>
      </c>
      <c r="C1145" s="5">
        <v>1</v>
      </c>
    </row>
    <row r="1146" spans="1:3" x14ac:dyDescent="0.25">
      <c r="A1146" t="str">
        <v>Inability to Nurse</v>
      </c>
      <c r="B1146" s="4" t="s">
        <v>2294</v>
      </c>
      <c r="C1146" s="5">
        <v>1</v>
      </c>
    </row>
    <row r="1147" spans="1:3" x14ac:dyDescent="0.25">
      <c r="A1147" t="str">
        <v>Inamition</v>
      </c>
      <c r="B1147" s="4" t="s">
        <v>21979</v>
      </c>
      <c r="C1147" s="5">
        <v>1</v>
      </c>
    </row>
    <row r="1148" spans="1:3" x14ac:dyDescent="0.25">
      <c r="A1148" t="str">
        <v>Inanition</v>
      </c>
      <c r="B1148" s="4" t="s">
        <v>23976</v>
      </c>
      <c r="C1148" s="5">
        <v>1</v>
      </c>
    </row>
    <row r="1149" spans="1:3" x14ac:dyDescent="0.25">
      <c r="A1149" t="str">
        <v>Indideton Accute</v>
      </c>
      <c r="B1149" s="4" t="s">
        <v>2047</v>
      </c>
      <c r="C1149" s="5">
        <v>1</v>
      </c>
    </row>
    <row r="1150" spans="1:3" x14ac:dyDescent="0.25">
      <c r="A1150" t="str">
        <v>Indigestion</v>
      </c>
      <c r="B1150" s="4" t="s">
        <v>6497</v>
      </c>
      <c r="C1150" s="5">
        <v>1</v>
      </c>
    </row>
    <row r="1151" spans="1:3" x14ac:dyDescent="0.25">
      <c r="A1151" t="str">
        <v>Indijestion</v>
      </c>
      <c r="B1151" s="4" t="s">
        <v>15975</v>
      </c>
      <c r="C1151" s="5">
        <v>1</v>
      </c>
    </row>
    <row r="1152" spans="1:3" x14ac:dyDescent="0.25">
      <c r="A1152" t="str">
        <v>Inf Bowels</v>
      </c>
      <c r="B1152" s="4" t="s">
        <v>24375</v>
      </c>
      <c r="C1152" s="5">
        <v>1</v>
      </c>
    </row>
    <row r="1153" spans="1:3" x14ac:dyDescent="0.25">
      <c r="A1153" t="str">
        <v>Inf Bowls</v>
      </c>
      <c r="B1153" s="4" t="s">
        <v>793</v>
      </c>
      <c r="C1153" s="5">
        <v>1</v>
      </c>
    </row>
    <row r="1154" spans="1:3" x14ac:dyDescent="0.25">
      <c r="A1154" t="str">
        <v>Inf Brain</v>
      </c>
      <c r="B1154" s="4" t="s">
        <v>699</v>
      </c>
      <c r="C1154" s="5">
        <v>1</v>
      </c>
    </row>
    <row r="1155" spans="1:3" x14ac:dyDescent="0.25">
      <c r="A1155" t="str">
        <v>Inf Brains</v>
      </c>
      <c r="B1155" s="4" t="s">
        <v>6274</v>
      </c>
      <c r="C1155" s="5">
        <v>1</v>
      </c>
    </row>
    <row r="1156" spans="1:3" x14ac:dyDescent="0.25">
      <c r="A1156" t="str">
        <v>Inf Lungs</v>
      </c>
      <c r="B1156" s="4" t="s">
        <v>4138</v>
      </c>
      <c r="C1156" s="5">
        <v>1</v>
      </c>
    </row>
    <row r="1157" spans="1:3" x14ac:dyDescent="0.25">
      <c r="A1157" t="str">
        <v>Inf of Bowels</v>
      </c>
      <c r="B1157" s="4" t="s">
        <v>7061</v>
      </c>
      <c r="C1157" s="5">
        <v>1</v>
      </c>
    </row>
    <row r="1158" spans="1:3" x14ac:dyDescent="0.25">
      <c r="A1158" t="str">
        <v>Inf of Bowls</v>
      </c>
      <c r="B1158" s="4" t="s">
        <v>10128</v>
      </c>
      <c r="C1158" s="5">
        <v>1</v>
      </c>
    </row>
    <row r="1159" spans="1:3" x14ac:dyDescent="0.25">
      <c r="A1159" t="str">
        <v>Inf of Brain</v>
      </c>
      <c r="B1159" s="4" t="s">
        <v>1670</v>
      </c>
      <c r="C1159" s="5">
        <v>1</v>
      </c>
    </row>
    <row r="1160" spans="1:3" x14ac:dyDescent="0.25">
      <c r="A1160" t="str">
        <v>Inf of Brains</v>
      </c>
      <c r="B1160" s="4" t="s">
        <v>4268</v>
      </c>
      <c r="C1160" s="5">
        <v>1</v>
      </c>
    </row>
    <row r="1161" spans="1:3" x14ac:dyDescent="0.25">
      <c r="A1161" t="str">
        <v>Inf of Head</v>
      </c>
      <c r="B1161" s="4" t="s">
        <v>870</v>
      </c>
      <c r="C1161" s="5">
        <v>1</v>
      </c>
    </row>
    <row r="1162" spans="1:3" x14ac:dyDescent="0.25">
      <c r="A1162" t="str">
        <v>Inf of Kidneys</v>
      </c>
      <c r="B1162" s="4" t="s">
        <v>19346</v>
      </c>
      <c r="C1162" s="5">
        <v>1</v>
      </c>
    </row>
    <row r="1163" spans="1:3" x14ac:dyDescent="0.25">
      <c r="A1163" t="str">
        <v>Inf of Liver</v>
      </c>
      <c r="B1163" s="4" t="s">
        <v>8034</v>
      </c>
      <c r="C1163" s="5">
        <v>1</v>
      </c>
    </row>
    <row r="1164" spans="1:3" x14ac:dyDescent="0.25">
      <c r="A1164" t="str">
        <v>Inf of Lungs</v>
      </c>
      <c r="B1164" s="4" t="s">
        <v>8316</v>
      </c>
      <c r="C1164" s="5">
        <v>1</v>
      </c>
    </row>
    <row r="1165" spans="1:3" x14ac:dyDescent="0.25">
      <c r="A1165" t="str">
        <v>Inf of Stomach</v>
      </c>
      <c r="B1165" s="4" t="s">
        <v>23698</v>
      </c>
      <c r="C1165" s="5">
        <v>1</v>
      </c>
    </row>
    <row r="1166" spans="1:3" x14ac:dyDescent="0.25">
      <c r="A1166" t="str">
        <v>Inf of the bowels</v>
      </c>
      <c r="B1166" s="4" t="s">
        <v>13374</v>
      </c>
      <c r="C1166" s="5">
        <v>1</v>
      </c>
    </row>
    <row r="1167" spans="1:3" x14ac:dyDescent="0.25">
      <c r="A1167" t="str">
        <v>Inf of Throat</v>
      </c>
      <c r="B1167" s="4" t="s">
        <v>9843</v>
      </c>
      <c r="C1167" s="5">
        <v>1</v>
      </c>
    </row>
    <row r="1168" spans="1:3" x14ac:dyDescent="0.25">
      <c r="A1168" t="str">
        <v>Inf Stomach</v>
      </c>
      <c r="B1168" s="4" t="s">
        <v>10336</v>
      </c>
      <c r="C1168" s="5">
        <v>1</v>
      </c>
    </row>
    <row r="1169" spans="1:3" x14ac:dyDescent="0.25">
      <c r="A1169" t="str">
        <v>Inf Stomache</v>
      </c>
      <c r="B1169" s="4" t="s">
        <v>3908</v>
      </c>
      <c r="C1169" s="5">
        <v>1</v>
      </c>
    </row>
    <row r="1170" spans="1:3" x14ac:dyDescent="0.25">
      <c r="A1170" t="str">
        <v>Infalamtion of Lungs</v>
      </c>
      <c r="B1170" s="4" t="s">
        <v>7622</v>
      </c>
      <c r="C1170" s="5">
        <v>1</v>
      </c>
    </row>
    <row r="1171" spans="1:3" x14ac:dyDescent="0.25">
      <c r="A1171" t="str">
        <v>Infant</v>
      </c>
      <c r="B1171" s="4" t="s">
        <v>17125</v>
      </c>
      <c r="C1171" s="5">
        <v>1</v>
      </c>
    </row>
    <row r="1172" spans="1:3" x14ac:dyDescent="0.25">
      <c r="A1172" t="str">
        <v>Infantile Dearrhen</v>
      </c>
      <c r="B1172" s="4" t="s">
        <v>4450</v>
      </c>
      <c r="C1172" s="5">
        <v>1</v>
      </c>
    </row>
    <row r="1173" spans="1:3" x14ac:dyDescent="0.25">
      <c r="A1173" t="str">
        <v>Infection of Brain</v>
      </c>
      <c r="B1173" s="4" t="s">
        <v>9754</v>
      </c>
      <c r="C1173" s="5">
        <v>1</v>
      </c>
    </row>
    <row r="1174" spans="1:3" x14ac:dyDescent="0.25">
      <c r="A1174" t="str">
        <v>Infermation Bowels</v>
      </c>
      <c r="B1174" s="4" t="s">
        <v>1902</v>
      </c>
      <c r="C1174" s="5">
        <v>1</v>
      </c>
    </row>
    <row r="1175" spans="1:3" x14ac:dyDescent="0.25">
      <c r="A1175" t="str">
        <v>Infimation Bowels</v>
      </c>
      <c r="B1175" s="4" t="s">
        <v>13836</v>
      </c>
      <c r="C1175" s="5">
        <v>1</v>
      </c>
    </row>
    <row r="1176" spans="1:3" x14ac:dyDescent="0.25">
      <c r="A1176" t="str">
        <v>Infirm of Age</v>
      </c>
      <c r="B1176" s="4" t="s">
        <v>2320</v>
      </c>
      <c r="C1176" s="5">
        <v>1</v>
      </c>
    </row>
    <row r="1177" spans="1:3" x14ac:dyDescent="0.25">
      <c r="A1177" t="str">
        <v>Infl</v>
      </c>
      <c r="B1177" s="4" t="s">
        <v>22367</v>
      </c>
      <c r="C1177" s="5">
        <v>1</v>
      </c>
    </row>
    <row r="1178" spans="1:3" x14ac:dyDescent="0.25">
      <c r="A1178" t="str">
        <v>Infl Bowels</v>
      </c>
      <c r="B1178" s="4" t="s">
        <v>2199</v>
      </c>
      <c r="C1178" s="5">
        <v>1</v>
      </c>
    </row>
    <row r="1179" spans="1:3" x14ac:dyDescent="0.25">
      <c r="A1179" t="str">
        <v>Infl Bowls</v>
      </c>
      <c r="B1179" s="4" t="s">
        <v>1748</v>
      </c>
      <c r="C1179" s="5">
        <v>1</v>
      </c>
    </row>
    <row r="1180" spans="1:3" x14ac:dyDescent="0.25">
      <c r="A1180" t="str">
        <v>Infl Brain</v>
      </c>
      <c r="B1180" s="4" t="s">
        <v>4190</v>
      </c>
      <c r="C1180" s="5">
        <v>1</v>
      </c>
    </row>
    <row r="1181" spans="1:3" x14ac:dyDescent="0.25">
      <c r="A1181" t="str">
        <v>Infl BrainBrain</v>
      </c>
      <c r="B1181" s="4" t="s">
        <v>7807</v>
      </c>
      <c r="C1181" s="5">
        <v>1</v>
      </c>
    </row>
    <row r="1182" spans="1:3" x14ac:dyDescent="0.25">
      <c r="A1182" t="str">
        <v>Infl Fever</v>
      </c>
      <c r="B1182" s="4" t="s">
        <v>10162</v>
      </c>
      <c r="C1182" s="5">
        <v>1</v>
      </c>
    </row>
    <row r="1183" spans="1:3" x14ac:dyDescent="0.25">
      <c r="A1183" t="str">
        <v>Infl Lunges</v>
      </c>
      <c r="B1183" s="4" t="s">
        <v>5062</v>
      </c>
      <c r="C1183" s="5">
        <v>1</v>
      </c>
    </row>
    <row r="1184" spans="1:3" x14ac:dyDescent="0.25">
      <c r="A1184" t="str">
        <v>Infl Lungs</v>
      </c>
      <c r="B1184" s="4" t="s">
        <v>191</v>
      </c>
      <c r="C1184" s="5">
        <v>1</v>
      </c>
    </row>
    <row r="1185" spans="1:3" x14ac:dyDescent="0.25">
      <c r="A1185" t="str">
        <v>Infl of B</v>
      </c>
      <c r="B1185" s="4" t="s">
        <v>7844</v>
      </c>
      <c r="C1185" s="5">
        <v>1</v>
      </c>
    </row>
    <row r="1186" spans="1:3" x14ac:dyDescent="0.25">
      <c r="A1186" t="str">
        <v>Infl of Bladder</v>
      </c>
      <c r="B1186" s="4" t="s">
        <v>2911</v>
      </c>
      <c r="C1186" s="5">
        <v>1</v>
      </c>
    </row>
    <row r="1187" spans="1:3" x14ac:dyDescent="0.25">
      <c r="A1187" t="str">
        <v>Infl of Bowels</v>
      </c>
      <c r="B1187" s="4" t="s">
        <v>23077</v>
      </c>
      <c r="C1187" s="5">
        <v>1</v>
      </c>
    </row>
    <row r="1188" spans="1:3" x14ac:dyDescent="0.25">
      <c r="A1188" t="str">
        <v>Infl of Bowls</v>
      </c>
      <c r="B1188" s="4" t="s">
        <v>1156</v>
      </c>
      <c r="C1188" s="5">
        <v>1</v>
      </c>
    </row>
    <row r="1189" spans="1:3" x14ac:dyDescent="0.25">
      <c r="A1189" t="str">
        <v>Infl of Brain</v>
      </c>
      <c r="B1189" s="4" t="s">
        <v>15688</v>
      </c>
      <c r="C1189" s="5">
        <v>1</v>
      </c>
    </row>
    <row r="1190" spans="1:3" x14ac:dyDescent="0.25">
      <c r="A1190" t="str">
        <v>Infl of breast</v>
      </c>
      <c r="B1190" s="4" t="s">
        <v>9899</v>
      </c>
      <c r="C1190" s="5">
        <v>1</v>
      </c>
    </row>
    <row r="1191" spans="1:3" x14ac:dyDescent="0.25">
      <c r="A1191" t="str">
        <v>Infl of Brian</v>
      </c>
      <c r="B1191" s="4" t="s">
        <v>2999</v>
      </c>
      <c r="C1191" s="5">
        <v>1</v>
      </c>
    </row>
    <row r="1192" spans="1:3" x14ac:dyDescent="0.25">
      <c r="A1192" t="str">
        <v>Infl of Howels</v>
      </c>
      <c r="B1192" s="4" t="s">
        <v>561</v>
      </c>
      <c r="C1192" s="5">
        <v>1</v>
      </c>
    </row>
    <row r="1193" spans="1:3" x14ac:dyDescent="0.25">
      <c r="A1193" t="str">
        <v>Infl of Lungs</v>
      </c>
      <c r="B1193" s="4" t="s">
        <v>9381</v>
      </c>
      <c r="C1193" s="5">
        <v>1</v>
      </c>
    </row>
    <row r="1194" spans="1:3" x14ac:dyDescent="0.25">
      <c r="A1194" t="str">
        <v>Infl of Stomach</v>
      </c>
      <c r="B1194" s="4" t="s">
        <v>8467</v>
      </c>
      <c r="C1194" s="5">
        <v>1</v>
      </c>
    </row>
    <row r="1195" spans="1:3" x14ac:dyDescent="0.25">
      <c r="A1195" t="str">
        <v>Infl of stomache</v>
      </c>
      <c r="B1195" s="4" t="s">
        <v>858</v>
      </c>
      <c r="C1195" s="5">
        <v>1</v>
      </c>
    </row>
    <row r="1196" spans="1:3" x14ac:dyDescent="0.25">
      <c r="A1196" t="str">
        <v>Infl of the bowels</v>
      </c>
      <c r="B1196" s="4" t="s">
        <v>9393</v>
      </c>
      <c r="C1196" s="5">
        <v>1</v>
      </c>
    </row>
    <row r="1197" spans="1:3" x14ac:dyDescent="0.25">
      <c r="A1197" t="str">
        <v>Infl of the Brain</v>
      </c>
      <c r="B1197" s="4" t="s">
        <v>914</v>
      </c>
      <c r="C1197" s="5">
        <v>1</v>
      </c>
    </row>
    <row r="1198" spans="1:3" x14ac:dyDescent="0.25">
      <c r="A1198" t="str">
        <v>Infl of the Heart</v>
      </c>
      <c r="B1198" s="4" t="s">
        <v>167</v>
      </c>
      <c r="C1198" s="5">
        <v>1</v>
      </c>
    </row>
    <row r="1199" spans="1:3" x14ac:dyDescent="0.25">
      <c r="A1199" t="str">
        <v>Infl of the Kidneys</v>
      </c>
      <c r="B1199" s="4" t="s">
        <v>3416</v>
      </c>
      <c r="C1199" s="5">
        <v>1</v>
      </c>
    </row>
    <row r="1200" spans="1:3" x14ac:dyDescent="0.25">
      <c r="A1200" t="str">
        <v>Infl of the liverof the liver</v>
      </c>
      <c r="B1200" s="4" t="s">
        <v>16737</v>
      </c>
      <c r="C1200" s="5">
        <v>1</v>
      </c>
    </row>
    <row r="1201" spans="1:3" x14ac:dyDescent="0.25">
      <c r="A1201" t="str">
        <v>Infl of the Lungs</v>
      </c>
      <c r="B1201" s="4" t="s">
        <v>16036</v>
      </c>
      <c r="C1201" s="5">
        <v>1</v>
      </c>
    </row>
    <row r="1202" spans="1:3" x14ac:dyDescent="0.25">
      <c r="A1202" t="str">
        <v>Infl of the Stomach</v>
      </c>
      <c r="B1202" s="4" t="s">
        <v>11489</v>
      </c>
      <c r="C1202" s="5">
        <v>1</v>
      </c>
    </row>
    <row r="1203" spans="1:3" x14ac:dyDescent="0.25">
      <c r="A1203" t="str">
        <v>Infl of the Throat</v>
      </c>
      <c r="B1203" s="4" t="s">
        <v>5278</v>
      </c>
      <c r="C1203" s="5">
        <v>1</v>
      </c>
    </row>
    <row r="1204" spans="1:3" x14ac:dyDescent="0.25">
      <c r="A1204" t="str">
        <v>Infl of the womb</v>
      </c>
      <c r="B1204" s="4" t="s">
        <v>14641</v>
      </c>
      <c r="C1204" s="5">
        <v>1</v>
      </c>
    </row>
    <row r="1205" spans="1:3" x14ac:dyDescent="0.25">
      <c r="A1205" t="str">
        <v>Infl Rheumatism</v>
      </c>
      <c r="B1205" s="4" t="s">
        <v>27440</v>
      </c>
      <c r="C1205" s="5">
        <v>1</v>
      </c>
    </row>
    <row r="1206" spans="1:3" x14ac:dyDescent="0.25">
      <c r="A1206" t="str">
        <v>Infl RheumatismRheumatism</v>
      </c>
      <c r="B1206" s="4" t="s">
        <v>2058</v>
      </c>
      <c r="C1206" s="5">
        <v>1</v>
      </c>
    </row>
    <row r="1207" spans="1:3" x14ac:dyDescent="0.25">
      <c r="A1207" t="str">
        <v>Infl Rhumantism</v>
      </c>
      <c r="B1207" s="4" t="s">
        <v>8676</v>
      </c>
      <c r="C1207" s="5">
        <v>1</v>
      </c>
    </row>
    <row r="1208" spans="1:3" x14ac:dyDescent="0.25">
      <c r="A1208" t="str">
        <v>Infl Stomach</v>
      </c>
      <c r="B1208" s="4" t="s">
        <v>1586</v>
      </c>
      <c r="C1208" s="5">
        <v>1</v>
      </c>
    </row>
    <row r="1209" spans="1:3" x14ac:dyDescent="0.25">
      <c r="A1209" t="str">
        <v>Infl. of Bowels</v>
      </c>
      <c r="B1209" s="4" t="s">
        <v>13822</v>
      </c>
      <c r="C1209" s="5">
        <v>1</v>
      </c>
    </row>
    <row r="1210" spans="1:3" x14ac:dyDescent="0.25">
      <c r="A1210" t="str">
        <v>Infl. Of Brain</v>
      </c>
      <c r="B1210" s="4" t="s">
        <v>22045</v>
      </c>
      <c r="C1210" s="5">
        <v>1</v>
      </c>
    </row>
    <row r="1211" spans="1:3" x14ac:dyDescent="0.25">
      <c r="A1211" t="str">
        <v>Infl. of the Stomache</v>
      </c>
      <c r="B1211" s="4" t="s">
        <v>1629</v>
      </c>
      <c r="C1211" s="5">
        <v>1</v>
      </c>
    </row>
    <row r="1212" spans="1:3" x14ac:dyDescent="0.25">
      <c r="A1212" t="str">
        <v>Infla of Bowels</v>
      </c>
      <c r="B1212" s="4" t="s">
        <v>15539</v>
      </c>
      <c r="C1212" s="5">
        <v>1</v>
      </c>
    </row>
    <row r="1213" spans="1:3" x14ac:dyDescent="0.25">
      <c r="A1213" t="str">
        <v>Infla of Bowls</v>
      </c>
      <c r="B1213" s="4" t="s">
        <v>981</v>
      </c>
      <c r="C1213" s="5">
        <v>1</v>
      </c>
    </row>
    <row r="1214" spans="1:3" x14ac:dyDescent="0.25">
      <c r="A1214" t="str">
        <v>Infla of Brain</v>
      </c>
      <c r="B1214" s="4" t="s">
        <v>3945</v>
      </c>
      <c r="C1214" s="5">
        <v>1</v>
      </c>
    </row>
    <row r="1215" spans="1:3" x14ac:dyDescent="0.25">
      <c r="A1215" t="str">
        <v>Inflam Bowels</v>
      </c>
      <c r="B1215" s="4" t="s">
        <v>6060</v>
      </c>
      <c r="C1215" s="5">
        <v>1</v>
      </c>
    </row>
    <row r="1216" spans="1:3" x14ac:dyDescent="0.25">
      <c r="A1216" t="str">
        <v>Inflam of Bowels</v>
      </c>
      <c r="B1216" s="4" t="s">
        <v>4085</v>
      </c>
      <c r="C1216" s="5">
        <v>1</v>
      </c>
    </row>
    <row r="1217" spans="1:3" x14ac:dyDescent="0.25">
      <c r="A1217" t="str">
        <v>Inflam Rhematism</v>
      </c>
      <c r="B1217" s="4" t="s">
        <v>11137</v>
      </c>
      <c r="C1217" s="5">
        <v>1</v>
      </c>
    </row>
    <row r="1218" spans="1:3" x14ac:dyDescent="0.25">
      <c r="A1218" t="str">
        <v>Inflamation</v>
      </c>
      <c r="B1218" s="4" t="s">
        <v>25313</v>
      </c>
      <c r="C1218" s="5">
        <v>1</v>
      </c>
    </row>
    <row r="1219" spans="1:3" x14ac:dyDescent="0.25">
      <c r="A1219" t="str">
        <v>Inflamation Bowels</v>
      </c>
      <c r="B1219" s="4" t="s">
        <v>9148</v>
      </c>
      <c r="C1219" s="5">
        <v>1</v>
      </c>
    </row>
    <row r="1220" spans="1:3" x14ac:dyDescent="0.25">
      <c r="A1220" t="str">
        <v>Inflamation Brain</v>
      </c>
      <c r="B1220" s="4" t="s">
        <v>997</v>
      </c>
      <c r="C1220" s="5">
        <v>1</v>
      </c>
    </row>
    <row r="1221" spans="1:3" x14ac:dyDescent="0.25">
      <c r="A1221" t="str">
        <v>Inflamation of Bowels</v>
      </c>
      <c r="B1221" s="4" t="s">
        <v>5428</v>
      </c>
      <c r="C1221" s="5">
        <v>1</v>
      </c>
    </row>
    <row r="1222" spans="1:3" x14ac:dyDescent="0.25">
      <c r="A1222" t="str">
        <v>Inflamation of Bowles</v>
      </c>
      <c r="B1222" s="4" t="s">
        <v>855</v>
      </c>
      <c r="C1222" s="5">
        <v>1</v>
      </c>
    </row>
    <row r="1223" spans="1:3" x14ac:dyDescent="0.25">
      <c r="A1223" t="str">
        <v>Inflamation of Bowls</v>
      </c>
      <c r="B1223" s="4" t="s">
        <v>16892</v>
      </c>
      <c r="C1223" s="5">
        <v>1</v>
      </c>
    </row>
    <row r="1224" spans="1:3" x14ac:dyDescent="0.25">
      <c r="A1224" t="str">
        <v>Inflamation of Brain</v>
      </c>
      <c r="B1224" s="4" t="s">
        <v>6161</v>
      </c>
      <c r="C1224" s="5">
        <v>1</v>
      </c>
    </row>
    <row r="1225" spans="1:3" x14ac:dyDescent="0.25">
      <c r="A1225" t="str">
        <v>Inflamation of Stomach</v>
      </c>
      <c r="B1225" s="4" t="s">
        <v>801</v>
      </c>
      <c r="C1225" s="5">
        <v>1</v>
      </c>
    </row>
    <row r="1226" spans="1:3" x14ac:dyDescent="0.25">
      <c r="A1226" t="str">
        <v>Inflamation Stomach</v>
      </c>
      <c r="B1226" s="4" t="s">
        <v>10491</v>
      </c>
      <c r="C1226" s="5">
        <v>1</v>
      </c>
    </row>
    <row r="1227" spans="1:3" x14ac:dyDescent="0.25">
      <c r="A1227" t="str">
        <v>Inflamatory R.</v>
      </c>
      <c r="B1227" s="4" t="s">
        <v>9611</v>
      </c>
      <c r="C1227" s="5">
        <v>1</v>
      </c>
    </row>
    <row r="1228" spans="1:3" x14ac:dyDescent="0.25">
      <c r="A1228" t="str">
        <v>Inflamatory Rheu</v>
      </c>
      <c r="B1228" s="4" t="s">
        <v>9846</v>
      </c>
      <c r="C1228" s="5">
        <v>1</v>
      </c>
    </row>
    <row r="1229" spans="1:3" x14ac:dyDescent="0.25">
      <c r="A1229" t="str">
        <v>Inflamatory Rhumatism</v>
      </c>
      <c r="B1229" s="4" t="s">
        <v>19535</v>
      </c>
      <c r="C1229" s="5">
        <v>1</v>
      </c>
    </row>
    <row r="1230" spans="1:3" x14ac:dyDescent="0.25">
      <c r="A1230" t="str">
        <v>Inflamtion Bowels</v>
      </c>
      <c r="B1230" s="4" t="s">
        <v>1330</v>
      </c>
      <c r="C1230" s="5">
        <v>1</v>
      </c>
    </row>
    <row r="1231" spans="1:3" x14ac:dyDescent="0.25">
      <c r="A1231" t="str">
        <v>Inflemsumtes</v>
      </c>
      <c r="B1231" s="4" t="s">
        <v>1925</v>
      </c>
      <c r="C1231" s="5">
        <v>1</v>
      </c>
    </row>
    <row r="1232" spans="1:3" x14ac:dyDescent="0.25">
      <c r="A1232" t="str">
        <v>Infleunza</v>
      </c>
      <c r="B1232" s="4" t="s">
        <v>8550</v>
      </c>
      <c r="C1232" s="5">
        <v>1</v>
      </c>
    </row>
    <row r="1233" spans="1:3" x14ac:dyDescent="0.25">
      <c r="A1233" t="str">
        <v>Inflm of Bowls</v>
      </c>
      <c r="B1233" s="4" t="s">
        <v>13833</v>
      </c>
      <c r="C1233" s="5">
        <v>1</v>
      </c>
    </row>
    <row r="1234" spans="1:3" x14ac:dyDescent="0.25">
      <c r="A1234" t="str">
        <v>Inflma of Bowels</v>
      </c>
      <c r="B1234" s="4" t="s">
        <v>14836</v>
      </c>
      <c r="C1234" s="5">
        <v>1</v>
      </c>
    </row>
    <row r="1235" spans="1:3" x14ac:dyDescent="0.25">
      <c r="A1235" t="str">
        <v>Inflma of Bowls</v>
      </c>
      <c r="B1235" s="4" t="s">
        <v>24047</v>
      </c>
      <c r="C1235" s="5">
        <v>1</v>
      </c>
    </row>
    <row r="1236" spans="1:3" x14ac:dyDescent="0.25">
      <c r="A1236" t="str">
        <v>Inflmation</v>
      </c>
      <c r="B1236" s="4" t="s">
        <v>1872</v>
      </c>
      <c r="C1236" s="5">
        <v>1</v>
      </c>
    </row>
    <row r="1237" spans="1:3" x14ac:dyDescent="0.25">
      <c r="A1237" t="str">
        <v>Inflmn Bowels</v>
      </c>
      <c r="B1237" s="4" t="s">
        <v>9660</v>
      </c>
      <c r="C1237" s="5">
        <v>1</v>
      </c>
    </row>
    <row r="1238" spans="1:3" x14ac:dyDescent="0.25">
      <c r="A1238" t="str">
        <v>Inflmtn Bowels</v>
      </c>
      <c r="B1238" s="4" t="s">
        <v>20412</v>
      </c>
      <c r="C1238" s="5">
        <v>1</v>
      </c>
    </row>
    <row r="1239" spans="1:3" x14ac:dyDescent="0.25">
      <c r="A1239" t="str">
        <v>Infln Brain</v>
      </c>
      <c r="B1239" s="4" t="s">
        <v>3965</v>
      </c>
      <c r="C1239" s="5">
        <v>1</v>
      </c>
    </row>
    <row r="1240" spans="1:3" x14ac:dyDescent="0.25">
      <c r="A1240" t="str">
        <v>Influence</v>
      </c>
      <c r="B1240" s="4" t="s">
        <v>5646</v>
      </c>
      <c r="C1240" s="5">
        <v>1</v>
      </c>
    </row>
    <row r="1241" spans="1:3" x14ac:dyDescent="0.25">
      <c r="A1241" t="str">
        <v>Influensa</v>
      </c>
      <c r="B1241" s="4" t="s">
        <v>9839</v>
      </c>
      <c r="C1241" s="5">
        <v>1</v>
      </c>
    </row>
    <row r="1242" spans="1:3" x14ac:dyDescent="0.25">
      <c r="A1242" t="str">
        <v>Influensar</v>
      </c>
      <c r="B1242" s="4" t="s">
        <v>8379</v>
      </c>
      <c r="C1242" s="5">
        <v>1</v>
      </c>
    </row>
    <row r="1243" spans="1:3" x14ac:dyDescent="0.25">
      <c r="A1243" t="str">
        <v>Influenza</v>
      </c>
      <c r="B1243" s="4" t="s">
        <v>16492</v>
      </c>
      <c r="C1243" s="5">
        <v>1</v>
      </c>
    </row>
    <row r="1244" spans="1:3" x14ac:dyDescent="0.25">
      <c r="A1244" t="str">
        <v>Influenzer</v>
      </c>
      <c r="B1244" s="4" t="s">
        <v>14883</v>
      </c>
      <c r="C1244" s="5">
        <v>1</v>
      </c>
    </row>
    <row r="1245" spans="1:3" x14ac:dyDescent="0.25">
      <c r="A1245" t="str">
        <v>Influenzid</v>
      </c>
      <c r="B1245" s="4" t="s">
        <v>8136</v>
      </c>
      <c r="C1245" s="5">
        <v>1</v>
      </c>
    </row>
    <row r="1246" spans="1:3" x14ac:dyDescent="0.25">
      <c r="A1246" t="str">
        <v>Influenzy</v>
      </c>
      <c r="B1246" s="4" t="s">
        <v>9590</v>
      </c>
      <c r="C1246" s="5">
        <v>1</v>
      </c>
    </row>
    <row r="1247" spans="1:3" x14ac:dyDescent="0.25">
      <c r="A1247" t="str">
        <v>Influn brain</v>
      </c>
      <c r="B1247" s="4" t="s">
        <v>19355</v>
      </c>
      <c r="C1247" s="5">
        <v>1</v>
      </c>
    </row>
    <row r="1248" spans="1:3" x14ac:dyDescent="0.25">
      <c r="A1248" t="str">
        <v>Inft Bowels</v>
      </c>
      <c r="B1248" s="4" t="s">
        <v>8504</v>
      </c>
      <c r="C1248" s="5">
        <v>1</v>
      </c>
    </row>
    <row r="1249" spans="1:3" x14ac:dyDescent="0.25">
      <c r="A1249" t="str">
        <v>Inft Brain</v>
      </c>
      <c r="B1249" s="4" t="s">
        <v>16752</v>
      </c>
      <c r="C1249" s="5">
        <v>1</v>
      </c>
    </row>
    <row r="1250" spans="1:3" x14ac:dyDescent="0.25">
      <c r="A1250" t="str">
        <v>Inft of Bowels</v>
      </c>
      <c r="B1250" s="4" t="s">
        <v>26596</v>
      </c>
      <c r="C1250" s="5">
        <v>1</v>
      </c>
    </row>
    <row r="1251" spans="1:3" x14ac:dyDescent="0.25">
      <c r="A1251" t="str">
        <v>Inft of Bowls</v>
      </c>
      <c r="B1251" s="4" t="s">
        <v>867</v>
      </c>
      <c r="C1251" s="5">
        <v>1</v>
      </c>
    </row>
    <row r="1252" spans="1:3" x14ac:dyDescent="0.25">
      <c r="A1252" t="str">
        <v>Inft of Brain</v>
      </c>
      <c r="B1252" s="4" t="s">
        <v>680</v>
      </c>
      <c r="C1252" s="5">
        <v>1</v>
      </c>
    </row>
    <row r="1253" spans="1:3" x14ac:dyDescent="0.25">
      <c r="A1253" t="str">
        <v>Inft of Nable</v>
      </c>
      <c r="B1253" s="4" t="s">
        <v>9351</v>
      </c>
      <c r="C1253" s="5">
        <v>1</v>
      </c>
    </row>
    <row r="1254" spans="1:3" x14ac:dyDescent="0.25">
      <c r="A1254" t="str">
        <v>Inft of Stoamche</v>
      </c>
      <c r="B1254" s="4" t="s">
        <v>892</v>
      </c>
      <c r="C1254" s="5">
        <v>1</v>
      </c>
    </row>
    <row r="1255" spans="1:3" x14ac:dyDescent="0.25">
      <c r="A1255" t="str">
        <v>Inft of Stomach</v>
      </c>
      <c r="B1255" s="4" t="s">
        <v>9232</v>
      </c>
      <c r="C1255" s="5">
        <v>1</v>
      </c>
    </row>
    <row r="1256" spans="1:3" x14ac:dyDescent="0.25">
      <c r="A1256" t="str">
        <v>Inft of Stomache</v>
      </c>
      <c r="B1256" s="4" t="s">
        <v>1407</v>
      </c>
      <c r="C1256" s="5">
        <v>1</v>
      </c>
    </row>
    <row r="1257" spans="1:3" x14ac:dyDescent="0.25">
      <c r="A1257" t="str">
        <v>Inft Stomache</v>
      </c>
      <c r="B1257" s="4" t="s">
        <v>13847</v>
      </c>
      <c r="C1257" s="5">
        <v>1</v>
      </c>
    </row>
    <row r="1258" spans="1:3" x14ac:dyDescent="0.25">
      <c r="A1258" t="str">
        <v>Inft. of Bowls</v>
      </c>
      <c r="B1258" s="4" t="s">
        <v>26118</v>
      </c>
      <c r="C1258" s="5">
        <v>1</v>
      </c>
    </row>
    <row r="1259" spans="1:3" x14ac:dyDescent="0.25">
      <c r="A1259" t="str">
        <v>Inft. Stomach</v>
      </c>
      <c r="B1259" s="4" t="s">
        <v>1062</v>
      </c>
      <c r="C1259" s="5">
        <v>1</v>
      </c>
    </row>
    <row r="1260" spans="1:3" x14ac:dyDescent="0.25">
      <c r="A1260" t="str">
        <v>Inftn Fever</v>
      </c>
      <c r="B1260" s="4" t="s">
        <v>17232</v>
      </c>
      <c r="C1260" s="5">
        <v>1</v>
      </c>
    </row>
    <row r="1261" spans="1:3" x14ac:dyDescent="0.25">
      <c r="A1261" t="str">
        <v>Injury from a fall</v>
      </c>
      <c r="B1261" s="4" t="s">
        <v>1411</v>
      </c>
      <c r="C1261" s="5">
        <v>1</v>
      </c>
    </row>
    <row r="1262" spans="1:3" x14ac:dyDescent="0.25">
      <c r="A1262" t="str">
        <v>Inlargement of liver</v>
      </c>
      <c r="B1262" s="4" t="s">
        <v>27163</v>
      </c>
      <c r="C1262" s="5">
        <v>1</v>
      </c>
    </row>
    <row r="1263" spans="1:3" x14ac:dyDescent="0.25">
      <c r="A1263" t="str">
        <v>Inlfamation of Lungs</v>
      </c>
      <c r="B1263" s="4" t="s">
        <v>1465</v>
      </c>
      <c r="C1263" s="5">
        <v>1</v>
      </c>
    </row>
    <row r="1264" spans="1:3" x14ac:dyDescent="0.25">
      <c r="A1264" t="str">
        <v>Innition</v>
      </c>
      <c r="B1264" s="4" t="s">
        <v>26981</v>
      </c>
      <c r="C1264" s="5">
        <v>1</v>
      </c>
    </row>
    <row r="1265" spans="1:3" x14ac:dyDescent="0.25">
      <c r="A1265" t="str">
        <v>Inphemation Bowls</v>
      </c>
      <c r="B1265" s="4" t="s">
        <v>5378</v>
      </c>
      <c r="C1265" s="5">
        <v>1</v>
      </c>
    </row>
    <row r="1266" spans="1:3" x14ac:dyDescent="0.25">
      <c r="A1266" t="str">
        <v>Inphemation Lungs</v>
      </c>
      <c r="B1266" s="4" t="s">
        <v>9604</v>
      </c>
      <c r="C1266" s="5">
        <v>1</v>
      </c>
    </row>
    <row r="1267" spans="1:3" x14ac:dyDescent="0.25">
      <c r="A1267" t="str">
        <v>Inphermation Brain</v>
      </c>
      <c r="B1267" s="4" t="s">
        <v>10225</v>
      </c>
      <c r="C1267" s="5">
        <v>1</v>
      </c>
    </row>
    <row r="1268" spans="1:3" x14ac:dyDescent="0.25">
      <c r="A1268" t="str">
        <v>Insane</v>
      </c>
      <c r="B1268" s="4" t="s">
        <v>22042</v>
      </c>
      <c r="C1268" s="5">
        <v>1</v>
      </c>
    </row>
    <row r="1269" spans="1:3" x14ac:dyDescent="0.25">
      <c r="A1269" t="str">
        <v>Insanity</v>
      </c>
      <c r="B1269" s="4" t="s">
        <v>1472</v>
      </c>
      <c r="C1269" s="5">
        <v>1</v>
      </c>
    </row>
    <row r="1270" spans="1:3" x14ac:dyDescent="0.25">
      <c r="A1270" t="str">
        <v>Insufisincy</v>
      </c>
      <c r="B1270" s="4" t="s">
        <v>9620</v>
      </c>
      <c r="C1270" s="5">
        <v>1</v>
      </c>
    </row>
    <row r="1271" spans="1:3" x14ac:dyDescent="0.25">
      <c r="A1271" t="str">
        <v>Int Fever</v>
      </c>
      <c r="B1271" s="4" t="s">
        <v>5574</v>
      </c>
      <c r="C1271" s="5">
        <v>1</v>
      </c>
    </row>
    <row r="1272" spans="1:3" x14ac:dyDescent="0.25">
      <c r="A1272" t="str">
        <v>Intemperance</v>
      </c>
      <c r="B1272" s="4" t="s">
        <v>1114</v>
      </c>
      <c r="C1272" s="5">
        <v>1</v>
      </c>
    </row>
    <row r="1273" spans="1:3" x14ac:dyDescent="0.25">
      <c r="A1273" t="str">
        <v>Intermelling</v>
      </c>
      <c r="B1273" s="4" t="s">
        <v>3171</v>
      </c>
      <c r="C1273" s="5">
        <v>1</v>
      </c>
    </row>
    <row r="1274" spans="1:3" x14ac:dyDescent="0.25">
      <c r="A1274" t="str">
        <v>Intermitent Fever</v>
      </c>
      <c r="B1274" s="4" t="s">
        <v>20855</v>
      </c>
      <c r="C1274" s="5">
        <v>1</v>
      </c>
    </row>
    <row r="1275" spans="1:3" x14ac:dyDescent="0.25">
      <c r="A1275" t="str">
        <v>Intermittent Fever</v>
      </c>
      <c r="B1275" s="4" t="s">
        <v>6538</v>
      </c>
      <c r="C1275" s="5">
        <v>1</v>
      </c>
    </row>
    <row r="1276" spans="1:3" x14ac:dyDescent="0.25">
      <c r="A1276" t="str">
        <v>Intermperance</v>
      </c>
      <c r="B1276" s="4" t="s">
        <v>20055</v>
      </c>
      <c r="C1276" s="5">
        <v>1</v>
      </c>
    </row>
    <row r="1277" spans="1:3" x14ac:dyDescent="0.25">
      <c r="A1277" t="str">
        <v>Internal Hemorage</v>
      </c>
      <c r="B1277" s="4" t="s">
        <v>15784</v>
      </c>
      <c r="C1277" s="5">
        <v>1</v>
      </c>
    </row>
    <row r="1278" spans="1:3" x14ac:dyDescent="0.25">
      <c r="A1278" t="str">
        <v>Internal Hemorge</v>
      </c>
      <c r="B1278" s="4" t="s">
        <v>18164</v>
      </c>
      <c r="C1278" s="5">
        <v>1</v>
      </c>
    </row>
    <row r="1279" spans="1:3" x14ac:dyDescent="0.25">
      <c r="A1279" t="str">
        <v>Internal Opaction</v>
      </c>
      <c r="B1279" s="4" t="s">
        <v>7177</v>
      </c>
      <c r="C1279" s="5">
        <v>1</v>
      </c>
    </row>
    <row r="1280" spans="1:3" x14ac:dyDescent="0.25">
      <c r="A1280" t="str">
        <v>Intertenal perforation</v>
      </c>
      <c r="B1280" s="4" t="s">
        <v>17733</v>
      </c>
      <c r="C1280" s="5">
        <v>1</v>
      </c>
    </row>
    <row r="1281" spans="1:3" x14ac:dyDescent="0.25">
      <c r="A1281" t="str">
        <v>Intes Obstruction</v>
      </c>
      <c r="B1281" s="4" t="s">
        <v>4248</v>
      </c>
      <c r="C1281" s="5">
        <v>1</v>
      </c>
    </row>
    <row r="1282" spans="1:3" x14ac:dyDescent="0.25">
      <c r="A1282" t="str">
        <v>Intestinal Obstraction</v>
      </c>
      <c r="B1282" s="4" t="s">
        <v>1040</v>
      </c>
      <c r="C1282" s="5">
        <v>1</v>
      </c>
    </row>
    <row r="1283" spans="1:3" x14ac:dyDescent="0.25">
      <c r="A1283" t="str">
        <v>Intestinal Obstruction</v>
      </c>
      <c r="B1283" s="4" t="s">
        <v>3471</v>
      </c>
      <c r="C1283" s="5">
        <v>1</v>
      </c>
    </row>
    <row r="1284" spans="1:3" x14ac:dyDescent="0.25">
      <c r="A1284" t="str">
        <v>Intestinal of Bowels</v>
      </c>
      <c r="B1284" s="4" t="s">
        <v>10379</v>
      </c>
      <c r="C1284" s="5">
        <v>1</v>
      </c>
    </row>
    <row r="1285" spans="1:3" x14ac:dyDescent="0.25">
      <c r="A1285" t="str">
        <v>Intesuit Fever</v>
      </c>
      <c r="B1285" s="4" t="s">
        <v>16973</v>
      </c>
      <c r="C1285" s="5">
        <v>1</v>
      </c>
    </row>
    <row r="1286" spans="1:3" x14ac:dyDescent="0.25">
      <c r="A1286" t="str">
        <v>Intmitan Fever</v>
      </c>
      <c r="B1286" s="4" t="s">
        <v>17077</v>
      </c>
      <c r="C1286" s="5">
        <v>1</v>
      </c>
    </row>
    <row r="1287" spans="1:3" x14ac:dyDescent="0.25">
      <c r="A1287" t="str">
        <v>Intoxication</v>
      </c>
      <c r="B1287" s="4" t="s">
        <v>1536</v>
      </c>
      <c r="C1287" s="5">
        <v>1</v>
      </c>
    </row>
    <row r="1288" spans="1:3" x14ac:dyDescent="0.25">
      <c r="A1288" t="str">
        <v>Janders</v>
      </c>
      <c r="B1288" s="4" t="s">
        <v>4457</v>
      </c>
      <c r="C1288" s="5">
        <v>1</v>
      </c>
    </row>
    <row r="1289" spans="1:3" x14ac:dyDescent="0.25">
      <c r="A1289" t="str">
        <v>Jaundice</v>
      </c>
      <c r="B1289" s="4" t="s">
        <v>1266</v>
      </c>
      <c r="C1289" s="5">
        <v>1</v>
      </c>
    </row>
    <row r="1290" spans="1:3" x14ac:dyDescent="0.25">
      <c r="A1290" t="str">
        <v>Jnanetion</v>
      </c>
      <c r="B1290" s="4" t="s">
        <v>19221</v>
      </c>
      <c r="C1290" s="5">
        <v>1</v>
      </c>
    </row>
    <row r="1291" spans="1:3" x14ac:dyDescent="0.25">
      <c r="A1291" t="str">
        <v>Jondice</v>
      </c>
      <c r="B1291" s="4" t="s">
        <v>1242</v>
      </c>
      <c r="C1291" s="5">
        <v>1</v>
      </c>
    </row>
    <row r="1292" spans="1:3" x14ac:dyDescent="0.25">
      <c r="A1292" t="str">
        <v>Kick by Hors</v>
      </c>
      <c r="B1292" s="4" t="s">
        <v>20200</v>
      </c>
      <c r="C1292" s="5">
        <v>1</v>
      </c>
    </row>
    <row r="1293" spans="1:3" x14ac:dyDescent="0.25">
      <c r="A1293" t="str">
        <v>Kick from Horse</v>
      </c>
      <c r="B1293" s="4" t="s">
        <v>19180</v>
      </c>
      <c r="C1293" s="5">
        <v>1</v>
      </c>
    </row>
    <row r="1294" spans="1:3" x14ac:dyDescent="0.25">
      <c r="A1294" t="str">
        <v>Kicked by a horse</v>
      </c>
      <c r="B1294" s="4" t="s">
        <v>9197</v>
      </c>
      <c r="C1294" s="5">
        <v>1</v>
      </c>
    </row>
    <row r="1295" spans="1:3" x14ac:dyDescent="0.25">
      <c r="A1295" t="str">
        <v>Kicked by Horse</v>
      </c>
      <c r="B1295" s="4" t="s">
        <v>19308</v>
      </c>
      <c r="C1295" s="5">
        <v>1</v>
      </c>
    </row>
    <row r="1296" spans="1:3" x14ac:dyDescent="0.25">
      <c r="A1296" t="str">
        <v>Kidney</v>
      </c>
      <c r="B1296" s="4" t="s">
        <v>10661</v>
      </c>
      <c r="C1296" s="5">
        <v>1</v>
      </c>
    </row>
    <row r="1297" spans="1:3" x14ac:dyDescent="0.25">
      <c r="A1297" t="str">
        <v>Kidney Disease</v>
      </c>
      <c r="B1297" s="4" t="s">
        <v>10905</v>
      </c>
      <c r="C1297" s="5">
        <v>1</v>
      </c>
    </row>
    <row r="1298" spans="1:3" x14ac:dyDescent="0.25">
      <c r="A1298" t="str">
        <v>Kidney Trouble</v>
      </c>
      <c r="B1298" s="4" t="s">
        <v>10445</v>
      </c>
      <c r="C1298" s="5">
        <v>1</v>
      </c>
    </row>
    <row r="1299" spans="1:3" x14ac:dyDescent="0.25">
      <c r="A1299" t="str">
        <v>Kidneys Affected</v>
      </c>
      <c r="B1299" s="4" t="s">
        <v>1611</v>
      </c>
      <c r="C1299" s="5">
        <v>1</v>
      </c>
    </row>
    <row r="1300" spans="1:3" x14ac:dyDescent="0.25">
      <c r="A1300" t="str">
        <v>Kild</v>
      </c>
      <c r="B1300" s="4" t="s">
        <v>11519</v>
      </c>
      <c r="C1300" s="5">
        <v>1</v>
      </c>
    </row>
    <row r="1301" spans="1:3" x14ac:dyDescent="0.25">
      <c r="A1301" t="str">
        <v>Kild by Derrick</v>
      </c>
      <c r="B1301" s="4" t="s">
        <v>6057</v>
      </c>
      <c r="C1301" s="5">
        <v>1</v>
      </c>
    </row>
    <row r="1302" spans="1:3" x14ac:dyDescent="0.25">
      <c r="A1302" t="str">
        <v>Kild by RR</v>
      </c>
      <c r="B1302" s="4" t="s">
        <v>3895</v>
      </c>
      <c r="C1302" s="5">
        <v>1</v>
      </c>
    </row>
    <row r="1303" spans="1:3" x14ac:dyDescent="0.25">
      <c r="A1303" t="str">
        <v>Kild by St. Car</v>
      </c>
      <c r="B1303" s="4" t="s">
        <v>5235</v>
      </c>
      <c r="C1303" s="5">
        <v>1</v>
      </c>
    </row>
    <row r="1304" spans="1:3" x14ac:dyDescent="0.25">
      <c r="A1304" t="str">
        <v>Kild by Wright</v>
      </c>
      <c r="B1304" s="4" t="s">
        <v>3626</v>
      </c>
      <c r="C1304" s="5">
        <v>1</v>
      </c>
    </row>
    <row r="1305" spans="1:3" x14ac:dyDescent="0.25">
      <c r="A1305" t="str">
        <v>Kild on RR</v>
      </c>
      <c r="B1305" s="4" t="s">
        <v>14604</v>
      </c>
      <c r="C1305" s="5">
        <v>1</v>
      </c>
    </row>
    <row r="1306" spans="1:3" x14ac:dyDescent="0.25">
      <c r="A1306" t="str">
        <v>Kild on the N&amp;C Railroad</v>
      </c>
      <c r="B1306" s="4" t="s">
        <v>17645</v>
      </c>
      <c r="C1306" s="5">
        <v>1</v>
      </c>
    </row>
    <row r="1307" spans="1:3" x14ac:dyDescent="0.25">
      <c r="A1307" t="str">
        <v>Kiled By Street Rail Road</v>
      </c>
      <c r="B1307" s="4" t="s">
        <v>7522</v>
      </c>
      <c r="C1307" s="5">
        <v>1</v>
      </c>
    </row>
    <row r="1308" spans="1:3" x14ac:dyDescent="0.25">
      <c r="A1308" t="str">
        <v>Kiled by the cars</v>
      </c>
      <c r="B1308" s="4" t="s">
        <v>1390</v>
      </c>
      <c r="C1308" s="5">
        <v>1</v>
      </c>
    </row>
    <row r="1309" spans="1:3" x14ac:dyDescent="0.25">
      <c r="A1309" t="str">
        <v>Kill by fall</v>
      </c>
      <c r="B1309" s="4" t="s">
        <v>4787</v>
      </c>
      <c r="C1309" s="5">
        <v>1</v>
      </c>
    </row>
    <row r="1310" spans="1:3" x14ac:dyDescent="0.25">
      <c r="A1310" t="str">
        <v>Kill by the NC Railroad</v>
      </c>
      <c r="B1310" s="4" t="s">
        <v>16729</v>
      </c>
      <c r="C1310" s="5">
        <v>1</v>
      </c>
    </row>
    <row r="1311" spans="1:3" x14ac:dyDescent="0.25">
      <c r="A1311" t="str">
        <v>Kill on Railroad</v>
      </c>
      <c r="B1311" s="4" t="s">
        <v>15578</v>
      </c>
      <c r="C1311" s="5">
        <v>1</v>
      </c>
    </row>
    <row r="1312" spans="1:3" x14ac:dyDescent="0.25">
      <c r="A1312" t="str">
        <v>Kill on the NC Railroad</v>
      </c>
      <c r="B1312" s="4" t="s">
        <v>6525</v>
      </c>
      <c r="C1312" s="5">
        <v>1</v>
      </c>
    </row>
    <row r="1313" spans="1:3" x14ac:dyDescent="0.25">
      <c r="A1313" t="str">
        <v>Killed</v>
      </c>
      <c r="B1313" s="4" t="s">
        <v>27530</v>
      </c>
      <c r="C1313" s="5">
        <v>1</v>
      </c>
    </row>
    <row r="1314" spans="1:3" x14ac:dyDescent="0.25">
      <c r="A1314" t="str">
        <v>Killed Accidental</v>
      </c>
      <c r="B1314" s="4" t="s">
        <v>9609</v>
      </c>
      <c r="C1314" s="5">
        <v>1</v>
      </c>
    </row>
    <row r="1315" spans="1:3" x14ac:dyDescent="0.25">
      <c r="A1315" t="str">
        <v>Killed at battle of Fishing Creek</v>
      </c>
      <c r="B1315" s="4" t="s">
        <v>2914</v>
      </c>
      <c r="C1315" s="5">
        <v>1</v>
      </c>
    </row>
    <row r="1316" spans="1:3" x14ac:dyDescent="0.25">
      <c r="A1316" t="str">
        <v>Killed at Monterey September 21, 1846</v>
      </c>
      <c r="B1316" s="4" t="s">
        <v>1886</v>
      </c>
      <c r="C1316" s="5">
        <v>1</v>
      </c>
    </row>
    <row r="1317" spans="1:3" x14ac:dyDescent="0.25">
      <c r="A1317" t="str">
        <v>Killed at Railroad</v>
      </c>
      <c r="B1317" s="4" t="s">
        <v>1978</v>
      </c>
      <c r="C1317" s="5">
        <v>1</v>
      </c>
    </row>
    <row r="1318" spans="1:3" x14ac:dyDescent="0.25">
      <c r="A1318" t="str">
        <v>Killed by a dray</v>
      </c>
      <c r="B1318" s="4" t="s">
        <v>10829</v>
      </c>
      <c r="C1318" s="5">
        <v>1</v>
      </c>
    </row>
    <row r="1319" spans="1:3" x14ac:dyDescent="0.25">
      <c r="A1319" t="str">
        <v>Killed by a fall</v>
      </c>
      <c r="B1319" s="4" t="s">
        <v>6123</v>
      </c>
      <c r="C1319" s="5">
        <v>1</v>
      </c>
    </row>
    <row r="1320" spans="1:3" x14ac:dyDescent="0.25">
      <c r="A1320" t="str">
        <v>Killed by a fall from a horse</v>
      </c>
      <c r="B1320" s="4" t="s">
        <v>2744</v>
      </c>
      <c r="C1320" s="5">
        <v>1</v>
      </c>
    </row>
    <row r="1321" spans="1:3" x14ac:dyDescent="0.25">
      <c r="A1321" t="str">
        <v>Killed by a fall from a house</v>
      </c>
      <c r="B1321" s="4" t="s">
        <v>10460</v>
      </c>
      <c r="C1321" s="5">
        <v>1</v>
      </c>
    </row>
    <row r="1322" spans="1:3" x14ac:dyDescent="0.25">
      <c r="A1322" t="str">
        <v>Killed by a fall from a tree</v>
      </c>
      <c r="B1322" s="4" t="s">
        <v>7811</v>
      </c>
      <c r="C1322" s="5">
        <v>1</v>
      </c>
    </row>
    <row r="1323" spans="1:3" x14ac:dyDescent="0.25">
      <c r="A1323" t="str">
        <v>Killed by a fall from Morgan &amp; Co House</v>
      </c>
      <c r="B1323" s="4" t="s">
        <v>5535</v>
      </c>
      <c r="C1323" s="5">
        <v>1</v>
      </c>
    </row>
    <row r="1324" spans="1:3" x14ac:dyDescent="0.25">
      <c r="A1324" t="str">
        <v>Killed by a fall from old bridge abutment</v>
      </c>
      <c r="B1324" s="4" t="s">
        <v>16391</v>
      </c>
      <c r="C1324" s="5">
        <v>1</v>
      </c>
    </row>
    <row r="1325" spans="1:3" x14ac:dyDescent="0.25">
      <c r="A1325" t="str">
        <v>Killed by a horse</v>
      </c>
      <c r="B1325" s="4" t="s">
        <v>7669</v>
      </c>
      <c r="C1325" s="5">
        <v>1</v>
      </c>
    </row>
    <row r="1326" spans="1:3" x14ac:dyDescent="0.25">
      <c r="A1326" t="str">
        <v>Killed by a stone falling</v>
      </c>
      <c r="B1326" s="4" t="s">
        <v>22386</v>
      </c>
      <c r="C1326" s="5">
        <v>1</v>
      </c>
    </row>
    <row r="1327" spans="1:3" x14ac:dyDescent="0.25">
      <c r="A1327" t="str">
        <v>Killed by a tree</v>
      </c>
      <c r="B1327" s="4" t="s">
        <v>16154</v>
      </c>
      <c r="C1327" s="5">
        <v>1</v>
      </c>
    </row>
    <row r="1328" spans="1:3" x14ac:dyDescent="0.25">
      <c r="A1328" t="str">
        <v>Killed by a waggon</v>
      </c>
      <c r="B1328" s="4" t="s">
        <v>19920</v>
      </c>
      <c r="C1328" s="5">
        <v>1</v>
      </c>
    </row>
    <row r="1329" spans="1:3" x14ac:dyDescent="0.25">
      <c r="A1329" t="str">
        <v>Killed by Accident</v>
      </c>
      <c r="B1329" s="4" t="s">
        <v>9293</v>
      </c>
      <c r="C1329" s="5">
        <v>1</v>
      </c>
    </row>
    <row r="1330" spans="1:3" x14ac:dyDescent="0.25">
      <c r="A1330" t="str">
        <v>Killed by accident on N&amp;C RR</v>
      </c>
      <c r="B1330" s="4" t="s">
        <v>5442</v>
      </c>
      <c r="C1330" s="5">
        <v>1</v>
      </c>
    </row>
    <row r="1331" spans="1:3" x14ac:dyDescent="0.25">
      <c r="A1331" t="str">
        <v>Killed by accidental shooting himself</v>
      </c>
      <c r="B1331" s="4" t="s">
        <v>9305</v>
      </c>
      <c r="C1331" s="5">
        <v>1</v>
      </c>
    </row>
    <row r="1332" spans="1:3" x14ac:dyDescent="0.25">
      <c r="A1332" t="str">
        <v>Killed by being shot</v>
      </c>
      <c r="B1332" s="4" t="s">
        <v>9650</v>
      </c>
      <c r="C1332" s="5">
        <v>1</v>
      </c>
    </row>
    <row r="1333" spans="1:3" x14ac:dyDescent="0.25">
      <c r="A1333" t="str">
        <v>Killed by being stabed</v>
      </c>
      <c r="B1333" s="4" t="s">
        <v>19791</v>
      </c>
      <c r="C1333" s="5">
        <v>1</v>
      </c>
    </row>
    <row r="1334" spans="1:3" x14ac:dyDescent="0.25">
      <c r="A1334" t="str">
        <v>Killed by blasting</v>
      </c>
      <c r="B1334" s="4" t="s">
        <v>9647</v>
      </c>
      <c r="C1334" s="5">
        <v>1</v>
      </c>
    </row>
    <row r="1335" spans="1:3" x14ac:dyDescent="0.25">
      <c r="A1335" t="str">
        <v>Killed by Blow</v>
      </c>
      <c r="B1335" s="4" t="s">
        <v>8221</v>
      </c>
      <c r="C1335" s="5">
        <v>1</v>
      </c>
    </row>
    <row r="1336" spans="1:3" x14ac:dyDescent="0.25">
      <c r="A1336" t="str">
        <v>Killed by Blowing Rock</v>
      </c>
      <c r="B1336" s="4" t="s">
        <v>7739</v>
      </c>
      <c r="C1336" s="5">
        <v>1</v>
      </c>
    </row>
    <row r="1337" spans="1:3" x14ac:dyDescent="0.25">
      <c r="A1337" t="str">
        <v>Killed by C. F. Wright</v>
      </c>
      <c r="B1337" s="4" t="s">
        <v>9077</v>
      </c>
      <c r="C1337" s="5">
        <v>1</v>
      </c>
    </row>
    <row r="1338" spans="1:3" x14ac:dyDescent="0.25">
      <c r="A1338" t="str">
        <v>Killed by Car</v>
      </c>
      <c r="B1338" s="4" t="s">
        <v>17592</v>
      </c>
      <c r="C1338" s="5">
        <v>1</v>
      </c>
    </row>
    <row r="1339" spans="1:3" x14ac:dyDescent="0.25">
      <c r="A1339" t="str">
        <v>Killed by Cars</v>
      </c>
      <c r="B1339" s="4" t="s">
        <v>1460</v>
      </c>
      <c r="C1339" s="5">
        <v>1</v>
      </c>
    </row>
    <row r="1340" spans="1:3" x14ac:dyDescent="0.25">
      <c r="A1340" t="str">
        <v>Killed by elec cars</v>
      </c>
      <c r="B1340" s="4" t="s">
        <v>8637</v>
      </c>
      <c r="C1340" s="5">
        <v>1</v>
      </c>
    </row>
    <row r="1341" spans="1:3" x14ac:dyDescent="0.25">
      <c r="A1341" t="str">
        <v>Killed by Engine</v>
      </c>
      <c r="B1341" s="4" t="s">
        <v>5694</v>
      </c>
      <c r="C1341" s="5">
        <v>1</v>
      </c>
    </row>
    <row r="1342" spans="1:3" x14ac:dyDescent="0.25">
      <c r="A1342" t="str">
        <v>Killed by explosion</v>
      </c>
      <c r="B1342" s="4" t="s">
        <v>252</v>
      </c>
      <c r="C1342" s="5">
        <v>1</v>
      </c>
    </row>
    <row r="1343" spans="1:3" x14ac:dyDescent="0.25">
      <c r="A1343" t="str">
        <v>Killed by explosion of cap factory</v>
      </c>
      <c r="B1343" s="4" t="s">
        <v>8871</v>
      </c>
      <c r="C1343" s="5">
        <v>1</v>
      </c>
    </row>
    <row r="1344" spans="1:3" x14ac:dyDescent="0.25">
      <c r="A1344" t="str">
        <v>Killed by explosion of powder in cap factory</v>
      </c>
      <c r="B1344" s="4" t="s">
        <v>3141</v>
      </c>
      <c r="C1344" s="5">
        <v>1</v>
      </c>
    </row>
    <row r="1345" spans="1:3" x14ac:dyDescent="0.25">
      <c r="A1345" t="str">
        <v>Killed by Fall</v>
      </c>
      <c r="B1345" s="4" t="s">
        <v>22649</v>
      </c>
      <c r="C1345" s="5">
        <v>1</v>
      </c>
    </row>
    <row r="1346" spans="1:3" x14ac:dyDescent="0.25">
      <c r="A1346" t="str">
        <v>Killed by horses running away</v>
      </c>
      <c r="B1346" s="4" t="s">
        <v>7194</v>
      </c>
      <c r="C1346" s="5">
        <v>1</v>
      </c>
    </row>
    <row r="1347" spans="1:3" x14ac:dyDescent="0.25">
      <c r="A1347" t="str">
        <v>Killed by J. McTigue</v>
      </c>
      <c r="B1347" s="4" t="s">
        <v>6233</v>
      </c>
      <c r="C1347" s="5">
        <v>1</v>
      </c>
    </row>
    <row r="1348" spans="1:3" x14ac:dyDescent="0.25">
      <c r="A1348" t="str">
        <v>Killed by James Taylor</v>
      </c>
      <c r="B1348" s="4" t="s">
        <v>22729</v>
      </c>
      <c r="C1348" s="5">
        <v>1</v>
      </c>
    </row>
    <row r="1349" spans="1:3" x14ac:dyDescent="0.25">
      <c r="A1349" t="str">
        <v>Killed by L. Petty with a rock</v>
      </c>
      <c r="B1349" s="4" t="s">
        <v>11974</v>
      </c>
      <c r="C1349" s="5">
        <v>1</v>
      </c>
    </row>
    <row r="1350" spans="1:3" x14ac:dyDescent="0.25">
      <c r="A1350" t="str">
        <v>Killed by S. Watkins boy</v>
      </c>
      <c r="B1350" s="4" t="s">
        <v>2598</v>
      </c>
      <c r="C1350" s="5">
        <v>1</v>
      </c>
    </row>
    <row r="1351" spans="1:3" x14ac:dyDescent="0.25">
      <c r="A1351" t="str">
        <v>Killed by Shooting</v>
      </c>
      <c r="B1351" s="4" t="s">
        <v>21499</v>
      </c>
      <c r="C1351" s="5">
        <v>1</v>
      </c>
    </row>
    <row r="1352" spans="1:3" x14ac:dyDescent="0.25">
      <c r="A1352" t="str">
        <v>Killed by switch ingine on N&amp;C Railroad</v>
      </c>
      <c r="B1352" s="4" t="s">
        <v>16352</v>
      </c>
      <c r="C1352" s="5">
        <v>1</v>
      </c>
    </row>
    <row r="1353" spans="1:3" x14ac:dyDescent="0.25">
      <c r="A1353" t="str">
        <v>Killed by the blowing up of magazine</v>
      </c>
      <c r="B1353" s="4" t="s">
        <v>21436</v>
      </c>
      <c r="C1353" s="5">
        <v>1</v>
      </c>
    </row>
    <row r="1354" spans="1:3" x14ac:dyDescent="0.25">
      <c r="A1354" t="str">
        <v>Killed by the cars on N &amp; C RR</v>
      </c>
      <c r="B1354" s="4" t="s">
        <v>27120</v>
      </c>
      <c r="C1354" s="5">
        <v>1</v>
      </c>
    </row>
    <row r="1355" spans="1:3" x14ac:dyDescent="0.25">
      <c r="A1355" t="str">
        <v>Killed by the fall of a stone from wall</v>
      </c>
      <c r="B1355" s="4" t="s">
        <v>7716</v>
      </c>
      <c r="C1355" s="5">
        <v>1</v>
      </c>
    </row>
    <row r="1356" spans="1:3" x14ac:dyDescent="0.25">
      <c r="A1356" t="str">
        <v>Killed by the falling of the Wire Bridge</v>
      </c>
      <c r="B1356" s="4" t="s">
        <v>20740</v>
      </c>
      <c r="C1356" s="5">
        <v>1</v>
      </c>
    </row>
    <row r="1357" spans="1:3" x14ac:dyDescent="0.25">
      <c r="A1357" t="str">
        <v>Killed by the hand of J. Carroll, with a stone</v>
      </c>
      <c r="B1357" s="4" t="s">
        <v>16328</v>
      </c>
      <c r="C1357" s="5">
        <v>1</v>
      </c>
    </row>
    <row r="1358" spans="1:3" x14ac:dyDescent="0.25">
      <c r="A1358" t="str">
        <v>Killed by the mother</v>
      </c>
      <c r="B1358" s="4" t="s">
        <v>6374</v>
      </c>
      <c r="C1358" s="5">
        <v>1</v>
      </c>
    </row>
    <row r="1359" spans="1:3" x14ac:dyDescent="0.25">
      <c r="A1359" t="str">
        <v>Killed by train Nashville terminals</v>
      </c>
      <c r="B1359" s="4" t="s">
        <v>17723</v>
      </c>
      <c r="C1359" s="5">
        <v>1</v>
      </c>
    </row>
    <row r="1360" spans="1:3" x14ac:dyDescent="0.25">
      <c r="A1360" t="str">
        <v>Killed by W.H. Rains</v>
      </c>
      <c r="B1360" s="4" t="s">
        <v>4891</v>
      </c>
      <c r="C1360" s="5">
        <v>1</v>
      </c>
    </row>
    <row r="1361" spans="1:3" x14ac:dyDescent="0.25">
      <c r="A1361" t="str">
        <v>Killed fireing canon</v>
      </c>
      <c r="B1361" s="4" t="s">
        <v>18001</v>
      </c>
      <c r="C1361" s="5">
        <v>1</v>
      </c>
    </row>
    <row r="1362" spans="1:3" x14ac:dyDescent="0.25">
      <c r="A1362" t="str">
        <v>Killed in an affray</v>
      </c>
      <c r="B1362" s="4" t="s">
        <v>27394</v>
      </c>
      <c r="C1362" s="5">
        <v>1</v>
      </c>
    </row>
    <row r="1363" spans="1:3" x14ac:dyDescent="0.25">
      <c r="A1363" t="str">
        <v>Killed in Combat</v>
      </c>
      <c r="B1363" s="4" t="s">
        <v>15870</v>
      </c>
      <c r="C1363" s="5">
        <v>1</v>
      </c>
    </row>
    <row r="1364" spans="1:3" x14ac:dyDescent="0.25">
      <c r="A1364" t="str">
        <v>Killed in lead mine</v>
      </c>
      <c r="B1364" s="4" t="s">
        <v>11962</v>
      </c>
      <c r="C1364" s="5">
        <v>1</v>
      </c>
    </row>
    <row r="1365" spans="1:3" x14ac:dyDescent="0.25">
      <c r="A1365" t="str">
        <v>Killed in Mexico</v>
      </c>
      <c r="B1365" s="4" t="s">
        <v>7323</v>
      </c>
      <c r="C1365" s="5">
        <v>1</v>
      </c>
    </row>
    <row r="1366" spans="1:3" x14ac:dyDescent="0.25">
      <c r="A1366" t="str">
        <v>Killed on IL &amp; O RR</v>
      </c>
      <c r="B1366" s="4" t="s">
        <v>1919</v>
      </c>
      <c r="C1366" s="5">
        <v>1</v>
      </c>
    </row>
    <row r="1367" spans="1:3" x14ac:dyDescent="0.25">
      <c r="A1367" t="str">
        <v>Killed on L&amp;N RR</v>
      </c>
      <c r="B1367" s="4" t="s">
        <v>13181</v>
      </c>
      <c r="C1367" s="5">
        <v>1</v>
      </c>
    </row>
    <row r="1368" spans="1:3" x14ac:dyDescent="0.25">
      <c r="A1368" t="str">
        <v>Killed on N &amp; C RR</v>
      </c>
      <c r="B1368" s="4" t="s">
        <v>6873</v>
      </c>
      <c r="C1368" s="5">
        <v>1</v>
      </c>
    </row>
    <row r="1369" spans="1:3" x14ac:dyDescent="0.25">
      <c r="A1369" t="str">
        <v>Killed on N&amp;C RR</v>
      </c>
      <c r="B1369" s="4" t="s">
        <v>17456</v>
      </c>
      <c r="C1369" s="5">
        <v>1</v>
      </c>
    </row>
    <row r="1370" spans="1:3" x14ac:dyDescent="0.25">
      <c r="A1370" t="str">
        <v>Killed on Railroad</v>
      </c>
      <c r="B1370" s="4" t="s">
        <v>26311</v>
      </c>
      <c r="C1370" s="5">
        <v>1</v>
      </c>
    </row>
    <row r="1371" spans="1:3" x14ac:dyDescent="0.25">
      <c r="A1371" t="str">
        <v>Killed on S. B. R. L. Cobb</v>
      </c>
      <c r="B1371" s="4" t="s">
        <v>27124</v>
      </c>
      <c r="C1371" s="5">
        <v>1</v>
      </c>
    </row>
    <row r="1372" spans="1:3" x14ac:dyDescent="0.25">
      <c r="A1372" t="str">
        <v>Killed on the N&amp;C Railroad</v>
      </c>
      <c r="B1372" s="4" t="s">
        <v>572</v>
      </c>
      <c r="C1372" s="5">
        <v>1</v>
      </c>
    </row>
    <row r="1373" spans="1:3" x14ac:dyDescent="0.25">
      <c r="A1373" t="str">
        <v>Killed on the N.N.W. Railroad</v>
      </c>
      <c r="B1373" s="4" t="s">
        <v>23578</v>
      </c>
      <c r="C1373" s="5">
        <v>1</v>
      </c>
    </row>
    <row r="1374" spans="1:3" x14ac:dyDescent="0.25">
      <c r="A1374" t="str">
        <v>Killed on the Wincester &amp; Ala. Railroad</v>
      </c>
      <c r="B1374" s="4" t="s">
        <v>27637</v>
      </c>
      <c r="C1374" s="5">
        <v>1</v>
      </c>
    </row>
    <row r="1375" spans="1:3" x14ac:dyDescent="0.25">
      <c r="A1375" t="str">
        <v>Killed or Murdered</v>
      </c>
      <c r="B1375" s="4" t="s">
        <v>26793</v>
      </c>
      <c r="C1375" s="5">
        <v>1</v>
      </c>
    </row>
    <row r="1376" spans="1:3" x14ac:dyDescent="0.25">
      <c r="A1376" t="str">
        <v>Killed with a Knife</v>
      </c>
      <c r="B1376" s="4" t="s">
        <v>15173</v>
      </c>
      <c r="C1376" s="5">
        <v>1</v>
      </c>
    </row>
    <row r="1377" spans="1:3" x14ac:dyDescent="0.25">
      <c r="A1377" t="str">
        <v>Kings Evill</v>
      </c>
      <c r="B1377" s="4" t="s">
        <v>23500</v>
      </c>
      <c r="C1377" s="5">
        <v>1</v>
      </c>
    </row>
    <row r="1378" spans="1:3" x14ac:dyDescent="0.25">
      <c r="A1378" t="str">
        <v>Knife Cut</v>
      </c>
      <c r="B1378" s="4" t="s">
        <v>15296</v>
      </c>
      <c r="C1378" s="5">
        <v>1</v>
      </c>
    </row>
    <row r="1379" spans="1:3" x14ac:dyDescent="0.25">
      <c r="A1379" t="str">
        <v>La Grippe</v>
      </c>
      <c r="B1379" s="4" t="s">
        <v>24692</v>
      </c>
      <c r="C1379" s="5">
        <v>1</v>
      </c>
    </row>
    <row r="1380" spans="1:3" x14ac:dyDescent="0.25">
      <c r="A1380" t="str">
        <v>Lagridge</v>
      </c>
      <c r="B1380" s="4" t="s">
        <v>8995</v>
      </c>
      <c r="C1380" s="5">
        <v>1</v>
      </c>
    </row>
    <row r="1381" spans="1:3" x14ac:dyDescent="0.25">
      <c r="A1381" t="str">
        <v>Lagrippe</v>
      </c>
      <c r="B1381" s="4" t="s">
        <v>27194</v>
      </c>
      <c r="C1381" s="5">
        <v>1</v>
      </c>
    </row>
    <row r="1382" spans="1:3" x14ac:dyDescent="0.25">
      <c r="A1382" t="str">
        <v>Lg Pertinson</v>
      </c>
      <c r="B1382" s="4" t="s">
        <v>25127</v>
      </c>
      <c r="C1382" s="5">
        <v>1</v>
      </c>
    </row>
    <row r="1383" spans="1:3" x14ac:dyDescent="0.25">
      <c r="A1383" t="str">
        <v>Lifor Fosell Fever</v>
      </c>
      <c r="B1383" s="4" t="s">
        <v>26698</v>
      </c>
      <c r="C1383" s="5">
        <v>1</v>
      </c>
    </row>
    <row r="1384" spans="1:3" x14ac:dyDescent="0.25">
      <c r="A1384" t="str">
        <v>Lingerin</v>
      </c>
      <c r="B1384" s="4" t="s">
        <v>4319</v>
      </c>
      <c r="C1384" s="5">
        <v>1</v>
      </c>
    </row>
    <row r="1385" spans="1:3" x14ac:dyDescent="0.25">
      <c r="A1385" t="str">
        <v>Live Complt</v>
      </c>
      <c r="B1385" s="4" t="s">
        <v>27676</v>
      </c>
      <c r="C1385" s="5">
        <v>1</v>
      </c>
    </row>
    <row r="1386" spans="1:3" x14ac:dyDescent="0.25">
      <c r="A1386" t="str">
        <v>Liver</v>
      </c>
      <c r="B1386" s="4" t="s">
        <v>21798</v>
      </c>
      <c r="C1386" s="5">
        <v>1</v>
      </c>
    </row>
    <row r="1387" spans="1:3" x14ac:dyDescent="0.25">
      <c r="A1387" t="str">
        <v>LIver Affiction</v>
      </c>
      <c r="B1387" s="4" t="s">
        <v>17636</v>
      </c>
      <c r="C1387" s="5">
        <v>1</v>
      </c>
    </row>
    <row r="1388" spans="1:3" x14ac:dyDescent="0.25">
      <c r="A1388" t="str">
        <v>Liver Complaint</v>
      </c>
      <c r="B1388" s="4" t="s">
        <v>17583</v>
      </c>
      <c r="C1388" s="5">
        <v>1</v>
      </c>
    </row>
    <row r="1389" spans="1:3" x14ac:dyDescent="0.25">
      <c r="A1389" t="str">
        <v>Liver Complant</v>
      </c>
      <c r="B1389" s="4" t="s">
        <v>25284</v>
      </c>
      <c r="C1389" s="5">
        <v>1</v>
      </c>
    </row>
    <row r="1390" spans="1:3" x14ac:dyDescent="0.25">
      <c r="A1390" t="str">
        <v>Liver Compliant</v>
      </c>
      <c r="B1390" s="4" t="s">
        <v>21948</v>
      </c>
      <c r="C1390" s="5">
        <v>1</v>
      </c>
    </row>
    <row r="1391" spans="1:3" x14ac:dyDescent="0.25">
      <c r="A1391" t="str">
        <v>Liver Complint</v>
      </c>
      <c r="B1391" s="4" t="s">
        <v>1714</v>
      </c>
      <c r="C1391" s="5">
        <v>1</v>
      </c>
    </row>
    <row r="1392" spans="1:3" x14ac:dyDescent="0.25">
      <c r="A1392" t="str">
        <v>Liver Complt</v>
      </c>
      <c r="B1392" s="4" t="s">
        <v>7510</v>
      </c>
      <c r="C1392" s="5">
        <v>1</v>
      </c>
    </row>
    <row r="1393" spans="1:3" x14ac:dyDescent="0.25">
      <c r="A1393" t="str">
        <v>Liver Conplt</v>
      </c>
      <c r="B1393" s="4" t="s">
        <v>5010</v>
      </c>
      <c r="C1393" s="5">
        <v>1</v>
      </c>
    </row>
    <row r="1394" spans="1:3" x14ac:dyDescent="0.25">
      <c r="A1394" t="str">
        <v>Liver D.</v>
      </c>
      <c r="B1394" s="4" t="s">
        <v>23492</v>
      </c>
      <c r="C1394" s="5">
        <v>1</v>
      </c>
    </row>
    <row r="1395" spans="1:3" x14ac:dyDescent="0.25">
      <c r="A1395" t="str">
        <v>Liver dis</v>
      </c>
      <c r="B1395" s="4" t="s">
        <v>20246</v>
      </c>
      <c r="C1395" s="5">
        <v>1</v>
      </c>
    </row>
    <row r="1396" spans="1:3" x14ac:dyDescent="0.25">
      <c r="A1396" t="str">
        <v>Liver Disease</v>
      </c>
      <c r="B1396" s="4" t="s">
        <v>502</v>
      </c>
      <c r="C1396" s="5">
        <v>1</v>
      </c>
    </row>
    <row r="1397" spans="1:3" x14ac:dyDescent="0.25">
      <c r="A1397" t="str">
        <v>Liver Trouble</v>
      </c>
      <c r="B1397" s="4" t="s">
        <v>6645</v>
      </c>
      <c r="C1397" s="5">
        <v>1</v>
      </c>
    </row>
    <row r="1398" spans="1:3" x14ac:dyDescent="0.25">
      <c r="A1398" t="str">
        <v>Lober Pneumonia</v>
      </c>
      <c r="B1398" s="4" t="s">
        <v>4701</v>
      </c>
      <c r="C1398" s="5">
        <v>1</v>
      </c>
    </row>
    <row r="1399" spans="1:3" x14ac:dyDescent="0.25">
      <c r="A1399" t="str">
        <v>Lock Bowels</v>
      </c>
      <c r="B1399" s="4" t="s">
        <v>4930</v>
      </c>
      <c r="C1399" s="5">
        <v>1</v>
      </c>
    </row>
    <row r="1400" spans="1:3" x14ac:dyDescent="0.25">
      <c r="A1400" t="str">
        <v>Lock Goy</v>
      </c>
      <c r="B1400" s="4" t="s">
        <v>10498</v>
      </c>
      <c r="C1400" s="5">
        <v>1</v>
      </c>
    </row>
    <row r="1401" spans="1:3" x14ac:dyDescent="0.25">
      <c r="A1401" t="str">
        <v>Lock Jaw</v>
      </c>
      <c r="B1401" s="4" t="s">
        <v>6261</v>
      </c>
      <c r="C1401" s="5">
        <v>1</v>
      </c>
    </row>
    <row r="1402" spans="1:3" x14ac:dyDescent="0.25">
      <c r="A1402" t="str">
        <v>Lockjaw</v>
      </c>
      <c r="B1402" s="4" t="s">
        <v>10255</v>
      </c>
      <c r="C1402" s="5">
        <v>1</v>
      </c>
    </row>
    <row r="1403" spans="1:3" x14ac:dyDescent="0.25">
      <c r="A1403" t="str">
        <v>Locomortor Ataxia</v>
      </c>
      <c r="B1403" s="4" t="s">
        <v>722</v>
      </c>
      <c r="C1403" s="5">
        <v>1</v>
      </c>
    </row>
    <row r="1404" spans="1:3" x14ac:dyDescent="0.25">
      <c r="A1404" t="str">
        <v>Locomoton Atexia</v>
      </c>
      <c r="B1404" s="4" t="s">
        <v>17767</v>
      </c>
      <c r="C1404" s="5">
        <v>1</v>
      </c>
    </row>
    <row r="1405" spans="1:3" x14ac:dyDescent="0.25">
      <c r="A1405" t="str">
        <v>Lumsey</v>
      </c>
      <c r="B1405" s="4" t="s">
        <v>1160</v>
      </c>
      <c r="C1405" s="5">
        <v>1</v>
      </c>
    </row>
    <row r="1406" spans="1:3" x14ac:dyDescent="0.25">
      <c r="A1406" t="str">
        <v>Lung Dis</v>
      </c>
      <c r="B1406" s="4" t="s">
        <v>13637</v>
      </c>
      <c r="C1406" s="5">
        <v>1</v>
      </c>
    </row>
    <row r="1407" spans="1:3" x14ac:dyDescent="0.25">
      <c r="A1407" t="str">
        <v>Lung Disease</v>
      </c>
      <c r="B1407" s="4" t="s">
        <v>10168</v>
      </c>
      <c r="C1407" s="5">
        <v>1</v>
      </c>
    </row>
    <row r="1408" spans="1:3" x14ac:dyDescent="0.25">
      <c r="A1408" t="str">
        <v>Lung Effectation</v>
      </c>
      <c r="B1408" s="4" t="s">
        <v>1815</v>
      </c>
      <c r="C1408" s="5">
        <v>1</v>
      </c>
    </row>
    <row r="1409" spans="1:3" x14ac:dyDescent="0.25">
      <c r="A1409" t="str">
        <v>Lung Fever</v>
      </c>
      <c r="B1409" s="4" t="s">
        <v>14030</v>
      </c>
      <c r="C1409" s="5">
        <v>1</v>
      </c>
    </row>
    <row r="1410" spans="1:3" x14ac:dyDescent="0.25">
      <c r="A1410" t="str">
        <v>Lung Trouble</v>
      </c>
      <c r="B1410" s="4" t="s">
        <v>5425</v>
      </c>
      <c r="C1410" s="5">
        <v>1</v>
      </c>
    </row>
    <row r="1411" spans="1:3" x14ac:dyDescent="0.25">
      <c r="A1411" t="str">
        <v>Lungs</v>
      </c>
      <c r="B1411" s="4" t="s">
        <v>16268</v>
      </c>
      <c r="C1411" s="5">
        <v>1</v>
      </c>
    </row>
    <row r="1412" spans="1:3" x14ac:dyDescent="0.25">
      <c r="A1412" t="str">
        <v>Lungs Diseased</v>
      </c>
      <c r="B1412" s="4" t="s">
        <v>24385</v>
      </c>
      <c r="C1412" s="5">
        <v>1</v>
      </c>
    </row>
    <row r="1413" spans="1:3" x14ac:dyDescent="0.25">
      <c r="A1413" t="str">
        <v>Lunsy</v>
      </c>
      <c r="B1413" s="4" t="s">
        <v>5013</v>
      </c>
      <c r="C1413" s="5">
        <v>1</v>
      </c>
    </row>
    <row r="1414" spans="1:3" x14ac:dyDescent="0.25">
      <c r="A1414" t="str">
        <v>M. Fever</v>
      </c>
      <c r="B1414" s="4" t="s">
        <v>10744</v>
      </c>
      <c r="C1414" s="5">
        <v>1</v>
      </c>
    </row>
    <row r="1415" spans="1:3" x14ac:dyDescent="0.25">
      <c r="A1415" t="str">
        <v>m/a</v>
      </c>
      <c r="B1415" s="4" t="s">
        <v>6099</v>
      </c>
      <c r="C1415" s="5">
        <v>1</v>
      </c>
    </row>
    <row r="1416" spans="1:3" x14ac:dyDescent="0.25">
      <c r="A1416" t="str">
        <v>Magenasistis</v>
      </c>
      <c r="B1416" s="4" t="s">
        <v>16543</v>
      </c>
      <c r="C1416" s="5">
        <v>1</v>
      </c>
    </row>
    <row r="1417" spans="1:3" x14ac:dyDescent="0.25">
      <c r="A1417" t="str">
        <v>Maiafrmus</v>
      </c>
      <c r="B1417" s="4" t="s">
        <v>7028</v>
      </c>
      <c r="C1417" s="5">
        <v>1</v>
      </c>
    </row>
    <row r="1418" spans="1:3" x14ac:dyDescent="0.25">
      <c r="A1418" t="str">
        <v>Mal Fever</v>
      </c>
      <c r="B1418" s="4" t="s">
        <v>7756</v>
      </c>
      <c r="C1418" s="5">
        <v>1</v>
      </c>
    </row>
    <row r="1419" spans="1:3" x14ac:dyDescent="0.25">
      <c r="A1419" t="str">
        <v>Malaria</v>
      </c>
      <c r="B1419" s="4" t="s">
        <v>1908</v>
      </c>
      <c r="C1419" s="5">
        <v>1</v>
      </c>
    </row>
    <row r="1420" spans="1:3" x14ac:dyDescent="0.25">
      <c r="A1420" t="str">
        <v>Malarial Fever</v>
      </c>
      <c r="B1420" s="4" t="s">
        <v>27187</v>
      </c>
      <c r="C1420" s="5">
        <v>1</v>
      </c>
    </row>
    <row r="1421" spans="1:3" x14ac:dyDescent="0.25">
      <c r="A1421" t="str">
        <v>Maleria</v>
      </c>
      <c r="B1421" s="4" t="s">
        <v>5657</v>
      </c>
      <c r="C1421" s="5">
        <v>1</v>
      </c>
    </row>
    <row r="1422" spans="1:3" x14ac:dyDescent="0.25">
      <c r="A1422" t="str">
        <v>Malignant Canker</v>
      </c>
      <c r="B1422" s="4" t="s">
        <v>1394</v>
      </c>
      <c r="C1422" s="5">
        <v>1</v>
      </c>
    </row>
    <row r="1423" spans="1:3" x14ac:dyDescent="0.25">
      <c r="A1423" t="str">
        <v>Malignant sore throat</v>
      </c>
      <c r="B1423" s="4" t="s">
        <v>27771</v>
      </c>
      <c r="C1423" s="5">
        <v>1</v>
      </c>
    </row>
    <row r="1424" spans="1:3" x14ac:dyDescent="0.25">
      <c r="A1424" t="str">
        <v>Malignent Sore Throat</v>
      </c>
      <c r="B1424" s="4" t="s">
        <v>9208</v>
      </c>
      <c r="C1424" s="5">
        <v>1</v>
      </c>
    </row>
    <row r="1425" spans="1:3" x14ac:dyDescent="0.25">
      <c r="A1425" t="str">
        <v>Mamaportu</v>
      </c>
      <c r="B1425" s="4" t="s">
        <v>7164</v>
      </c>
      <c r="C1425" s="5">
        <v>1</v>
      </c>
    </row>
    <row r="1426" spans="1:3" x14ac:dyDescent="0.25">
      <c r="A1426" t="str">
        <v>Manea a Portia</v>
      </c>
      <c r="B1426" s="4" t="s">
        <v>19854</v>
      </c>
      <c r="C1426" s="5">
        <v>1</v>
      </c>
    </row>
    <row r="1427" spans="1:3" x14ac:dyDescent="0.25">
      <c r="A1427" t="str">
        <v>Maneapotea</v>
      </c>
      <c r="B1427" s="4" t="s">
        <v>5571</v>
      </c>
      <c r="C1427" s="5">
        <v>1</v>
      </c>
    </row>
    <row r="1428" spans="1:3" x14ac:dyDescent="0.25">
      <c r="A1428" t="str">
        <v>Maneapoted</v>
      </c>
      <c r="B1428" s="4" t="s">
        <v>1933</v>
      </c>
      <c r="C1428" s="5">
        <v>1</v>
      </c>
    </row>
    <row r="1429" spans="1:3" x14ac:dyDescent="0.25">
      <c r="A1429" t="str">
        <v>Maneapotu</v>
      </c>
      <c r="B1429" s="4" t="s">
        <v>1890</v>
      </c>
      <c r="C1429" s="5">
        <v>1</v>
      </c>
    </row>
    <row r="1430" spans="1:3" x14ac:dyDescent="0.25">
      <c r="A1430" t="str">
        <v>Maner Portia</v>
      </c>
      <c r="B1430" s="4" t="s">
        <v>19613</v>
      </c>
      <c r="C1430" s="5">
        <v>1</v>
      </c>
    </row>
    <row r="1431" spans="1:3" x14ac:dyDescent="0.25">
      <c r="A1431" t="str">
        <v>Maniapotia</v>
      </c>
      <c r="B1431" s="4" t="s">
        <v>1273</v>
      </c>
      <c r="C1431" s="5">
        <v>1</v>
      </c>
    </row>
    <row r="1432" spans="1:3" x14ac:dyDescent="0.25">
      <c r="A1432" t="str">
        <v>Maple</v>
      </c>
      <c r="B1432" s="4" t="s">
        <v>17440</v>
      </c>
      <c r="C1432" s="5">
        <v>1</v>
      </c>
    </row>
    <row r="1433" spans="1:3" x14ac:dyDescent="0.25">
      <c r="A1433" t="str">
        <v>Mararmus</v>
      </c>
      <c r="B1433" s="4" t="s">
        <v>1179</v>
      </c>
      <c r="C1433" s="5">
        <v>1</v>
      </c>
    </row>
    <row r="1434" spans="1:3" x14ac:dyDescent="0.25">
      <c r="A1434" t="str">
        <v>Marasmas</v>
      </c>
      <c r="B1434" s="4" t="s">
        <v>7825</v>
      </c>
      <c r="C1434" s="5">
        <v>1</v>
      </c>
    </row>
    <row r="1435" spans="1:3" x14ac:dyDescent="0.25">
      <c r="A1435" t="str">
        <v>Marasmus</v>
      </c>
      <c r="B1435" s="4" t="s">
        <v>18822</v>
      </c>
      <c r="C1435" s="5">
        <v>1</v>
      </c>
    </row>
    <row r="1436" spans="1:3" x14ac:dyDescent="0.25">
      <c r="A1436" t="str">
        <v>Marrasmus</v>
      </c>
      <c r="B1436" s="4" t="s">
        <v>16324</v>
      </c>
      <c r="C1436" s="5">
        <v>1</v>
      </c>
    </row>
    <row r="1437" spans="1:3" x14ac:dyDescent="0.25">
      <c r="A1437" t="str">
        <v>Martely</v>
      </c>
      <c r="B1437" s="4" t="s">
        <v>23303</v>
      </c>
      <c r="C1437" s="5">
        <v>1</v>
      </c>
    </row>
    <row r="1438" spans="1:3" x14ac:dyDescent="0.25">
      <c r="A1438" t="str">
        <v>Marusmus</v>
      </c>
      <c r="B1438" s="4" t="s">
        <v>17114</v>
      </c>
      <c r="C1438" s="5">
        <v>1</v>
      </c>
    </row>
    <row r="1439" spans="1:3" x14ac:dyDescent="0.25">
      <c r="A1439" t="str">
        <v>Massles</v>
      </c>
      <c r="B1439" s="4" t="s">
        <v>17432</v>
      </c>
      <c r="C1439" s="5">
        <v>1</v>
      </c>
    </row>
    <row r="1440" spans="1:3" x14ac:dyDescent="0.25">
      <c r="A1440" t="str">
        <v>Matril Regurgitation</v>
      </c>
      <c r="B1440" s="4" t="s">
        <v>6714</v>
      </c>
      <c r="C1440" s="5">
        <v>1</v>
      </c>
    </row>
    <row r="1441" spans="1:3" x14ac:dyDescent="0.25">
      <c r="A1441" t="str">
        <v>Meales</v>
      </c>
      <c r="B1441" s="4" t="s">
        <v>8678</v>
      </c>
      <c r="C1441" s="5">
        <v>1</v>
      </c>
    </row>
    <row r="1442" spans="1:3" x14ac:dyDescent="0.25">
      <c r="A1442" t="str">
        <v>Mealeses</v>
      </c>
      <c r="B1442" s="4" t="s">
        <v>6742</v>
      </c>
      <c r="C1442" s="5">
        <v>1</v>
      </c>
    </row>
    <row r="1443" spans="1:3" x14ac:dyDescent="0.25">
      <c r="A1443" t="str">
        <v>Mealses</v>
      </c>
      <c r="B1443" s="4" t="s">
        <v>18088</v>
      </c>
      <c r="C1443" s="5">
        <v>1</v>
      </c>
    </row>
    <row r="1444" spans="1:3" x14ac:dyDescent="0.25">
      <c r="A1444" t="str">
        <v>Measals</v>
      </c>
      <c r="B1444" s="4" t="s">
        <v>25530</v>
      </c>
      <c r="C1444" s="5">
        <v>1</v>
      </c>
    </row>
    <row r="1445" spans="1:3" x14ac:dyDescent="0.25">
      <c r="A1445" t="str">
        <v>Measeles</v>
      </c>
      <c r="B1445" s="4" t="s">
        <v>4365</v>
      </c>
      <c r="C1445" s="5">
        <v>1</v>
      </c>
    </row>
    <row r="1446" spans="1:3" x14ac:dyDescent="0.25">
      <c r="A1446" t="str">
        <v>Measelis</v>
      </c>
      <c r="B1446" s="4" t="s">
        <v>25215</v>
      </c>
      <c r="C1446" s="5">
        <v>1</v>
      </c>
    </row>
    <row r="1447" spans="1:3" x14ac:dyDescent="0.25">
      <c r="A1447" t="str">
        <v>Measels</v>
      </c>
      <c r="B1447" s="4" t="s">
        <v>8858</v>
      </c>
      <c r="C1447" s="5">
        <v>1</v>
      </c>
    </row>
    <row r="1448" spans="1:3" x14ac:dyDescent="0.25">
      <c r="A1448" t="str">
        <v>Measels &amp; Billious Fever</v>
      </c>
      <c r="B1448" s="4" t="s">
        <v>27242</v>
      </c>
      <c r="C1448" s="5">
        <v>1</v>
      </c>
    </row>
    <row r="1449" spans="1:3" x14ac:dyDescent="0.25">
      <c r="A1449" t="str">
        <v>Measels &amp; Hooping Cough</v>
      </c>
      <c r="B1449" s="4" t="s">
        <v>23244</v>
      </c>
      <c r="C1449" s="5">
        <v>1</v>
      </c>
    </row>
    <row r="1450" spans="1:3" x14ac:dyDescent="0.25">
      <c r="A1450" t="str">
        <v>Measleas</v>
      </c>
      <c r="B1450" s="4" t="s">
        <v>23550</v>
      </c>
      <c r="C1450" s="5">
        <v>1</v>
      </c>
    </row>
    <row r="1451" spans="1:3" x14ac:dyDescent="0.25">
      <c r="A1451" t="str">
        <v>Measlels</v>
      </c>
      <c r="B1451" s="4" t="s">
        <v>3615</v>
      </c>
      <c r="C1451" s="5">
        <v>1</v>
      </c>
    </row>
    <row r="1452" spans="1:3" x14ac:dyDescent="0.25">
      <c r="A1452" t="str">
        <v>Measles</v>
      </c>
      <c r="B1452" s="4" t="s">
        <v>26761</v>
      </c>
      <c r="C1452" s="5">
        <v>1</v>
      </c>
    </row>
    <row r="1453" spans="1:3" x14ac:dyDescent="0.25">
      <c r="A1453" t="str">
        <v>Measles Compl</v>
      </c>
      <c r="B1453" s="4" t="s">
        <v>17081</v>
      </c>
      <c r="C1453" s="5">
        <v>1</v>
      </c>
    </row>
    <row r="1454" spans="1:3" x14ac:dyDescent="0.25">
      <c r="A1454" t="str">
        <v>Measlles</v>
      </c>
      <c r="B1454" s="4" t="s">
        <v>23747</v>
      </c>
      <c r="C1454" s="5">
        <v>1</v>
      </c>
    </row>
    <row r="1455" spans="1:3" x14ac:dyDescent="0.25">
      <c r="A1455" t="str">
        <v>Measls</v>
      </c>
      <c r="B1455" s="4" t="s">
        <v>1238</v>
      </c>
      <c r="C1455" s="5">
        <v>1</v>
      </c>
    </row>
    <row r="1456" spans="1:3" x14ac:dyDescent="0.25">
      <c r="A1456" t="str">
        <v>Meduly Eusbarles</v>
      </c>
      <c r="B1456" s="4" t="s">
        <v>462</v>
      </c>
      <c r="C1456" s="5">
        <v>1</v>
      </c>
    </row>
    <row r="1457" spans="1:3" x14ac:dyDescent="0.25">
      <c r="A1457" t="str">
        <v>Mem Croup</v>
      </c>
      <c r="B1457" s="4" t="s">
        <v>9819</v>
      </c>
      <c r="C1457" s="5">
        <v>1</v>
      </c>
    </row>
    <row r="1458" spans="1:3" x14ac:dyDescent="0.25">
      <c r="A1458" t="str">
        <v>Memb Croup</v>
      </c>
      <c r="B1458" s="4" t="s">
        <v>15393</v>
      </c>
      <c r="C1458" s="5">
        <v>1</v>
      </c>
    </row>
    <row r="1459" spans="1:3" x14ac:dyDescent="0.25">
      <c r="A1459" t="str">
        <v>Membrance</v>
      </c>
      <c r="B1459" s="4" t="s">
        <v>8836</v>
      </c>
      <c r="C1459" s="5">
        <v>1</v>
      </c>
    </row>
    <row r="1460" spans="1:3" x14ac:dyDescent="0.25">
      <c r="A1460" t="str">
        <v>Membrane</v>
      </c>
      <c r="B1460" s="4" t="s">
        <v>17106</v>
      </c>
      <c r="C1460" s="5">
        <v>1</v>
      </c>
    </row>
    <row r="1461" spans="1:3" x14ac:dyDescent="0.25">
      <c r="A1461" t="str">
        <v>Membraneus Croop</v>
      </c>
      <c r="B1461" s="4" t="s">
        <v>9301</v>
      </c>
      <c r="C1461" s="5">
        <v>1</v>
      </c>
    </row>
    <row r="1462" spans="1:3" x14ac:dyDescent="0.25">
      <c r="A1462" t="str">
        <v>Memingities</v>
      </c>
      <c r="B1462" s="4" t="s">
        <v>9903</v>
      </c>
      <c r="C1462" s="5">
        <v>1</v>
      </c>
    </row>
    <row r="1463" spans="1:3" x14ac:dyDescent="0.25">
      <c r="A1463" t="str">
        <v>Menegetus</v>
      </c>
      <c r="B1463" s="4" t="s">
        <v>1949</v>
      </c>
      <c r="C1463" s="5">
        <v>1</v>
      </c>
    </row>
    <row r="1464" spans="1:3" x14ac:dyDescent="0.25">
      <c r="A1464" t="str">
        <v>Menegitis</v>
      </c>
      <c r="B1464" s="4" t="s">
        <v>16354</v>
      </c>
      <c r="C1464" s="5">
        <v>1</v>
      </c>
    </row>
    <row r="1465" spans="1:3" x14ac:dyDescent="0.25">
      <c r="A1465" t="str">
        <v>Menengetis</v>
      </c>
      <c r="B1465" s="4" t="s">
        <v>675</v>
      </c>
      <c r="C1465" s="5">
        <v>1</v>
      </c>
    </row>
    <row r="1466" spans="1:3" x14ac:dyDescent="0.25">
      <c r="A1466" t="str">
        <v>Menigetes</v>
      </c>
      <c r="B1466" s="4" t="s">
        <v>7074</v>
      </c>
      <c r="C1466" s="5">
        <v>1</v>
      </c>
    </row>
    <row r="1467" spans="1:3" x14ac:dyDescent="0.25">
      <c r="A1467" t="str">
        <v>Menigites</v>
      </c>
      <c r="B1467" s="4" t="s">
        <v>4299</v>
      </c>
      <c r="C1467" s="5">
        <v>1</v>
      </c>
    </row>
    <row r="1468" spans="1:3" x14ac:dyDescent="0.25">
      <c r="A1468" t="str">
        <v>Meningetis</v>
      </c>
      <c r="B1468" s="4" t="s">
        <v>25729</v>
      </c>
      <c r="C1468" s="5">
        <v>1</v>
      </c>
    </row>
    <row r="1469" spans="1:3" x14ac:dyDescent="0.25">
      <c r="A1469" t="str">
        <v>Meningitis</v>
      </c>
      <c r="B1469" s="4" t="s">
        <v>6652</v>
      </c>
      <c r="C1469" s="5">
        <v>1</v>
      </c>
    </row>
    <row r="1470" spans="1:3" x14ac:dyDescent="0.25">
      <c r="A1470" t="str">
        <v>Menintitis</v>
      </c>
      <c r="B1470" s="4" t="s">
        <v>1397</v>
      </c>
      <c r="C1470" s="5">
        <v>1</v>
      </c>
    </row>
    <row r="1471" spans="1:3" x14ac:dyDescent="0.25">
      <c r="A1471" t="str">
        <v>Mennigitis</v>
      </c>
      <c r="B1471" s="4" t="s">
        <v>9419</v>
      </c>
      <c r="C1471" s="5">
        <v>1</v>
      </c>
    </row>
    <row r="1472" spans="1:3" x14ac:dyDescent="0.25">
      <c r="A1472" t="str">
        <v>Menningitis</v>
      </c>
      <c r="B1472" s="4" t="s">
        <v>4496</v>
      </c>
      <c r="C1472" s="5">
        <v>1</v>
      </c>
    </row>
    <row r="1473" spans="1:3" x14ac:dyDescent="0.25">
      <c r="A1473" t="str">
        <v>Mentigetis</v>
      </c>
      <c r="B1473" s="4" t="s">
        <v>17064</v>
      </c>
      <c r="C1473" s="5">
        <v>1</v>
      </c>
    </row>
    <row r="1474" spans="1:3" x14ac:dyDescent="0.25">
      <c r="A1474" t="str">
        <v>Merrasmus</v>
      </c>
      <c r="B1474" s="4" t="s">
        <v>8001</v>
      </c>
      <c r="C1474" s="5">
        <v>1</v>
      </c>
    </row>
    <row r="1475" spans="1:3" x14ac:dyDescent="0.25">
      <c r="A1475" t="str">
        <v>Metritis</v>
      </c>
      <c r="B1475" s="4" t="s">
        <v>11336</v>
      </c>
      <c r="C1475" s="5">
        <v>1</v>
      </c>
    </row>
    <row r="1476" spans="1:3" x14ac:dyDescent="0.25">
      <c r="A1476" t="str">
        <v>Miasles</v>
      </c>
      <c r="B1476" s="4" t="s">
        <v>5420</v>
      </c>
      <c r="C1476" s="5">
        <v>1</v>
      </c>
    </row>
    <row r="1477" spans="1:3" x14ac:dyDescent="0.25">
      <c r="A1477" t="str">
        <v>Micorditis</v>
      </c>
      <c r="B1477" s="4" t="s">
        <v>17264</v>
      </c>
      <c r="C1477" s="5">
        <v>1</v>
      </c>
    </row>
    <row r="1478" spans="1:3" x14ac:dyDescent="0.25">
      <c r="A1478" t="str">
        <v>Milk Crust</v>
      </c>
      <c r="B1478" s="4" t="s">
        <v>22267</v>
      </c>
      <c r="C1478" s="5">
        <v>1</v>
      </c>
    </row>
    <row r="1479" spans="1:3" x14ac:dyDescent="0.25">
      <c r="A1479" t="str">
        <v>Milk Desease</v>
      </c>
      <c r="B1479" s="4" t="s">
        <v>3241</v>
      </c>
      <c r="C1479" s="5">
        <v>1</v>
      </c>
    </row>
    <row r="1480" spans="1:3" x14ac:dyDescent="0.25">
      <c r="A1480" t="str">
        <v>Minegetius</v>
      </c>
      <c r="B1480" s="4" t="s">
        <v>1570</v>
      </c>
      <c r="C1480" s="5">
        <v>1</v>
      </c>
    </row>
    <row r="1481" spans="1:3" x14ac:dyDescent="0.25">
      <c r="A1481" t="str">
        <v>Mingitis</v>
      </c>
      <c r="B1481" s="4" t="s">
        <v>16777</v>
      </c>
      <c r="C1481" s="5">
        <v>1</v>
      </c>
    </row>
    <row r="1482" spans="1:3" x14ac:dyDescent="0.25">
      <c r="A1482" t="str">
        <v>Minigitis</v>
      </c>
      <c r="B1482" s="4" t="s">
        <v>5204</v>
      </c>
      <c r="C1482" s="5">
        <v>1</v>
      </c>
    </row>
    <row r="1483" spans="1:3" x14ac:dyDescent="0.25">
      <c r="A1483" t="str">
        <v>Mininggetes</v>
      </c>
      <c r="B1483" s="4" t="s">
        <v>12814</v>
      </c>
      <c r="C1483" s="5">
        <v>1</v>
      </c>
    </row>
    <row r="1484" spans="1:3" x14ac:dyDescent="0.25">
      <c r="A1484" t="str">
        <v>Miningitis</v>
      </c>
      <c r="B1484" s="4" t="s">
        <v>9070</v>
      </c>
      <c r="C1484" s="5">
        <v>1</v>
      </c>
    </row>
    <row r="1485" spans="1:3" x14ac:dyDescent="0.25">
      <c r="A1485" t="str">
        <v>Mitgenitis</v>
      </c>
      <c r="B1485" s="4" t="s">
        <v>12848</v>
      </c>
      <c r="C1485" s="5">
        <v>1</v>
      </c>
    </row>
    <row r="1486" spans="1:3" x14ac:dyDescent="0.25">
      <c r="A1486" t="str">
        <v>Mitgentis</v>
      </c>
      <c r="B1486" s="4" t="s">
        <v>7359</v>
      </c>
      <c r="C1486" s="5">
        <v>1</v>
      </c>
    </row>
    <row r="1487" spans="1:3" x14ac:dyDescent="0.25">
      <c r="A1487" t="str">
        <v>Mitifinites</v>
      </c>
      <c r="B1487" s="4" t="s">
        <v>12859</v>
      </c>
      <c r="C1487" s="5">
        <v>1</v>
      </c>
    </row>
    <row r="1488" spans="1:3" x14ac:dyDescent="0.25">
      <c r="A1488" t="str">
        <v>Mitigens</v>
      </c>
      <c r="B1488" s="4" t="s">
        <v>20794</v>
      </c>
      <c r="C1488" s="5">
        <v>1</v>
      </c>
    </row>
    <row r="1489" spans="1:3" x14ac:dyDescent="0.25">
      <c r="A1489" t="str">
        <v>Mitiginites</v>
      </c>
      <c r="B1489" s="4" t="s">
        <v>14900</v>
      </c>
      <c r="C1489" s="5">
        <v>1</v>
      </c>
    </row>
    <row r="1490" spans="1:3" x14ac:dyDescent="0.25">
      <c r="A1490" t="str">
        <v>Mnegitis</v>
      </c>
      <c r="B1490" s="4" t="s">
        <v>18603</v>
      </c>
      <c r="C1490" s="5">
        <v>1</v>
      </c>
    </row>
    <row r="1491" spans="1:3" x14ac:dyDescent="0.25">
      <c r="A1491" t="str">
        <v>Morasmus</v>
      </c>
      <c r="B1491" s="4" t="s">
        <v>3698</v>
      </c>
      <c r="C1491" s="5">
        <v>1</v>
      </c>
    </row>
    <row r="1492" spans="1:3" x14ac:dyDescent="0.25">
      <c r="A1492" t="str">
        <v>Morbus Peniltt</v>
      </c>
      <c r="B1492" s="4" t="s">
        <v>4641</v>
      </c>
      <c r="C1492" s="5">
        <v>1</v>
      </c>
    </row>
    <row r="1493" spans="1:3" x14ac:dyDescent="0.25">
      <c r="A1493" t="str">
        <v>Mortification</v>
      </c>
      <c r="B1493" s="4" t="s">
        <v>21443</v>
      </c>
      <c r="C1493" s="5">
        <v>1</v>
      </c>
    </row>
    <row r="1494" spans="1:3" x14ac:dyDescent="0.25">
      <c r="A1494" t="str">
        <v>Mortification from a wound</v>
      </c>
      <c r="B1494" s="4" t="s">
        <v>14023</v>
      </c>
      <c r="C1494" s="5">
        <v>1</v>
      </c>
    </row>
    <row r="1495" spans="1:3" x14ac:dyDescent="0.25">
      <c r="A1495" t="str">
        <v>Mortification of Arm</v>
      </c>
      <c r="B1495" s="4" t="s">
        <v>16899</v>
      </c>
      <c r="C1495" s="5">
        <v>1</v>
      </c>
    </row>
    <row r="1496" spans="1:3" x14ac:dyDescent="0.25">
      <c r="A1496" t="str">
        <v>Mumps</v>
      </c>
      <c r="B1496" s="4" t="s">
        <v>4354</v>
      </c>
      <c r="C1496" s="5">
        <v>1</v>
      </c>
    </row>
    <row r="1497" spans="1:3" x14ac:dyDescent="0.25">
      <c r="A1497" t="str">
        <v>Murderd</v>
      </c>
      <c r="B1497" s="4" t="s">
        <v>1992</v>
      </c>
      <c r="C1497" s="5">
        <v>1</v>
      </c>
    </row>
    <row r="1498" spans="1:3" x14ac:dyDescent="0.25">
      <c r="A1498" t="str">
        <v>Murdered</v>
      </c>
      <c r="B1498" s="4" t="s">
        <v>1791</v>
      </c>
      <c r="C1498" s="5">
        <v>1</v>
      </c>
    </row>
    <row r="1499" spans="1:3" x14ac:dyDescent="0.25">
      <c r="A1499" t="str">
        <v>Murky</v>
      </c>
      <c r="B1499" s="4" t="s">
        <v>27546</v>
      </c>
      <c r="C1499" s="5">
        <v>1</v>
      </c>
    </row>
    <row r="1500" spans="1:3" x14ac:dyDescent="0.25">
      <c r="A1500" t="str">
        <v>Myacardites</v>
      </c>
      <c r="B1500" s="4" t="s">
        <v>6969</v>
      </c>
      <c r="C1500" s="5">
        <v>1</v>
      </c>
    </row>
    <row r="1501" spans="1:3" x14ac:dyDescent="0.25">
      <c r="A1501" t="str">
        <v>Myacarditis</v>
      </c>
      <c r="B1501" s="4" t="s">
        <v>16866</v>
      </c>
      <c r="C1501" s="5">
        <v>1</v>
      </c>
    </row>
    <row r="1502" spans="1:3" x14ac:dyDescent="0.25">
      <c r="A1502" t="str">
        <v>Mycalits</v>
      </c>
      <c r="B1502" s="4" t="s">
        <v>6481</v>
      </c>
      <c r="C1502" s="5">
        <v>1</v>
      </c>
    </row>
    <row r="1503" spans="1:3" x14ac:dyDescent="0.25">
      <c r="A1503" t="str">
        <v>Myedas Ageny</v>
      </c>
      <c r="B1503" s="4" t="s">
        <v>17415</v>
      </c>
      <c r="C1503" s="5">
        <v>1</v>
      </c>
    </row>
    <row r="1504" spans="1:3" x14ac:dyDescent="0.25">
      <c r="A1504" t="str">
        <v>Myocardea</v>
      </c>
      <c r="B1504" s="4" t="s">
        <v>6303</v>
      </c>
      <c r="C1504" s="5">
        <v>1</v>
      </c>
    </row>
    <row r="1505" spans="1:3" x14ac:dyDescent="0.25">
      <c r="A1505" t="str">
        <v>Myocardial Degenrtion</v>
      </c>
      <c r="B1505" s="4" t="s">
        <v>10385</v>
      </c>
      <c r="C1505" s="5">
        <v>1</v>
      </c>
    </row>
    <row r="1506" spans="1:3" x14ac:dyDescent="0.25">
      <c r="A1506" t="str">
        <v>Myorerntes</v>
      </c>
      <c r="B1506" s="4" t="s">
        <v>874</v>
      </c>
      <c r="C1506" s="5">
        <v>1</v>
      </c>
    </row>
    <row r="1507" spans="1:3" x14ac:dyDescent="0.25">
      <c r="A1507" t="str">
        <v>Myrandtom</v>
      </c>
      <c r="B1507" s="4" t="s">
        <v>20495</v>
      </c>
      <c r="C1507" s="5">
        <v>1</v>
      </c>
    </row>
    <row r="1508" spans="1:3" x14ac:dyDescent="0.25">
      <c r="A1508" t="str">
        <v>Myscarditis</v>
      </c>
      <c r="B1508" s="4" t="s">
        <v>1193</v>
      </c>
      <c r="C1508" s="5">
        <v>1</v>
      </c>
    </row>
    <row r="1509" spans="1:3" x14ac:dyDescent="0.25">
      <c r="A1509" t="str">
        <v>n/a</v>
      </c>
      <c r="B1509" s="4" t="s">
        <v>4472</v>
      </c>
      <c r="C1509" s="5">
        <v>1</v>
      </c>
    </row>
    <row r="1510" spans="1:3" x14ac:dyDescent="0.25">
      <c r="A1510" t="str">
        <v>Naphris</v>
      </c>
      <c r="B1510" s="4" t="s">
        <v>18085</v>
      </c>
      <c r="C1510" s="5">
        <v>1</v>
      </c>
    </row>
    <row r="1511" spans="1:3" x14ac:dyDescent="0.25">
      <c r="A1511" t="str">
        <v>Narrae Poisen</v>
      </c>
      <c r="B1511" s="4" t="s">
        <v>21008</v>
      </c>
      <c r="C1511" s="5">
        <v>1</v>
      </c>
    </row>
    <row r="1512" spans="1:3" x14ac:dyDescent="0.25">
      <c r="A1512" t="str">
        <v>Nashville, TN</v>
      </c>
      <c r="B1512" s="4" t="s">
        <v>1780</v>
      </c>
      <c r="C1512" s="5">
        <v>1</v>
      </c>
    </row>
    <row r="1513" spans="1:3" x14ac:dyDescent="0.25">
      <c r="A1513" t="str">
        <v>Nepherities</v>
      </c>
      <c r="B1513" s="4" t="s">
        <v>18365</v>
      </c>
      <c r="C1513" s="5">
        <v>1</v>
      </c>
    </row>
    <row r="1514" spans="1:3" x14ac:dyDescent="0.25">
      <c r="A1514" t="str">
        <v>Nephraas</v>
      </c>
      <c r="B1514" s="4" t="s">
        <v>8502</v>
      </c>
      <c r="C1514" s="5">
        <v>1</v>
      </c>
    </row>
    <row r="1515" spans="1:3" x14ac:dyDescent="0.25">
      <c r="A1515" t="str">
        <v>Nephrelis</v>
      </c>
      <c r="B1515" s="4" t="s">
        <v>21766</v>
      </c>
      <c r="C1515" s="5">
        <v>1</v>
      </c>
    </row>
    <row r="1516" spans="1:3" x14ac:dyDescent="0.25">
      <c r="A1516" t="str">
        <v>Nephretis</v>
      </c>
      <c r="B1516" s="4" t="s">
        <v>4979</v>
      </c>
      <c r="C1516" s="5">
        <v>1</v>
      </c>
    </row>
    <row r="1517" spans="1:3" x14ac:dyDescent="0.25">
      <c r="A1517" t="str">
        <v>Nephritis</v>
      </c>
      <c r="B1517" s="4" t="s">
        <v>24218</v>
      </c>
      <c r="C1517" s="5">
        <v>1</v>
      </c>
    </row>
    <row r="1518" spans="1:3" x14ac:dyDescent="0.25">
      <c r="A1518" t="str">
        <v>Nephritis &amp; Arlersclern</v>
      </c>
      <c r="B1518" s="4" t="s">
        <v>16989</v>
      </c>
      <c r="C1518" s="5">
        <v>1</v>
      </c>
    </row>
    <row r="1519" spans="1:3" x14ac:dyDescent="0.25">
      <c r="A1519" t="str">
        <v>Nephritis, Cronic Intestinal</v>
      </c>
      <c r="B1519" s="4" t="s">
        <v>7803</v>
      </c>
      <c r="C1519" s="5">
        <v>1</v>
      </c>
    </row>
    <row r="1520" spans="1:3" x14ac:dyDescent="0.25">
      <c r="A1520" t="str">
        <v>Neprighris</v>
      </c>
      <c r="B1520" s="4" t="s">
        <v>10504</v>
      </c>
      <c r="C1520" s="5">
        <v>1</v>
      </c>
    </row>
    <row r="1521" spans="1:3" x14ac:dyDescent="0.25">
      <c r="A1521" t="str">
        <v>Neruety</v>
      </c>
      <c r="B1521" s="4" t="s">
        <v>25574</v>
      </c>
      <c r="C1521" s="5">
        <v>1</v>
      </c>
    </row>
    <row r="1522" spans="1:3" x14ac:dyDescent="0.25">
      <c r="A1522" t="str">
        <v>Nerve Trouble</v>
      </c>
      <c r="B1522" s="4" t="s">
        <v>23179</v>
      </c>
      <c r="C1522" s="5">
        <v>1</v>
      </c>
    </row>
    <row r="1523" spans="1:3" x14ac:dyDescent="0.25">
      <c r="A1523" t="str">
        <v>Nerveous Prostration</v>
      </c>
      <c r="B1523" s="4" t="s">
        <v>16272</v>
      </c>
      <c r="C1523" s="5">
        <v>1</v>
      </c>
    </row>
    <row r="1524" spans="1:3" x14ac:dyDescent="0.25">
      <c r="A1524" t="str">
        <v>Nerveousness</v>
      </c>
      <c r="B1524" s="4" t="s">
        <v>23573</v>
      </c>
      <c r="C1524" s="5">
        <v>1</v>
      </c>
    </row>
    <row r="1525" spans="1:3" x14ac:dyDescent="0.25">
      <c r="A1525" t="str">
        <v>Nervious Apoplexy</v>
      </c>
      <c r="B1525" s="4" t="s">
        <v>17480</v>
      </c>
      <c r="C1525" s="5">
        <v>1</v>
      </c>
    </row>
    <row r="1526" spans="1:3" x14ac:dyDescent="0.25">
      <c r="A1526" t="str">
        <v>Nervis Exhaustion</v>
      </c>
      <c r="B1526" s="4" t="s">
        <v>23720</v>
      </c>
      <c r="C1526" s="5">
        <v>1</v>
      </c>
    </row>
    <row r="1527" spans="1:3" x14ac:dyDescent="0.25">
      <c r="A1527" t="str">
        <v>Nervous</v>
      </c>
      <c r="B1527" s="4" t="s">
        <v>7903</v>
      </c>
      <c r="C1527" s="5">
        <v>1</v>
      </c>
    </row>
    <row r="1528" spans="1:3" x14ac:dyDescent="0.25">
      <c r="A1528" t="str">
        <v>Nervous Affection</v>
      </c>
      <c r="B1528" s="4" t="s">
        <v>10325</v>
      </c>
      <c r="C1528" s="5">
        <v>1</v>
      </c>
    </row>
    <row r="1529" spans="1:3" x14ac:dyDescent="0.25">
      <c r="A1529" t="str">
        <v>Nervous Afliction</v>
      </c>
      <c r="B1529" s="4" t="s">
        <v>25824</v>
      </c>
      <c r="C1529" s="5">
        <v>1</v>
      </c>
    </row>
    <row r="1530" spans="1:3" x14ac:dyDescent="0.25">
      <c r="A1530" t="str">
        <v>Nervous Brostraten</v>
      </c>
      <c r="B1530" s="4" t="s">
        <v>7146</v>
      </c>
      <c r="C1530" s="5">
        <v>1</v>
      </c>
    </row>
    <row r="1531" spans="1:3" x14ac:dyDescent="0.25">
      <c r="A1531" t="str">
        <v>Nervous Exauston</v>
      </c>
      <c r="B1531" s="4" t="s">
        <v>14815</v>
      </c>
      <c r="C1531" s="5">
        <v>1</v>
      </c>
    </row>
    <row r="1532" spans="1:3" x14ac:dyDescent="0.25">
      <c r="A1532" t="str">
        <v>Nervous Exhaustion</v>
      </c>
      <c r="B1532" s="4" t="s">
        <v>27042</v>
      </c>
      <c r="C1532" s="5">
        <v>1</v>
      </c>
    </row>
    <row r="1533" spans="1:3" x14ac:dyDescent="0.25">
      <c r="A1533" t="str">
        <v>Nervous Fever</v>
      </c>
      <c r="B1533" s="4" t="s">
        <v>20223</v>
      </c>
      <c r="C1533" s="5">
        <v>1</v>
      </c>
    </row>
    <row r="1534" spans="1:3" x14ac:dyDescent="0.25">
      <c r="A1534" t="str">
        <v>Nervous Prostratin</v>
      </c>
      <c r="B1534" s="4" t="s">
        <v>22014</v>
      </c>
      <c r="C1534" s="5">
        <v>1</v>
      </c>
    </row>
    <row r="1535" spans="1:3" x14ac:dyDescent="0.25">
      <c r="A1535" t="str">
        <v>Nervous Prostration</v>
      </c>
      <c r="B1535" s="4" t="s">
        <v>20997</v>
      </c>
      <c r="C1535" s="5">
        <v>1</v>
      </c>
    </row>
    <row r="1536" spans="1:3" x14ac:dyDescent="0.25">
      <c r="A1536" t="str">
        <v>Nervus Exhaustion</v>
      </c>
      <c r="B1536" s="4" t="s">
        <v>305</v>
      </c>
      <c r="C1536" s="5">
        <v>1</v>
      </c>
    </row>
    <row r="1537" spans="1:3" x14ac:dyDescent="0.25">
      <c r="A1537" t="str">
        <v>Neuomonia</v>
      </c>
      <c r="B1537" s="4" t="s">
        <v>1883</v>
      </c>
      <c r="C1537" s="5">
        <v>1</v>
      </c>
    </row>
    <row r="1538" spans="1:3" x14ac:dyDescent="0.25">
      <c r="A1538" t="str">
        <v>Neuralga</v>
      </c>
      <c r="B1538" s="4" t="s">
        <v>26544</v>
      </c>
      <c r="C1538" s="5">
        <v>1</v>
      </c>
    </row>
    <row r="1539" spans="1:3" x14ac:dyDescent="0.25">
      <c r="A1539" t="str">
        <v>Neuralgia</v>
      </c>
      <c r="B1539" s="4" t="s">
        <v>26085</v>
      </c>
      <c r="C1539" s="5">
        <v>1</v>
      </c>
    </row>
    <row r="1540" spans="1:3" x14ac:dyDescent="0.25">
      <c r="A1540" t="str">
        <v>Nev. Exhastion</v>
      </c>
      <c r="B1540" s="4" t="s">
        <v>18883</v>
      </c>
      <c r="C1540" s="5">
        <v>1</v>
      </c>
    </row>
    <row r="1541" spans="1:3" x14ac:dyDescent="0.25">
      <c r="A1541" t="str">
        <v>Nevp,rostration</v>
      </c>
      <c r="B1541" s="4" t="s">
        <v>1842</v>
      </c>
      <c r="C1541" s="5">
        <v>1</v>
      </c>
    </row>
    <row r="1542" spans="1:3" x14ac:dyDescent="0.25">
      <c r="A1542" t="str">
        <v>Newnouss</v>
      </c>
      <c r="B1542" s="4" t="s">
        <v>12739</v>
      </c>
      <c r="C1542" s="5">
        <v>1</v>
      </c>
    </row>
    <row r="1543" spans="1:3" x14ac:dyDescent="0.25">
      <c r="A1543" t="str">
        <v>Newvous Exaustion</v>
      </c>
      <c r="B1543" s="4" t="s">
        <v>1533</v>
      </c>
      <c r="C1543" s="5">
        <v>1</v>
      </c>
    </row>
    <row r="1544" spans="1:3" x14ac:dyDescent="0.25">
      <c r="A1544" t="str">
        <v>Nextion</v>
      </c>
      <c r="B1544" s="4" t="s">
        <v>5954</v>
      </c>
      <c r="C1544" s="5">
        <v>1</v>
      </c>
    </row>
    <row r="1545" spans="1:3" x14ac:dyDescent="0.25">
      <c r="A1545" t="str">
        <v>No Known</v>
      </c>
      <c r="B1545" s="4" t="s">
        <v>1365</v>
      </c>
      <c r="C1545" s="5">
        <v>1</v>
      </c>
    </row>
    <row r="1546" spans="1:3" x14ac:dyDescent="0.25">
      <c r="A1546" t="str">
        <v>Not Known</v>
      </c>
      <c r="B1546" s="4" t="s">
        <v>23400</v>
      </c>
      <c r="C1546" s="5">
        <v>1</v>
      </c>
    </row>
    <row r="1547" spans="1:3" x14ac:dyDescent="0.25">
      <c r="A1547" t="str">
        <v>Not Knwon</v>
      </c>
      <c r="B1547" s="4" t="s">
        <v>1053</v>
      </c>
      <c r="C1547" s="5">
        <v>1</v>
      </c>
    </row>
    <row r="1548" spans="1:3" x14ac:dyDescent="0.25">
      <c r="A1548" t="str">
        <v>Not Stated</v>
      </c>
      <c r="B1548" s="4" t="s">
        <v>9615</v>
      </c>
      <c r="C1548" s="5">
        <v>1</v>
      </c>
    </row>
    <row r="1549" spans="1:3" x14ac:dyDescent="0.25">
      <c r="A1549" t="str">
        <v>Numana</v>
      </c>
      <c r="B1549" s="4" t="s">
        <v>1101</v>
      </c>
      <c r="C1549" s="5">
        <v>1</v>
      </c>
    </row>
    <row r="1550" spans="1:3" x14ac:dyDescent="0.25">
      <c r="A1550" t="str">
        <v>Numenia</v>
      </c>
      <c r="B1550" s="4" t="s">
        <v>14059</v>
      </c>
      <c r="C1550" s="5">
        <v>1</v>
      </c>
    </row>
    <row r="1551" spans="1:3" x14ac:dyDescent="0.25">
      <c r="A1551" t="str">
        <v>Numonia</v>
      </c>
      <c r="B1551" s="4" t="s">
        <v>821</v>
      </c>
      <c r="C1551" s="5">
        <v>1</v>
      </c>
    </row>
    <row r="1552" spans="1:3" x14ac:dyDescent="0.25">
      <c r="A1552" t="str">
        <v>Nurabzia</v>
      </c>
      <c r="B1552" s="4" t="s">
        <v>15092</v>
      </c>
      <c r="C1552" s="5">
        <v>1</v>
      </c>
    </row>
    <row r="1553" spans="1:3" x14ac:dyDescent="0.25">
      <c r="A1553" t="str">
        <v>Nurses Sore Mouth</v>
      </c>
      <c r="B1553" s="4" t="s">
        <v>17859</v>
      </c>
      <c r="C1553" s="5">
        <v>1</v>
      </c>
    </row>
    <row r="1554" spans="1:3" x14ac:dyDescent="0.25">
      <c r="A1554" t="str">
        <v>Nurutrals Suffirin</v>
      </c>
      <c r="B1554" s="4" t="s">
        <v>8268</v>
      </c>
      <c r="C1554" s="5">
        <v>1</v>
      </c>
    </row>
    <row r="1555" spans="1:3" x14ac:dyDescent="0.25">
      <c r="A1555" t="str">
        <v>Obstruction</v>
      </c>
      <c r="B1555" s="4" t="s">
        <v>5251</v>
      </c>
      <c r="C1555" s="5">
        <v>1</v>
      </c>
    </row>
    <row r="1556" spans="1:3" x14ac:dyDescent="0.25">
      <c r="A1556" t="str">
        <v>Obstruction Bowel</v>
      </c>
      <c r="B1556" s="4" t="s">
        <v>11199</v>
      </c>
      <c r="C1556" s="5">
        <v>1</v>
      </c>
    </row>
    <row r="1557" spans="1:3" x14ac:dyDescent="0.25">
      <c r="A1557" t="str">
        <v>Obstruction of Stomach</v>
      </c>
      <c r="B1557" s="4" t="s">
        <v>27762</v>
      </c>
      <c r="C1557" s="5">
        <v>1</v>
      </c>
    </row>
    <row r="1558" spans="1:3" x14ac:dyDescent="0.25">
      <c r="A1558" t="str">
        <v>of Bowels</v>
      </c>
      <c r="B1558" s="4" t="s">
        <v>2251</v>
      </c>
      <c r="C1558" s="5">
        <v>1</v>
      </c>
    </row>
    <row r="1559" spans="1:3" x14ac:dyDescent="0.25">
      <c r="A1559" t="str">
        <v>Of Heart</v>
      </c>
      <c r="B1559" s="4" t="s">
        <v>7288</v>
      </c>
      <c r="C1559" s="5">
        <v>1</v>
      </c>
    </row>
    <row r="1560" spans="1:3" x14ac:dyDescent="0.25">
      <c r="A1560" t="str">
        <v>of Stomach &amp; Brain</v>
      </c>
      <c r="B1560" s="4" t="s">
        <v>11323</v>
      </c>
      <c r="C1560" s="5">
        <v>1</v>
      </c>
    </row>
    <row r="1561" spans="1:3" x14ac:dyDescent="0.25">
      <c r="A1561" t="str">
        <v>Of Stomache</v>
      </c>
      <c r="B1561" s="4" t="s">
        <v>21969</v>
      </c>
      <c r="C1561" s="5">
        <v>1</v>
      </c>
    </row>
    <row r="1562" spans="1:3" x14ac:dyDescent="0.25">
      <c r="A1562" t="str">
        <v>of the Head</v>
      </c>
      <c r="B1562" s="4" t="s">
        <v>15309</v>
      </c>
      <c r="C1562" s="5">
        <v>1</v>
      </c>
    </row>
    <row r="1563" spans="1:3" x14ac:dyDescent="0.25">
      <c r="A1563" t="str">
        <v>Of the Heart</v>
      </c>
      <c r="B1563" s="4" t="s">
        <v>21330</v>
      </c>
      <c r="C1563" s="5">
        <v>1</v>
      </c>
    </row>
    <row r="1564" spans="1:3" x14ac:dyDescent="0.25">
      <c r="A1564" t="str">
        <v>Of the Liver</v>
      </c>
      <c r="B1564" s="4" t="s">
        <v>18344</v>
      </c>
      <c r="C1564" s="5">
        <v>1</v>
      </c>
    </row>
    <row r="1565" spans="1:3" x14ac:dyDescent="0.25">
      <c r="A1565" t="str">
        <v>of the Lungs</v>
      </c>
      <c r="B1565" s="4" t="s">
        <v>22672</v>
      </c>
      <c r="C1565" s="5">
        <v>1</v>
      </c>
    </row>
    <row r="1566" spans="1:3" x14ac:dyDescent="0.25">
      <c r="A1566" t="str">
        <v>Of the Stomache</v>
      </c>
      <c r="B1566" s="4" t="s">
        <v>6270</v>
      </c>
      <c r="C1566" s="5">
        <v>1</v>
      </c>
    </row>
    <row r="1567" spans="1:3" x14ac:dyDescent="0.25">
      <c r="A1567" t="str">
        <v>Old Age</v>
      </c>
      <c r="B1567" s="4" t="s">
        <v>10080</v>
      </c>
      <c r="C1567" s="5">
        <v>1</v>
      </c>
    </row>
    <row r="1568" spans="1:3" x14ac:dyDescent="0.25">
      <c r="A1568" t="str">
        <v>Old Age with dropsy</v>
      </c>
      <c r="B1568" s="4" t="s">
        <v>26325</v>
      </c>
      <c r="C1568" s="5">
        <v>1</v>
      </c>
    </row>
    <row r="1569" spans="1:3" x14ac:dyDescent="0.25">
      <c r="A1569" t="str">
        <v>Old Ages</v>
      </c>
      <c r="B1569" s="4" t="s">
        <v>898</v>
      </c>
      <c r="C1569" s="5">
        <v>1</v>
      </c>
    </row>
    <row r="1570" spans="1:3" x14ac:dyDescent="0.25">
      <c r="A1570" t="str">
        <v>Old Ave</v>
      </c>
      <c r="B1570" s="4" t="s">
        <v>11315</v>
      </c>
      <c r="C1570" s="5">
        <v>1</v>
      </c>
    </row>
    <row r="1571" spans="1:3" x14ac:dyDescent="0.25">
      <c r="A1571" t="str">
        <v>Old Wound</v>
      </c>
      <c r="B1571" s="4" t="s">
        <v>24693</v>
      </c>
      <c r="C1571" s="5">
        <v>1</v>
      </c>
    </row>
    <row r="1572" spans="1:3" x14ac:dyDescent="0.25">
      <c r="A1572" t="str">
        <v>Onania Poisan</v>
      </c>
      <c r="B1572" s="4" t="s">
        <v>18412</v>
      </c>
      <c r="C1572" s="5">
        <v>1</v>
      </c>
    </row>
    <row r="1573" spans="1:3" x14ac:dyDescent="0.25">
      <c r="A1573" t="str">
        <v>Opium</v>
      </c>
      <c r="B1573" s="4" t="s">
        <v>7658</v>
      </c>
      <c r="C1573" s="5">
        <v>1</v>
      </c>
    </row>
    <row r="1574" spans="1:3" x14ac:dyDescent="0.25">
      <c r="A1574" t="str">
        <v>Opium Posioning</v>
      </c>
      <c r="B1574" s="4" t="s">
        <v>18938</v>
      </c>
      <c r="C1574" s="5">
        <v>1</v>
      </c>
    </row>
    <row r="1575" spans="1:3" x14ac:dyDescent="0.25">
      <c r="A1575" t="str">
        <v>Organic dis of hart</v>
      </c>
      <c r="B1575" s="4" t="s">
        <v>4578</v>
      </c>
      <c r="C1575" s="5">
        <v>1</v>
      </c>
    </row>
    <row r="1576" spans="1:3" x14ac:dyDescent="0.25">
      <c r="A1576" t="str">
        <v>Organic Disease</v>
      </c>
      <c r="B1576" s="4" t="s">
        <v>6198</v>
      </c>
      <c r="C1576" s="5">
        <v>1</v>
      </c>
    </row>
    <row r="1577" spans="1:3" x14ac:dyDescent="0.25">
      <c r="A1577" t="str">
        <v>Organic disease of heart</v>
      </c>
      <c r="B1577" s="4" t="s">
        <v>10714</v>
      </c>
      <c r="C1577" s="5">
        <v>1</v>
      </c>
    </row>
    <row r="1578" spans="1:3" x14ac:dyDescent="0.25">
      <c r="A1578" t="str">
        <v>Organic Hart Disease</v>
      </c>
      <c r="B1578" s="4" t="s">
        <v>23212</v>
      </c>
      <c r="C1578" s="5">
        <v>1</v>
      </c>
    </row>
    <row r="1579" spans="1:3" x14ac:dyDescent="0.25">
      <c r="A1579" t="str">
        <v>Organic Heart Disease</v>
      </c>
      <c r="B1579" s="4" t="s">
        <v>2482</v>
      </c>
      <c r="C1579" s="5">
        <v>1</v>
      </c>
    </row>
    <row r="1580" spans="1:3" x14ac:dyDescent="0.25">
      <c r="A1580" t="str">
        <v>Outer wound heal not</v>
      </c>
      <c r="B1580" s="4" t="s">
        <v>18361</v>
      </c>
      <c r="C1580" s="5">
        <v>1</v>
      </c>
    </row>
    <row r="1581" spans="1:3" x14ac:dyDescent="0.25">
      <c r="A1581" t="str">
        <v>Over dose of Chloral</v>
      </c>
      <c r="B1581" s="4" t="s">
        <v>228</v>
      </c>
      <c r="C1581" s="5">
        <v>1</v>
      </c>
    </row>
    <row r="1582" spans="1:3" x14ac:dyDescent="0.25">
      <c r="A1582" t="str">
        <v>Over portion of laudanum</v>
      </c>
      <c r="B1582" s="4" t="s">
        <v>24211</v>
      </c>
      <c r="C1582" s="5">
        <v>1</v>
      </c>
    </row>
    <row r="1583" spans="1:3" x14ac:dyDescent="0.25">
      <c r="A1583" t="str">
        <v>Overdose Laudemum</v>
      </c>
      <c r="B1583" s="4" t="s">
        <v>24663</v>
      </c>
      <c r="C1583" s="5">
        <v>1</v>
      </c>
    </row>
    <row r="1584" spans="1:3" x14ac:dyDescent="0.25">
      <c r="A1584" t="str">
        <v>Overdose Opium</v>
      </c>
      <c r="B1584" s="4" t="s">
        <v>6657</v>
      </c>
      <c r="C1584" s="5">
        <v>1</v>
      </c>
    </row>
    <row r="1585" spans="1:3" x14ac:dyDescent="0.25">
      <c r="A1585" t="str">
        <v>Overdosed Morphine</v>
      </c>
      <c r="B1585" s="4" t="s">
        <v>8010</v>
      </c>
      <c r="C1585" s="5">
        <v>1</v>
      </c>
    </row>
    <row r="1586" spans="1:3" x14ac:dyDescent="0.25">
      <c r="A1586" t="str">
        <v>Overflow of water to the brain</v>
      </c>
      <c r="B1586" s="4" t="s">
        <v>22477</v>
      </c>
      <c r="C1586" s="5">
        <v>1</v>
      </c>
    </row>
    <row r="1587" spans="1:3" x14ac:dyDescent="0.25">
      <c r="A1587" t="str">
        <v>Overlaid</v>
      </c>
      <c r="B1587" s="4" t="s">
        <v>24767</v>
      </c>
      <c r="C1587" s="5">
        <v>1</v>
      </c>
    </row>
    <row r="1588" spans="1:3" x14ac:dyDescent="0.25">
      <c r="A1588" t="str">
        <v>Overlaid in Bed</v>
      </c>
      <c r="B1588" s="4" t="s">
        <v>9717</v>
      </c>
      <c r="C1588" s="5">
        <v>1</v>
      </c>
    </row>
    <row r="1589" spans="1:3" x14ac:dyDescent="0.25">
      <c r="A1589" t="str">
        <v>Ovr Het</v>
      </c>
      <c r="B1589" s="4" t="s">
        <v>4961</v>
      </c>
      <c r="C1589" s="5">
        <v>1</v>
      </c>
    </row>
    <row r="1590" spans="1:3" x14ac:dyDescent="0.25">
      <c r="A1590" t="str">
        <v>Palpalion at the hart</v>
      </c>
      <c r="B1590" s="4" t="s">
        <v>8533</v>
      </c>
      <c r="C1590" s="5">
        <v>1</v>
      </c>
    </row>
    <row r="1591" spans="1:3" x14ac:dyDescent="0.25">
      <c r="A1591" t="str">
        <v>Palpatation of Heart</v>
      </c>
      <c r="B1591" s="4" t="s">
        <v>23554</v>
      </c>
      <c r="C1591" s="5">
        <v>1</v>
      </c>
    </row>
    <row r="1592" spans="1:3" x14ac:dyDescent="0.25">
      <c r="A1592" t="str">
        <v>Palpitation of the heart</v>
      </c>
      <c r="B1592" s="4" t="s">
        <v>8653</v>
      </c>
      <c r="C1592" s="5">
        <v>1</v>
      </c>
    </row>
    <row r="1593" spans="1:3" x14ac:dyDescent="0.25">
      <c r="A1593" t="str">
        <v>Palsey</v>
      </c>
      <c r="B1593" s="4" t="s">
        <v>24786</v>
      </c>
      <c r="C1593" s="5">
        <v>1</v>
      </c>
    </row>
    <row r="1594" spans="1:3" x14ac:dyDescent="0.25">
      <c r="A1594" t="str">
        <v>Panters Colick</v>
      </c>
      <c r="B1594" s="4" t="s">
        <v>577</v>
      </c>
      <c r="C1594" s="5">
        <v>1</v>
      </c>
    </row>
    <row r="1595" spans="1:3" x14ac:dyDescent="0.25">
      <c r="A1595" t="str">
        <v>Parailis</v>
      </c>
      <c r="B1595" s="4" t="s">
        <v>23832</v>
      </c>
      <c r="C1595" s="5">
        <v>1</v>
      </c>
    </row>
    <row r="1596" spans="1:3" x14ac:dyDescent="0.25">
      <c r="A1596" t="str">
        <v>Paralasis</v>
      </c>
      <c r="B1596" s="4" t="s">
        <v>8411</v>
      </c>
      <c r="C1596" s="5">
        <v>1</v>
      </c>
    </row>
    <row r="1597" spans="1:3" x14ac:dyDescent="0.25">
      <c r="A1597" t="str">
        <v>Paraletic</v>
      </c>
      <c r="B1597" s="4" t="s">
        <v>21417</v>
      </c>
      <c r="C1597" s="5">
        <v>1</v>
      </c>
    </row>
    <row r="1598" spans="1:3" x14ac:dyDescent="0.25">
      <c r="A1598" t="str">
        <v>Paraletic Strok</v>
      </c>
      <c r="B1598" s="4" t="s">
        <v>10057</v>
      </c>
      <c r="C1598" s="5">
        <v>1</v>
      </c>
    </row>
    <row r="1599" spans="1:3" x14ac:dyDescent="0.25">
      <c r="A1599" t="str">
        <v>Paraletick</v>
      </c>
      <c r="B1599" s="4" t="s">
        <v>7274</v>
      </c>
      <c r="C1599" s="5">
        <v>1</v>
      </c>
    </row>
    <row r="1600" spans="1:3" x14ac:dyDescent="0.25">
      <c r="A1600" t="str">
        <v>Paraletick Stroke</v>
      </c>
      <c r="B1600" s="4" t="s">
        <v>12402</v>
      </c>
      <c r="C1600" s="5">
        <v>1</v>
      </c>
    </row>
    <row r="1601" spans="1:3" x14ac:dyDescent="0.25">
      <c r="A1601" t="str">
        <v>Paralis</v>
      </c>
      <c r="B1601" s="4" t="s">
        <v>27315</v>
      </c>
      <c r="C1601" s="5">
        <v>1</v>
      </c>
    </row>
    <row r="1602" spans="1:3" x14ac:dyDescent="0.25">
      <c r="A1602" t="str">
        <v>Paralise</v>
      </c>
      <c r="B1602" s="4" t="s">
        <v>16951</v>
      </c>
      <c r="C1602" s="5">
        <v>1</v>
      </c>
    </row>
    <row r="1603" spans="1:3" x14ac:dyDescent="0.25">
      <c r="A1603" t="str">
        <v>Paralises</v>
      </c>
      <c r="B1603" s="4" t="s">
        <v>26902</v>
      </c>
      <c r="C1603" s="5">
        <v>1</v>
      </c>
    </row>
    <row r="1604" spans="1:3" x14ac:dyDescent="0.25">
      <c r="A1604" t="str">
        <v>Paralisis</v>
      </c>
      <c r="B1604" s="4" t="s">
        <v>27730</v>
      </c>
      <c r="C1604" s="5">
        <v>1</v>
      </c>
    </row>
    <row r="1605" spans="1:3" x14ac:dyDescent="0.25">
      <c r="A1605" t="str">
        <v>Paralisis from old wounds</v>
      </c>
      <c r="B1605" s="4" t="s">
        <v>2903</v>
      </c>
      <c r="C1605" s="5">
        <v>1</v>
      </c>
    </row>
    <row r="1606" spans="1:3" x14ac:dyDescent="0.25">
      <c r="A1606" t="str">
        <v>Paralissis</v>
      </c>
      <c r="B1606" s="4" t="s">
        <v>8558</v>
      </c>
      <c r="C1606" s="5">
        <v>1</v>
      </c>
    </row>
    <row r="1607" spans="1:3" x14ac:dyDescent="0.25">
      <c r="A1607" t="str">
        <v>Paralitic</v>
      </c>
      <c r="B1607" s="4" t="s">
        <v>13500</v>
      </c>
      <c r="C1607" s="5">
        <v>1</v>
      </c>
    </row>
    <row r="1608" spans="1:3" x14ac:dyDescent="0.25">
      <c r="A1608" t="str">
        <v>Paralized</v>
      </c>
      <c r="B1608" s="4" t="s">
        <v>8848</v>
      </c>
      <c r="C1608" s="5">
        <v>1</v>
      </c>
    </row>
    <row r="1609" spans="1:3" x14ac:dyDescent="0.25">
      <c r="A1609" t="str">
        <v>Paralysis</v>
      </c>
      <c r="B1609" s="4" t="s">
        <v>1658</v>
      </c>
      <c r="C1609" s="5">
        <v>1</v>
      </c>
    </row>
    <row r="1610" spans="1:3" x14ac:dyDescent="0.25">
      <c r="A1610" t="str">
        <v>Paralysis Brain</v>
      </c>
      <c r="B1610" s="4" t="s">
        <v>25592</v>
      </c>
      <c r="C1610" s="5">
        <v>1</v>
      </c>
    </row>
    <row r="1611" spans="1:3" x14ac:dyDescent="0.25">
      <c r="A1611" t="str">
        <v>Paralysis Lungs</v>
      </c>
      <c r="B1611" s="4" t="s">
        <v>10617</v>
      </c>
      <c r="C1611" s="5">
        <v>1</v>
      </c>
    </row>
    <row r="1612" spans="1:3" x14ac:dyDescent="0.25">
      <c r="A1612" t="str">
        <v>Paralysis of Heart</v>
      </c>
      <c r="B1612" s="4" t="s">
        <v>5447</v>
      </c>
      <c r="C1612" s="5">
        <v>1</v>
      </c>
    </row>
    <row r="1613" spans="1:3" x14ac:dyDescent="0.25">
      <c r="A1613" t="str">
        <v>Parenclymdey</v>
      </c>
      <c r="B1613" s="4" t="s">
        <v>6054</v>
      </c>
      <c r="C1613" s="5">
        <v>1</v>
      </c>
    </row>
    <row r="1614" spans="1:3" x14ac:dyDescent="0.25">
      <c r="A1614" t="str">
        <v>Pariletick</v>
      </c>
      <c r="B1614" s="4" t="s">
        <v>337</v>
      </c>
      <c r="C1614" s="5">
        <v>1</v>
      </c>
    </row>
    <row r="1615" spans="1:3" x14ac:dyDescent="0.25">
      <c r="A1615" t="str">
        <v>Parilisik</v>
      </c>
      <c r="B1615" s="4" t="s">
        <v>7531</v>
      </c>
      <c r="C1615" s="5">
        <v>1</v>
      </c>
    </row>
    <row r="1616" spans="1:3" x14ac:dyDescent="0.25">
      <c r="A1616" t="str">
        <v>Parititick</v>
      </c>
      <c r="B1616" s="4" t="s">
        <v>23903</v>
      </c>
      <c r="C1616" s="5">
        <v>1</v>
      </c>
    </row>
    <row r="1617" spans="1:3" x14ac:dyDescent="0.25">
      <c r="A1617" t="str">
        <v>Parletick</v>
      </c>
      <c r="B1617" s="4" t="s">
        <v>20087</v>
      </c>
      <c r="C1617" s="5">
        <v>1</v>
      </c>
    </row>
    <row r="1618" spans="1:3" x14ac:dyDescent="0.25">
      <c r="A1618" t="str">
        <v>Parolise</v>
      </c>
      <c r="B1618" s="4" t="s">
        <v>18970</v>
      </c>
      <c r="C1618" s="5">
        <v>1</v>
      </c>
    </row>
    <row r="1619" spans="1:3" x14ac:dyDescent="0.25">
      <c r="A1619" t="str">
        <v>Parolised</v>
      </c>
      <c r="B1619" s="4" t="s">
        <v>8638</v>
      </c>
      <c r="C1619" s="5">
        <v>1</v>
      </c>
    </row>
    <row r="1620" spans="1:3" x14ac:dyDescent="0.25">
      <c r="A1620" t="str">
        <v>Parolises</v>
      </c>
      <c r="B1620" s="4" t="s">
        <v>18234</v>
      </c>
      <c r="C1620" s="5">
        <v>1</v>
      </c>
    </row>
    <row r="1621" spans="1:3" x14ac:dyDescent="0.25">
      <c r="A1621" t="str">
        <v>Parolisis</v>
      </c>
      <c r="B1621" s="4" t="s">
        <v>10389</v>
      </c>
      <c r="C1621" s="5">
        <v>1</v>
      </c>
    </row>
    <row r="1622" spans="1:3" x14ac:dyDescent="0.25">
      <c r="A1622" t="str">
        <v>Parolitic Shok</v>
      </c>
      <c r="B1622" s="4" t="s">
        <v>16699</v>
      </c>
      <c r="C1622" s="5">
        <v>1</v>
      </c>
    </row>
    <row r="1623" spans="1:3" x14ac:dyDescent="0.25">
      <c r="A1623" t="str">
        <v>Parralisis</v>
      </c>
      <c r="B1623" s="4" t="s">
        <v>9606</v>
      </c>
      <c r="C1623" s="5">
        <v>1</v>
      </c>
    </row>
    <row r="1624" spans="1:3" x14ac:dyDescent="0.25">
      <c r="A1624" t="str">
        <v>Paryalsis</v>
      </c>
      <c r="B1624" s="4" t="s">
        <v>24245</v>
      </c>
      <c r="C1624" s="5">
        <v>1</v>
      </c>
    </row>
    <row r="1625" spans="1:3" x14ac:dyDescent="0.25">
      <c r="A1625" t="str">
        <v>Parylized</v>
      </c>
      <c r="B1625" s="4" t="s">
        <v>9775</v>
      </c>
      <c r="C1625" s="5">
        <v>1</v>
      </c>
    </row>
    <row r="1626" spans="1:3" x14ac:dyDescent="0.25">
      <c r="A1626" t="str">
        <v>Paryls</v>
      </c>
      <c r="B1626" s="4" t="s">
        <v>18962</v>
      </c>
      <c r="C1626" s="5">
        <v>1</v>
      </c>
    </row>
    <row r="1627" spans="1:3" x14ac:dyDescent="0.25">
      <c r="A1627" t="str">
        <v>Pattaron Hart</v>
      </c>
      <c r="B1627" s="4" t="s">
        <v>7664</v>
      </c>
      <c r="C1627" s="5">
        <v>1</v>
      </c>
    </row>
    <row r="1628" spans="1:3" x14ac:dyDescent="0.25">
      <c r="A1628" t="str">
        <v>Peatonitus</v>
      </c>
      <c r="B1628" s="4" t="s">
        <v>18218</v>
      </c>
      <c r="C1628" s="5">
        <v>1</v>
      </c>
    </row>
    <row r="1629" spans="1:3" x14ac:dyDescent="0.25">
      <c r="A1629" t="str">
        <v>Pelegra</v>
      </c>
      <c r="B1629" s="4" t="s">
        <v>24149</v>
      </c>
      <c r="C1629" s="5">
        <v>1</v>
      </c>
    </row>
    <row r="1630" spans="1:3" x14ac:dyDescent="0.25">
      <c r="A1630" t="str">
        <v>Pellagra</v>
      </c>
      <c r="B1630" s="4" t="s">
        <v>361</v>
      </c>
      <c r="C1630" s="5">
        <v>1</v>
      </c>
    </row>
    <row r="1631" spans="1:3" x14ac:dyDescent="0.25">
      <c r="A1631" t="str">
        <v>Pellagres</v>
      </c>
      <c r="B1631" s="4" t="s">
        <v>612</v>
      </c>
      <c r="C1631" s="5">
        <v>1</v>
      </c>
    </row>
    <row r="1632" spans="1:3" x14ac:dyDescent="0.25">
      <c r="A1632" t="str">
        <v>Pellegra</v>
      </c>
      <c r="B1632" s="4" t="s">
        <v>355</v>
      </c>
      <c r="C1632" s="5">
        <v>1</v>
      </c>
    </row>
    <row r="1633" spans="1:3" x14ac:dyDescent="0.25">
      <c r="A1633" t="str">
        <v>Pellegre</v>
      </c>
      <c r="B1633" s="4" t="s">
        <v>19168</v>
      </c>
      <c r="C1633" s="5">
        <v>1</v>
      </c>
    </row>
    <row r="1634" spans="1:3" x14ac:dyDescent="0.25">
      <c r="A1634" t="str">
        <v>Penisstus</v>
      </c>
      <c r="B1634" s="4" t="s">
        <v>17003</v>
      </c>
      <c r="C1634" s="5">
        <v>1</v>
      </c>
    </row>
    <row r="1635" spans="1:3" x14ac:dyDescent="0.25">
      <c r="A1635" t="str">
        <v>Pennumonea</v>
      </c>
      <c r="B1635" s="4" t="s">
        <v>11119</v>
      </c>
      <c r="C1635" s="5">
        <v>1</v>
      </c>
    </row>
    <row r="1636" spans="1:3" x14ac:dyDescent="0.25">
      <c r="A1636" t="str">
        <v>Pensitus</v>
      </c>
      <c r="B1636" s="4" t="s">
        <v>8866</v>
      </c>
      <c r="C1636" s="5">
        <v>1</v>
      </c>
    </row>
    <row r="1637" spans="1:3" x14ac:dyDescent="0.25">
      <c r="A1637" t="str">
        <v>Pentatas</v>
      </c>
      <c r="B1637" s="4" t="s">
        <v>11177</v>
      </c>
      <c r="C1637" s="5">
        <v>1</v>
      </c>
    </row>
    <row r="1638" spans="1:3" x14ac:dyDescent="0.25">
      <c r="A1638" t="str">
        <v>Penumonia</v>
      </c>
      <c r="B1638" s="4" t="s">
        <v>22898</v>
      </c>
      <c r="C1638" s="5">
        <v>1</v>
      </c>
    </row>
    <row r="1639" spans="1:3" x14ac:dyDescent="0.25">
      <c r="A1639" t="str">
        <v>Penunmony</v>
      </c>
      <c r="B1639" s="4" t="s">
        <v>507</v>
      </c>
      <c r="C1639" s="5">
        <v>1</v>
      </c>
    </row>
    <row r="1640" spans="1:3" x14ac:dyDescent="0.25">
      <c r="A1640" t="str">
        <v>Peralysis</v>
      </c>
      <c r="B1640" s="4" t="s">
        <v>26437</v>
      </c>
      <c r="C1640" s="5">
        <v>1</v>
      </c>
    </row>
    <row r="1641" spans="1:3" x14ac:dyDescent="0.25">
      <c r="A1641" t="str">
        <v>Peratonites</v>
      </c>
      <c r="B1641" s="4" t="s">
        <v>4989</v>
      </c>
      <c r="C1641" s="5">
        <v>1</v>
      </c>
    </row>
    <row r="1642" spans="1:3" x14ac:dyDescent="0.25">
      <c r="A1642" t="str">
        <v>Peretositis</v>
      </c>
      <c r="B1642" s="4" t="s">
        <v>14869</v>
      </c>
      <c r="C1642" s="5">
        <v>1</v>
      </c>
    </row>
    <row r="1643" spans="1:3" x14ac:dyDescent="0.25">
      <c r="A1643" t="str">
        <v>Pericarditis</v>
      </c>
      <c r="B1643" s="4" t="s">
        <v>9747</v>
      </c>
      <c r="C1643" s="5">
        <v>1</v>
      </c>
    </row>
    <row r="1644" spans="1:3" x14ac:dyDescent="0.25">
      <c r="A1644" t="str">
        <v>Peritansity</v>
      </c>
      <c r="B1644" s="4" t="s">
        <v>4863</v>
      </c>
      <c r="C1644" s="5">
        <v>1</v>
      </c>
    </row>
    <row r="1645" spans="1:3" x14ac:dyDescent="0.25">
      <c r="A1645" t="str">
        <v>Peritonitis</v>
      </c>
      <c r="B1645" s="4" t="s">
        <v>17758</v>
      </c>
      <c r="C1645" s="5">
        <v>1</v>
      </c>
    </row>
    <row r="1646" spans="1:3" x14ac:dyDescent="0.25">
      <c r="A1646" t="str">
        <v>Perius Anmus</v>
      </c>
      <c r="B1646" s="4" t="s">
        <v>467</v>
      </c>
      <c r="C1646" s="5">
        <v>1</v>
      </c>
    </row>
    <row r="1647" spans="1:3" x14ac:dyDescent="0.25">
      <c r="A1647" t="str">
        <v>Pernicuus Anemia</v>
      </c>
      <c r="B1647" s="4" t="s">
        <v>5627</v>
      </c>
      <c r="C1647" s="5">
        <v>1</v>
      </c>
    </row>
    <row r="1648" spans="1:3" x14ac:dyDescent="0.25">
      <c r="A1648" t="str">
        <v>Perperal Septicacema</v>
      </c>
      <c r="B1648" s="4" t="s">
        <v>9247</v>
      </c>
      <c r="C1648" s="5">
        <v>1</v>
      </c>
    </row>
    <row r="1649" spans="1:3" x14ac:dyDescent="0.25">
      <c r="A1649" t="str">
        <v>Pertussis</v>
      </c>
      <c r="B1649" s="4" t="s">
        <v>9696</v>
      </c>
      <c r="C1649" s="5">
        <v>1</v>
      </c>
    </row>
    <row r="1650" spans="1:3" x14ac:dyDescent="0.25">
      <c r="A1650" t="str">
        <v>Peumonia</v>
      </c>
      <c r="B1650" s="4" t="s">
        <v>9732</v>
      </c>
      <c r="C1650" s="5">
        <v>1</v>
      </c>
    </row>
    <row r="1651" spans="1:3" x14ac:dyDescent="0.25">
      <c r="A1651" t="str">
        <v>Peunomonia</v>
      </c>
      <c r="B1651" s="4" t="s">
        <v>9768</v>
      </c>
      <c r="C1651" s="5">
        <v>1</v>
      </c>
    </row>
    <row r="1652" spans="1:3" x14ac:dyDescent="0.25">
      <c r="A1652" t="str">
        <v>Phetis Palmonbis</v>
      </c>
      <c r="B1652" s="4" t="s">
        <v>475</v>
      </c>
      <c r="C1652" s="5">
        <v>1</v>
      </c>
    </row>
    <row r="1653" spans="1:3" x14ac:dyDescent="0.25">
      <c r="A1653" t="str">
        <v>Pheumonie</v>
      </c>
      <c r="B1653" s="4" t="s">
        <v>9312</v>
      </c>
      <c r="C1653" s="5">
        <v>1</v>
      </c>
    </row>
    <row r="1654" spans="1:3" x14ac:dyDescent="0.25">
      <c r="A1654" t="str">
        <v>Phihisis</v>
      </c>
      <c r="B1654" s="4" t="s">
        <v>18044</v>
      </c>
      <c r="C1654" s="5">
        <v>1</v>
      </c>
    </row>
    <row r="1655" spans="1:3" x14ac:dyDescent="0.25">
      <c r="A1655" t="str">
        <v>Phithisic</v>
      </c>
      <c r="B1655" s="4" t="s">
        <v>26043</v>
      </c>
      <c r="C1655" s="5">
        <v>1</v>
      </c>
    </row>
    <row r="1656" spans="1:3" x14ac:dyDescent="0.25">
      <c r="A1656" t="str">
        <v>Phlhic</v>
      </c>
      <c r="B1656" s="4" t="s">
        <v>8768</v>
      </c>
      <c r="C1656" s="5">
        <v>1</v>
      </c>
    </row>
    <row r="1657" spans="1:3" x14ac:dyDescent="0.25">
      <c r="A1657" t="str">
        <v>Phnicy</v>
      </c>
      <c r="B1657" s="4" t="s">
        <v>25137</v>
      </c>
      <c r="C1657" s="5">
        <v>1</v>
      </c>
    </row>
    <row r="1658" spans="1:3" x14ac:dyDescent="0.25">
      <c r="A1658" t="str">
        <v>Phthesic</v>
      </c>
      <c r="B1658" s="4" t="s">
        <v>10432</v>
      </c>
      <c r="C1658" s="5">
        <v>1</v>
      </c>
    </row>
    <row r="1659" spans="1:3" x14ac:dyDescent="0.25">
      <c r="A1659" t="str">
        <v>Phthipic</v>
      </c>
      <c r="B1659" s="4" t="s">
        <v>10774</v>
      </c>
      <c r="C1659" s="5">
        <v>1</v>
      </c>
    </row>
    <row r="1660" spans="1:3" x14ac:dyDescent="0.25">
      <c r="A1660" t="str">
        <v>Phthiric</v>
      </c>
      <c r="B1660" s="4" t="s">
        <v>8660</v>
      </c>
      <c r="C1660" s="5">
        <v>1</v>
      </c>
    </row>
    <row r="1661" spans="1:3" x14ac:dyDescent="0.25">
      <c r="A1661" t="str">
        <v>Phthisic</v>
      </c>
      <c r="B1661" s="4" t="s">
        <v>22481</v>
      </c>
      <c r="C1661" s="5">
        <v>1</v>
      </c>
    </row>
    <row r="1662" spans="1:3" x14ac:dyDescent="0.25">
      <c r="A1662" t="str">
        <v>Phthisick</v>
      </c>
      <c r="B1662" s="4" t="s">
        <v>11588</v>
      </c>
      <c r="C1662" s="5">
        <v>1</v>
      </c>
    </row>
    <row r="1663" spans="1:3" x14ac:dyDescent="0.25">
      <c r="A1663" t="str">
        <v>Phthisie</v>
      </c>
      <c r="B1663" s="4" t="s">
        <v>6178</v>
      </c>
      <c r="C1663" s="5">
        <v>1</v>
      </c>
    </row>
    <row r="1664" spans="1:3" x14ac:dyDescent="0.25">
      <c r="A1664" t="str">
        <v>Phthisis</v>
      </c>
      <c r="B1664" s="4" t="s">
        <v>2113</v>
      </c>
      <c r="C1664" s="5">
        <v>1</v>
      </c>
    </row>
    <row r="1665" spans="1:3" x14ac:dyDescent="0.25">
      <c r="A1665" t="str">
        <v>Phthisis Pnl</v>
      </c>
      <c r="B1665" s="4" t="s">
        <v>8258</v>
      </c>
      <c r="C1665" s="5">
        <v>1</v>
      </c>
    </row>
    <row r="1666" spans="1:3" x14ac:dyDescent="0.25">
      <c r="A1666" t="str">
        <v>Phthisis Pulm</v>
      </c>
      <c r="B1666" s="4" t="s">
        <v>9706</v>
      </c>
      <c r="C1666" s="5">
        <v>1</v>
      </c>
    </row>
    <row r="1667" spans="1:3" x14ac:dyDescent="0.25">
      <c r="A1667" t="str">
        <v>Phthisis Pulmonalis</v>
      </c>
      <c r="B1667" s="4" t="s">
        <v>6806</v>
      </c>
      <c r="C1667" s="5">
        <v>1</v>
      </c>
    </row>
    <row r="1668" spans="1:3" x14ac:dyDescent="0.25">
      <c r="A1668" t="str">
        <v>Phthissis Palinona</v>
      </c>
      <c r="B1668" s="4" t="s">
        <v>8626</v>
      </c>
      <c r="C1668" s="5">
        <v>1</v>
      </c>
    </row>
    <row r="1669" spans="1:3" x14ac:dyDescent="0.25">
      <c r="A1669" t="str">
        <v>Phthrie</v>
      </c>
      <c r="B1669" s="4" t="s">
        <v>8793</v>
      </c>
      <c r="C1669" s="5">
        <v>1</v>
      </c>
    </row>
    <row r="1670" spans="1:3" x14ac:dyDescent="0.25">
      <c r="A1670" t="str">
        <v>Phthsic</v>
      </c>
      <c r="B1670" s="4" t="s">
        <v>17024</v>
      </c>
      <c r="C1670" s="5">
        <v>1</v>
      </c>
    </row>
    <row r="1671" spans="1:3" x14ac:dyDescent="0.25">
      <c r="A1671" t="str">
        <v>Physcian Out Abs</v>
      </c>
      <c r="B1671" s="4" t="s">
        <v>8903</v>
      </c>
      <c r="C1671" s="5">
        <v>1</v>
      </c>
    </row>
    <row r="1672" spans="1:3" x14ac:dyDescent="0.25">
      <c r="A1672" t="str">
        <v>Physhasic</v>
      </c>
      <c r="B1672" s="4" t="s">
        <v>10133</v>
      </c>
      <c r="C1672" s="5">
        <v>1</v>
      </c>
    </row>
    <row r="1673" spans="1:3" x14ac:dyDescent="0.25">
      <c r="A1673" t="str">
        <v>Phythisic</v>
      </c>
      <c r="B1673" s="4" t="s">
        <v>26546</v>
      </c>
      <c r="C1673" s="5">
        <v>1</v>
      </c>
    </row>
    <row r="1674" spans="1:3" x14ac:dyDescent="0.25">
      <c r="A1674" t="str">
        <v>Piles</v>
      </c>
      <c r="B1674" s="4" t="s">
        <v>10673</v>
      </c>
      <c r="C1674" s="5">
        <v>1</v>
      </c>
    </row>
    <row r="1675" spans="1:3" x14ac:dyDescent="0.25">
      <c r="A1675" t="str">
        <v>Pistal Shot</v>
      </c>
      <c r="B1675" s="4" t="s">
        <v>26032</v>
      </c>
      <c r="C1675" s="5">
        <v>1</v>
      </c>
    </row>
    <row r="1676" spans="1:3" x14ac:dyDescent="0.25">
      <c r="A1676" t="str">
        <v>Pistol Shot</v>
      </c>
      <c r="B1676" s="4" t="s">
        <v>12148</v>
      </c>
      <c r="C1676" s="5">
        <v>1</v>
      </c>
    </row>
    <row r="1677" spans="1:3" x14ac:dyDescent="0.25">
      <c r="A1677" t="str">
        <v>Pistol shot accidentally</v>
      </c>
      <c r="B1677" s="4" t="s">
        <v>25979</v>
      </c>
      <c r="C1677" s="5">
        <v>1</v>
      </c>
    </row>
    <row r="1678" spans="1:3" x14ac:dyDescent="0.25">
      <c r="A1678" t="str">
        <v>Pistol Shot Wound</v>
      </c>
      <c r="B1678" s="4" t="s">
        <v>17838</v>
      </c>
      <c r="C1678" s="5">
        <v>1</v>
      </c>
    </row>
    <row r="1679" spans="1:3" x14ac:dyDescent="0.25">
      <c r="A1679" t="str">
        <v>Pistol Shott</v>
      </c>
      <c r="B1679" s="4" t="s">
        <v>25699</v>
      </c>
      <c r="C1679" s="5">
        <v>1</v>
      </c>
    </row>
    <row r="1680" spans="1:3" x14ac:dyDescent="0.25">
      <c r="A1680" t="str">
        <v>Pleuricy</v>
      </c>
      <c r="B1680" s="4" t="s">
        <v>4920</v>
      </c>
      <c r="C1680" s="5">
        <v>1</v>
      </c>
    </row>
    <row r="1681" spans="1:3" x14ac:dyDescent="0.25">
      <c r="A1681" t="str">
        <v>Pleurisa</v>
      </c>
      <c r="B1681" s="4" t="s">
        <v>16980</v>
      </c>
      <c r="C1681" s="5">
        <v>1</v>
      </c>
    </row>
    <row r="1682" spans="1:3" x14ac:dyDescent="0.25">
      <c r="A1682" t="str">
        <v>Pleurisey</v>
      </c>
      <c r="B1682" s="4" t="s">
        <v>12170</v>
      </c>
      <c r="C1682" s="5">
        <v>1</v>
      </c>
    </row>
    <row r="1683" spans="1:3" x14ac:dyDescent="0.25">
      <c r="A1683" t="str">
        <v>Pleurisy</v>
      </c>
      <c r="B1683" s="4" t="s">
        <v>27548</v>
      </c>
      <c r="C1683" s="5">
        <v>1</v>
      </c>
    </row>
    <row r="1684" spans="1:3" x14ac:dyDescent="0.25">
      <c r="A1684" t="str">
        <v>Pleurisy in the head</v>
      </c>
      <c r="B1684" s="4" t="s">
        <v>17386</v>
      </c>
      <c r="C1684" s="5">
        <v>1</v>
      </c>
    </row>
    <row r="1685" spans="1:3" x14ac:dyDescent="0.25">
      <c r="A1685" t="str">
        <v>Plithisic</v>
      </c>
      <c r="B1685" s="4" t="s">
        <v>13526</v>
      </c>
      <c r="C1685" s="5">
        <v>1</v>
      </c>
    </row>
    <row r="1686" spans="1:3" x14ac:dyDescent="0.25">
      <c r="A1686" t="str">
        <v>Plorasin Parsmuz</v>
      </c>
      <c r="B1686" s="4" t="s">
        <v>6339</v>
      </c>
      <c r="C1686" s="5">
        <v>1</v>
      </c>
    </row>
    <row r="1687" spans="1:3" x14ac:dyDescent="0.25">
      <c r="A1687" t="str">
        <v>Pluracy</v>
      </c>
      <c r="B1687" s="4" t="s">
        <v>8610</v>
      </c>
      <c r="C1687" s="5">
        <v>1</v>
      </c>
    </row>
    <row r="1688" spans="1:3" x14ac:dyDescent="0.25">
      <c r="A1688" t="str">
        <v>Pluralisis</v>
      </c>
      <c r="B1688" s="4" t="s">
        <v>4125</v>
      </c>
      <c r="C1688" s="5">
        <v>1</v>
      </c>
    </row>
    <row r="1689" spans="1:3" x14ac:dyDescent="0.25">
      <c r="A1689" t="str">
        <v>Plurallis</v>
      </c>
      <c r="B1689" s="4" t="s">
        <v>4012</v>
      </c>
      <c r="C1689" s="5">
        <v>1</v>
      </c>
    </row>
    <row r="1690" spans="1:3" x14ac:dyDescent="0.25">
      <c r="A1690" t="str">
        <v>Plurallisis</v>
      </c>
      <c r="B1690" s="4" t="s">
        <v>6092</v>
      </c>
      <c r="C1690" s="5">
        <v>1</v>
      </c>
    </row>
    <row r="1691" spans="1:3" x14ac:dyDescent="0.25">
      <c r="A1691" t="str">
        <v>Plurasy</v>
      </c>
      <c r="B1691" s="4" t="s">
        <v>8892</v>
      </c>
      <c r="C1691" s="5">
        <v>1</v>
      </c>
    </row>
    <row r="1692" spans="1:3" x14ac:dyDescent="0.25">
      <c r="A1692" t="str">
        <v>Plurilis</v>
      </c>
      <c r="B1692" s="4" t="s">
        <v>17551</v>
      </c>
      <c r="C1692" s="5">
        <v>1</v>
      </c>
    </row>
    <row r="1693" spans="1:3" x14ac:dyDescent="0.25">
      <c r="A1693" t="str">
        <v>Pneamonia</v>
      </c>
      <c r="B1693" s="4" t="s">
        <v>23409</v>
      </c>
      <c r="C1693" s="5">
        <v>1</v>
      </c>
    </row>
    <row r="1694" spans="1:3" x14ac:dyDescent="0.25">
      <c r="A1694" t="str">
        <v>Pnemonia</v>
      </c>
      <c r="B1694" s="4" t="s">
        <v>26622</v>
      </c>
      <c r="C1694" s="5">
        <v>1</v>
      </c>
    </row>
    <row r="1695" spans="1:3" x14ac:dyDescent="0.25">
      <c r="A1695" t="str">
        <v>Pnenmonia</v>
      </c>
      <c r="B1695" s="4" t="s">
        <v>25748</v>
      </c>
      <c r="C1695" s="5">
        <v>1</v>
      </c>
    </row>
    <row r="1696" spans="1:3" x14ac:dyDescent="0.25">
      <c r="A1696" t="str">
        <v>Pnenmonie</v>
      </c>
      <c r="B1696" s="4" t="s">
        <v>10347</v>
      </c>
      <c r="C1696" s="5">
        <v>1</v>
      </c>
    </row>
    <row r="1697" spans="1:3" x14ac:dyDescent="0.25">
      <c r="A1697" t="str">
        <v>Pnennonia</v>
      </c>
      <c r="B1697" s="4" t="s">
        <v>8356</v>
      </c>
      <c r="C1697" s="5">
        <v>1</v>
      </c>
    </row>
    <row r="1698" spans="1:3" x14ac:dyDescent="0.25">
      <c r="A1698" t="str">
        <v>Pnenumonia</v>
      </c>
      <c r="B1698" s="4" t="s">
        <v>17902</v>
      </c>
      <c r="C1698" s="5">
        <v>1</v>
      </c>
    </row>
    <row r="1699" spans="1:3" x14ac:dyDescent="0.25">
      <c r="A1699" t="str">
        <v>Pneuamonie</v>
      </c>
      <c r="B1699" s="4" t="s">
        <v>23645</v>
      </c>
      <c r="C1699" s="5">
        <v>1</v>
      </c>
    </row>
    <row r="1700" spans="1:3" x14ac:dyDescent="0.25">
      <c r="A1700" t="str">
        <v>Pneuminia</v>
      </c>
      <c r="B1700" s="4" t="s">
        <v>3885</v>
      </c>
      <c r="C1700" s="5">
        <v>1</v>
      </c>
    </row>
    <row r="1701" spans="1:3" x14ac:dyDescent="0.25">
      <c r="A1701" t="str">
        <v>Pneumona</v>
      </c>
      <c r="B1701" s="4" t="s">
        <v>18564</v>
      </c>
      <c r="C1701" s="5">
        <v>1</v>
      </c>
    </row>
    <row r="1702" spans="1:3" x14ac:dyDescent="0.25">
      <c r="A1702" t="str">
        <v>Pneumonia</v>
      </c>
      <c r="B1702" s="4" t="s">
        <v>20231</v>
      </c>
      <c r="C1702" s="5">
        <v>1</v>
      </c>
    </row>
    <row r="1703" spans="1:3" x14ac:dyDescent="0.25">
      <c r="A1703" t="str">
        <v>Pneumoniae</v>
      </c>
      <c r="B1703" s="4" t="s">
        <v>9481</v>
      </c>
      <c r="C1703" s="5">
        <v>1</v>
      </c>
    </row>
    <row r="1704" spans="1:3" x14ac:dyDescent="0.25">
      <c r="A1704" t="str">
        <v>Pneumonie</v>
      </c>
      <c r="B1704" s="4" t="s">
        <v>5086</v>
      </c>
      <c r="C1704" s="5">
        <v>1</v>
      </c>
    </row>
    <row r="1705" spans="1:3" x14ac:dyDescent="0.25">
      <c r="A1705" t="str">
        <v>Pneunmonia</v>
      </c>
      <c r="B1705" s="4" t="s">
        <v>4586</v>
      </c>
      <c r="C1705" s="5">
        <v>1</v>
      </c>
    </row>
    <row r="1706" spans="1:3" x14ac:dyDescent="0.25">
      <c r="A1706" t="str">
        <v>Pneunonia</v>
      </c>
      <c r="B1706" s="4" t="s">
        <v>797</v>
      </c>
      <c r="C1706" s="5">
        <v>1</v>
      </c>
    </row>
    <row r="1707" spans="1:3" x14ac:dyDescent="0.25">
      <c r="A1707" t="str">
        <v>Pneunonie</v>
      </c>
      <c r="B1707" s="4" t="s">
        <v>3873</v>
      </c>
      <c r="C1707" s="5">
        <v>1</v>
      </c>
    </row>
    <row r="1708" spans="1:3" x14ac:dyDescent="0.25">
      <c r="A1708" t="str">
        <v>Pneuralgie</v>
      </c>
      <c r="B1708" s="4" t="s">
        <v>528</v>
      </c>
      <c r="C1708" s="5">
        <v>1</v>
      </c>
    </row>
    <row r="1709" spans="1:3" x14ac:dyDescent="0.25">
      <c r="A1709" t="str">
        <v>pneusalgy</v>
      </c>
      <c r="B1709" s="4" t="s">
        <v>4462</v>
      </c>
      <c r="C1709" s="5">
        <v>1</v>
      </c>
    </row>
    <row r="1710" spans="1:3" x14ac:dyDescent="0.25">
      <c r="A1710" t="str">
        <v>Pnuemonia</v>
      </c>
      <c r="B1710" s="4" t="s">
        <v>637</v>
      </c>
      <c r="C1710" s="5">
        <v>1</v>
      </c>
    </row>
    <row r="1711" spans="1:3" x14ac:dyDescent="0.25">
      <c r="A1711" t="str">
        <v>Pnuemonie</v>
      </c>
      <c r="B1711" s="4" t="s">
        <v>2033</v>
      </c>
      <c r="C1711" s="5">
        <v>1</v>
      </c>
    </row>
    <row r="1712" spans="1:3" x14ac:dyDescent="0.25">
      <c r="A1712" t="str">
        <v>Pnumonia</v>
      </c>
      <c r="B1712" s="4" t="s">
        <v>1637</v>
      </c>
      <c r="C1712" s="5">
        <v>1</v>
      </c>
    </row>
    <row r="1713" spans="1:3" x14ac:dyDescent="0.25">
      <c r="A1713" t="str">
        <v>Poisan</v>
      </c>
      <c r="B1713" s="4" t="s">
        <v>16067</v>
      </c>
      <c r="C1713" s="5">
        <v>1</v>
      </c>
    </row>
    <row r="1714" spans="1:3" x14ac:dyDescent="0.25">
      <c r="A1714" t="str">
        <v>Poisand</v>
      </c>
      <c r="B1714" s="4" t="s">
        <v>971</v>
      </c>
      <c r="C1714" s="5">
        <v>1</v>
      </c>
    </row>
    <row r="1715" spans="1:3" x14ac:dyDescent="0.25">
      <c r="A1715" t="str">
        <v>Poisen</v>
      </c>
      <c r="B1715" s="4" t="s">
        <v>4832</v>
      </c>
      <c r="C1715" s="5">
        <v>1</v>
      </c>
    </row>
    <row r="1716" spans="1:3" x14ac:dyDescent="0.25">
      <c r="A1716" t="str">
        <v>Poisend</v>
      </c>
      <c r="B1716" s="4" t="s">
        <v>705</v>
      </c>
      <c r="C1716" s="5">
        <v>1</v>
      </c>
    </row>
    <row r="1717" spans="1:3" x14ac:dyDescent="0.25">
      <c r="A1717" t="str">
        <v>Poison</v>
      </c>
      <c r="B1717" s="4" t="s">
        <v>1893</v>
      </c>
      <c r="C1717" s="5">
        <v>1</v>
      </c>
    </row>
    <row r="1718" spans="1:3" x14ac:dyDescent="0.25">
      <c r="A1718" t="str">
        <v>Poisoned</v>
      </c>
      <c r="B1718" s="4" t="s">
        <v>671</v>
      </c>
      <c r="C1718" s="5">
        <v>1</v>
      </c>
    </row>
    <row r="1719" spans="1:3" x14ac:dyDescent="0.25">
      <c r="A1719" t="str">
        <v>Poisoned by Opium</v>
      </c>
      <c r="B1719" s="4" t="s">
        <v>10119</v>
      </c>
      <c r="C1719" s="5">
        <v>1</v>
      </c>
    </row>
    <row r="1720" spans="1:3" x14ac:dyDescent="0.25">
      <c r="A1720" t="str">
        <v>Porolisis</v>
      </c>
      <c r="B1720" s="4" t="s">
        <v>961</v>
      </c>
      <c r="C1720" s="5">
        <v>1</v>
      </c>
    </row>
    <row r="1721" spans="1:3" x14ac:dyDescent="0.25">
      <c r="A1721" t="str">
        <v>Possen</v>
      </c>
      <c r="B1721" s="4" t="s">
        <v>11671</v>
      </c>
      <c r="C1721" s="5">
        <v>1</v>
      </c>
    </row>
    <row r="1722" spans="1:3" x14ac:dyDescent="0.25">
      <c r="A1722" t="str">
        <v>Pousoned, Suicide</v>
      </c>
      <c r="B1722" s="4" t="s">
        <v>11145</v>
      </c>
      <c r="C1722" s="5">
        <v>1</v>
      </c>
    </row>
    <row r="1723" spans="1:3" x14ac:dyDescent="0.25">
      <c r="A1723" t="str">
        <v>Pralaysis</v>
      </c>
      <c r="B1723" s="4" t="s">
        <v>13367</v>
      </c>
      <c r="C1723" s="5">
        <v>1</v>
      </c>
    </row>
    <row r="1724" spans="1:3" x14ac:dyDescent="0.25">
      <c r="A1724" t="str">
        <v>Pre Birth</v>
      </c>
      <c r="B1724" s="4" t="s">
        <v>7110</v>
      </c>
      <c r="C1724" s="5">
        <v>1</v>
      </c>
    </row>
    <row r="1725" spans="1:3" x14ac:dyDescent="0.25">
      <c r="A1725" t="str">
        <v>Preamture</v>
      </c>
      <c r="B1725" s="4" t="s">
        <v>22939</v>
      </c>
      <c r="C1725" s="5">
        <v>1</v>
      </c>
    </row>
    <row r="1726" spans="1:3" x14ac:dyDescent="0.25">
      <c r="A1726" t="str">
        <v>Premature</v>
      </c>
      <c r="B1726" s="4" t="s">
        <v>1326</v>
      </c>
      <c r="C1726" s="5">
        <v>1</v>
      </c>
    </row>
    <row r="1727" spans="1:3" x14ac:dyDescent="0.25">
      <c r="A1727" t="str">
        <v>Premature Berth</v>
      </c>
      <c r="B1727" s="4" t="s">
        <v>7425</v>
      </c>
      <c r="C1727" s="5">
        <v>1</v>
      </c>
    </row>
    <row r="1728" spans="1:3" x14ac:dyDescent="0.25">
      <c r="A1728" t="str">
        <v>Premature Birth</v>
      </c>
      <c r="B1728" s="4" t="s">
        <v>817</v>
      </c>
      <c r="C1728" s="5">
        <v>1</v>
      </c>
    </row>
    <row r="1729" spans="1:3" x14ac:dyDescent="0.25">
      <c r="A1729" t="str">
        <v>Premature Burth</v>
      </c>
      <c r="B1729" s="4" t="s">
        <v>6254</v>
      </c>
      <c r="C1729" s="5">
        <v>1</v>
      </c>
    </row>
    <row r="1730" spans="1:3" x14ac:dyDescent="0.25">
      <c r="A1730" t="str">
        <v>Presmus Nas</v>
      </c>
      <c r="B1730" s="4" t="s">
        <v>219</v>
      </c>
      <c r="C1730" s="5">
        <v>1</v>
      </c>
    </row>
    <row r="1731" spans="1:3" x14ac:dyDescent="0.25">
      <c r="A1731" t="str">
        <v>Primis Nascembrine</v>
      </c>
      <c r="B1731" s="4" t="s">
        <v>774</v>
      </c>
      <c r="C1731" s="5">
        <v>1</v>
      </c>
    </row>
    <row r="1732" spans="1:3" x14ac:dyDescent="0.25">
      <c r="A1732" t="str">
        <v>Prost. from Heat</v>
      </c>
      <c r="B1732" s="4" t="s">
        <v>1059</v>
      </c>
      <c r="C1732" s="5">
        <v>1</v>
      </c>
    </row>
    <row r="1733" spans="1:3" x14ac:dyDescent="0.25">
      <c r="A1733" t="str">
        <v>Prostration</v>
      </c>
      <c r="B1733" s="4" t="s">
        <v>1217</v>
      </c>
      <c r="C1733" s="5">
        <v>1</v>
      </c>
    </row>
    <row r="1734" spans="1:3" x14ac:dyDescent="0.25">
      <c r="A1734" t="str">
        <v>Pruastery</v>
      </c>
      <c r="B1734" s="4" t="s">
        <v>1117</v>
      </c>
      <c r="C1734" s="5">
        <v>1</v>
      </c>
    </row>
    <row r="1735" spans="1:3" x14ac:dyDescent="0.25">
      <c r="A1735" t="str">
        <v>Pul Odema</v>
      </c>
      <c r="B1735" s="4" t="s">
        <v>14062</v>
      </c>
      <c r="C1735" s="5">
        <v>1</v>
      </c>
    </row>
    <row r="1736" spans="1:3" x14ac:dyDescent="0.25">
      <c r="A1736" t="str">
        <v>Pul Tuberosis</v>
      </c>
      <c r="B1736" s="4" t="s">
        <v>2928</v>
      </c>
      <c r="C1736" s="5">
        <v>1</v>
      </c>
    </row>
    <row r="1737" spans="1:3" x14ac:dyDescent="0.25">
      <c r="A1737" t="str">
        <v>Pulmarnory Tubuculous</v>
      </c>
      <c r="B1737" s="4" t="s">
        <v>15379</v>
      </c>
      <c r="C1737" s="5">
        <v>1</v>
      </c>
    </row>
    <row r="1738" spans="1:3" x14ac:dyDescent="0.25">
      <c r="A1738" t="str">
        <v>Pulminary Tubercolosus</v>
      </c>
      <c r="B1738" s="4" t="s">
        <v>1091</v>
      </c>
      <c r="C1738" s="5">
        <v>1</v>
      </c>
    </row>
    <row r="1739" spans="1:3" x14ac:dyDescent="0.25">
      <c r="A1739" t="str">
        <v>Pulmonalis</v>
      </c>
      <c r="B1739" s="4" t="s">
        <v>15666</v>
      </c>
      <c r="C1739" s="5">
        <v>1</v>
      </c>
    </row>
    <row r="1740" spans="1:3" x14ac:dyDescent="0.25">
      <c r="A1740" t="str">
        <v>Pulmonary Oedema</v>
      </c>
      <c r="B1740" s="4" t="s">
        <v>1490</v>
      </c>
      <c r="C1740" s="5">
        <v>1</v>
      </c>
    </row>
    <row r="1741" spans="1:3" x14ac:dyDescent="0.25">
      <c r="A1741" t="str">
        <v>Pulmonary Troubles</v>
      </c>
      <c r="B1741" s="4" t="s">
        <v>6195</v>
      </c>
      <c r="C1741" s="5">
        <v>1</v>
      </c>
    </row>
    <row r="1742" spans="1:3" x14ac:dyDescent="0.25">
      <c r="A1742" t="str">
        <v>Pulmonary Tuberlicis</v>
      </c>
      <c r="B1742" s="4" t="s">
        <v>2000</v>
      </c>
      <c r="C1742" s="5">
        <v>1</v>
      </c>
    </row>
    <row r="1743" spans="1:3" x14ac:dyDescent="0.25">
      <c r="A1743" t="str">
        <v>Pulmonary Tuburcolis</v>
      </c>
      <c r="B1743" s="4" t="s">
        <v>21080</v>
      </c>
      <c r="C1743" s="5">
        <v>1</v>
      </c>
    </row>
    <row r="1744" spans="1:3" x14ac:dyDescent="0.25">
      <c r="A1744" t="str">
        <v>Pulmonrary Lesburn</v>
      </c>
      <c r="B1744" s="4" t="s">
        <v>2050</v>
      </c>
      <c r="C1744" s="5">
        <v>1</v>
      </c>
    </row>
    <row r="1745" spans="1:3" x14ac:dyDescent="0.25">
      <c r="A1745" t="str">
        <v>Purperal Fever</v>
      </c>
      <c r="B1745" s="4" t="s">
        <v>1031</v>
      </c>
      <c r="C1745" s="5">
        <v>1</v>
      </c>
    </row>
    <row r="1746" spans="1:3" x14ac:dyDescent="0.25">
      <c r="A1746" t="str">
        <v>Putred sore throat</v>
      </c>
      <c r="B1746" s="4" t="s">
        <v>14670</v>
      </c>
      <c r="C1746" s="5">
        <v>1</v>
      </c>
    </row>
    <row r="1747" spans="1:3" x14ac:dyDescent="0.25">
      <c r="A1747" t="str">
        <v>Quenzy</v>
      </c>
      <c r="B1747" s="4" t="s">
        <v>13247</v>
      </c>
      <c r="C1747" s="5">
        <v>1</v>
      </c>
    </row>
    <row r="1748" spans="1:3" x14ac:dyDescent="0.25">
      <c r="A1748" t="str">
        <v>Quincey</v>
      </c>
      <c r="B1748" s="4" t="s">
        <v>785</v>
      </c>
      <c r="C1748" s="5">
        <v>1</v>
      </c>
    </row>
    <row r="1749" spans="1:3" x14ac:dyDescent="0.25">
      <c r="A1749" t="str">
        <v>Quinsey</v>
      </c>
      <c r="B1749" s="4" t="s">
        <v>16380</v>
      </c>
      <c r="C1749" s="5">
        <v>1</v>
      </c>
    </row>
    <row r="1750" spans="1:3" x14ac:dyDescent="0.25">
      <c r="A1750" t="str">
        <v>Rail Rode Accident</v>
      </c>
      <c r="B1750" s="4" t="s">
        <v>5018</v>
      </c>
      <c r="C1750" s="5">
        <v>1</v>
      </c>
    </row>
    <row r="1751" spans="1:3" x14ac:dyDescent="0.25">
      <c r="A1751" t="str">
        <v>Railroad Accident</v>
      </c>
      <c r="B1751" s="4" t="s">
        <v>13331</v>
      </c>
      <c r="C1751" s="5">
        <v>1</v>
      </c>
    </row>
    <row r="1752" spans="1:3" x14ac:dyDescent="0.25">
      <c r="A1752" t="str">
        <v>Rapid Decline</v>
      </c>
      <c r="B1752" s="4" t="s">
        <v>519</v>
      </c>
      <c r="C1752" s="5">
        <v>1</v>
      </c>
    </row>
    <row r="1753" spans="1:3" x14ac:dyDescent="0.25">
      <c r="A1753" t="str">
        <v>Rash</v>
      </c>
      <c r="B1753" s="4" t="s">
        <v>595</v>
      </c>
      <c r="C1753" s="5">
        <v>1</v>
      </c>
    </row>
    <row r="1754" spans="1:3" x14ac:dyDescent="0.25">
      <c r="A1754" t="str">
        <v>Rasmus</v>
      </c>
      <c r="B1754" s="4" t="s">
        <v>552</v>
      </c>
      <c r="C1754" s="5">
        <v>1</v>
      </c>
    </row>
    <row r="1755" spans="1:3" x14ac:dyDescent="0.25">
      <c r="A1755" t="str">
        <v>Rat Bite</v>
      </c>
      <c r="B1755" s="4" t="s">
        <v>5951</v>
      </c>
      <c r="C1755" s="5">
        <v>1</v>
      </c>
    </row>
    <row r="1756" spans="1:3" x14ac:dyDescent="0.25">
      <c r="A1756" t="str">
        <v>Reenus</v>
      </c>
      <c r="B1756" s="4" t="s">
        <v>9560</v>
      </c>
      <c r="C1756" s="5">
        <v>1</v>
      </c>
    </row>
    <row r="1757" spans="1:3" x14ac:dyDescent="0.25">
      <c r="A1757" t="str">
        <v>Relaps in Measles</v>
      </c>
      <c r="B1757" s="4" t="s">
        <v>25389</v>
      </c>
      <c r="C1757" s="5">
        <v>1</v>
      </c>
    </row>
    <row r="1758" spans="1:3" x14ac:dyDescent="0.25">
      <c r="A1758" t="str">
        <v>Removed from New York</v>
      </c>
      <c r="B1758" s="4" t="s">
        <v>834</v>
      </c>
      <c r="C1758" s="5">
        <v>1</v>
      </c>
    </row>
    <row r="1759" spans="1:3" x14ac:dyDescent="0.25">
      <c r="A1759" t="str">
        <v>Rhematism</v>
      </c>
      <c r="B1759" s="4" t="s">
        <v>16010</v>
      </c>
      <c r="C1759" s="5">
        <v>1</v>
      </c>
    </row>
    <row r="1760" spans="1:3" x14ac:dyDescent="0.25">
      <c r="A1760" t="str">
        <v>Rheumatic Fever</v>
      </c>
      <c r="B1760" s="4" t="s">
        <v>14683</v>
      </c>
      <c r="C1760" s="5">
        <v>1</v>
      </c>
    </row>
    <row r="1761" spans="1:3" x14ac:dyDescent="0.25">
      <c r="A1761" t="str">
        <v>Rheumatism</v>
      </c>
      <c r="B1761" s="4" t="s">
        <v>10249</v>
      </c>
      <c r="C1761" s="5">
        <v>1</v>
      </c>
    </row>
    <row r="1762" spans="1:3" x14ac:dyDescent="0.25">
      <c r="A1762" t="str">
        <v>Rhumatism</v>
      </c>
      <c r="B1762" s="4" t="s">
        <v>26244</v>
      </c>
      <c r="C1762" s="5">
        <v>1</v>
      </c>
    </row>
    <row r="1763" spans="1:3" x14ac:dyDescent="0.25">
      <c r="A1763" t="str">
        <v>Rhumatism of the Hart</v>
      </c>
      <c r="B1763" s="4" t="s">
        <v>4373</v>
      </c>
      <c r="C1763" s="5">
        <v>1</v>
      </c>
    </row>
    <row r="1764" spans="1:3" x14ac:dyDescent="0.25">
      <c r="A1764" t="str">
        <v>Rhumitism</v>
      </c>
      <c r="B1764" s="4" t="s">
        <v>9625</v>
      </c>
      <c r="C1764" s="5">
        <v>1</v>
      </c>
    </row>
    <row r="1765" spans="1:3" x14ac:dyDescent="0.25">
      <c r="A1765" t="str">
        <v>Rhumtism</v>
      </c>
      <c r="B1765" s="4" t="s">
        <v>11317</v>
      </c>
      <c r="C1765" s="5">
        <v>1</v>
      </c>
    </row>
    <row r="1766" spans="1:3" x14ac:dyDescent="0.25">
      <c r="A1766" t="str">
        <v>Rising in Head</v>
      </c>
      <c r="B1766" s="4" t="s">
        <v>789</v>
      </c>
      <c r="C1766" s="5">
        <v>1</v>
      </c>
    </row>
    <row r="1767" spans="1:3" x14ac:dyDescent="0.25">
      <c r="A1767" t="str">
        <v>Rising in the Head</v>
      </c>
      <c r="B1767" s="4" t="s">
        <v>4651</v>
      </c>
      <c r="C1767" s="5">
        <v>1</v>
      </c>
    </row>
    <row r="1768" spans="1:3" x14ac:dyDescent="0.25">
      <c r="A1768" t="str">
        <v>RR Accicent</v>
      </c>
      <c r="B1768" s="4" t="s">
        <v>977</v>
      </c>
      <c r="C1768" s="5">
        <v>1</v>
      </c>
    </row>
    <row r="1769" spans="1:3" x14ac:dyDescent="0.25">
      <c r="A1769" t="str">
        <v>Run over by lanudry wagon</v>
      </c>
      <c r="B1769" s="4" t="s">
        <v>5283</v>
      </c>
      <c r="C1769" s="5">
        <v>1</v>
      </c>
    </row>
    <row r="1770" spans="1:3" x14ac:dyDescent="0.25">
      <c r="A1770" t="str">
        <v>Run over by wagon</v>
      </c>
      <c r="B1770" s="4" t="s">
        <v>20056</v>
      </c>
      <c r="C1770" s="5">
        <v>1</v>
      </c>
    </row>
    <row r="1771" spans="1:3" x14ac:dyDescent="0.25">
      <c r="A1771" t="str">
        <v>Rupture</v>
      </c>
      <c r="B1771" s="4" t="s">
        <v>838</v>
      </c>
      <c r="C1771" s="5">
        <v>1</v>
      </c>
    </row>
    <row r="1772" spans="1:3" x14ac:dyDescent="0.25">
      <c r="A1772" t="str">
        <v>Rupture of Blood Vessel</v>
      </c>
      <c r="B1772" s="4" t="s">
        <v>22542</v>
      </c>
      <c r="C1772" s="5">
        <v>1</v>
      </c>
    </row>
    <row r="1773" spans="1:3" x14ac:dyDescent="0.25">
      <c r="A1773" t="str">
        <v>S. Feever</v>
      </c>
      <c r="B1773" s="4" t="s">
        <v>3577</v>
      </c>
      <c r="C1773" s="5">
        <v>1</v>
      </c>
    </row>
    <row r="1774" spans="1:3" x14ac:dyDescent="0.25">
      <c r="A1774" t="str">
        <v>Said Cholera</v>
      </c>
      <c r="B1774" s="4" t="s">
        <v>9646</v>
      </c>
      <c r="C1774" s="5">
        <v>1</v>
      </c>
    </row>
    <row r="1775" spans="1:3" x14ac:dyDescent="0.25">
      <c r="A1775" t="str">
        <v>Said to be cholera</v>
      </c>
      <c r="B1775" s="4" t="s">
        <v>2566</v>
      </c>
      <c r="C1775" s="5">
        <v>1</v>
      </c>
    </row>
    <row r="1776" spans="1:3" x14ac:dyDescent="0.25">
      <c r="A1776" t="str">
        <v>said to be cholrea</v>
      </c>
      <c r="B1776" s="4" t="s">
        <v>8297</v>
      </c>
      <c r="C1776" s="5">
        <v>1</v>
      </c>
    </row>
    <row r="1777" spans="1:3" x14ac:dyDescent="0.25">
      <c r="A1777" t="str">
        <v>Salecide</v>
      </c>
      <c r="B1777" s="4" t="s">
        <v>18932</v>
      </c>
      <c r="C1777" s="5">
        <v>1</v>
      </c>
    </row>
    <row r="1778" spans="1:3" x14ac:dyDescent="0.25">
      <c r="A1778" t="str">
        <v>Samlpox</v>
      </c>
      <c r="B1778" s="4" t="s">
        <v>7686</v>
      </c>
      <c r="C1778" s="5">
        <v>1</v>
      </c>
    </row>
    <row r="1779" spans="1:3" x14ac:dyDescent="0.25">
      <c r="A1779" t="str">
        <v>Sarlett Fever</v>
      </c>
      <c r="B1779" s="4" t="s">
        <v>10393</v>
      </c>
      <c r="C1779" s="5">
        <v>1</v>
      </c>
    </row>
    <row r="1780" spans="1:3" x14ac:dyDescent="0.25">
      <c r="A1780" t="str">
        <v>Saturrlus</v>
      </c>
      <c r="B1780" s="4" t="s">
        <v>8303</v>
      </c>
      <c r="C1780" s="5">
        <v>1</v>
      </c>
    </row>
    <row r="1781" spans="1:3" x14ac:dyDescent="0.25">
      <c r="A1781" t="str">
        <v>Scafalow</v>
      </c>
      <c r="B1781" s="4" t="s">
        <v>15720</v>
      </c>
      <c r="C1781" s="5">
        <v>1</v>
      </c>
    </row>
    <row r="1782" spans="1:3" x14ac:dyDescent="0.25">
      <c r="A1782" t="str">
        <v>Scaffolow</v>
      </c>
      <c r="B1782" s="4" t="s">
        <v>1723</v>
      </c>
      <c r="C1782" s="5">
        <v>1</v>
      </c>
    </row>
    <row r="1783" spans="1:3" x14ac:dyDescent="0.25">
      <c r="A1783" t="str">
        <v>Scalded</v>
      </c>
      <c r="B1783" s="4" t="s">
        <v>20426</v>
      </c>
      <c r="C1783" s="5">
        <v>1</v>
      </c>
    </row>
    <row r="1784" spans="1:3" x14ac:dyDescent="0.25">
      <c r="A1784" t="str">
        <v>Scalded to Death</v>
      </c>
      <c r="B1784" s="4" t="s">
        <v>663</v>
      </c>
      <c r="C1784" s="5">
        <v>1</v>
      </c>
    </row>
    <row r="1785" spans="1:3" x14ac:dyDescent="0.25">
      <c r="A1785" t="str">
        <v>Scalled to Death</v>
      </c>
      <c r="B1785" s="4" t="s">
        <v>3630</v>
      </c>
      <c r="C1785" s="5">
        <v>1</v>
      </c>
    </row>
    <row r="1786" spans="1:3" x14ac:dyDescent="0.25">
      <c r="A1786" t="str">
        <v>Scalot Fever</v>
      </c>
      <c r="B1786" s="4" t="s">
        <v>1298</v>
      </c>
      <c r="C1786" s="5">
        <v>1</v>
      </c>
    </row>
    <row r="1787" spans="1:3" x14ac:dyDescent="0.25">
      <c r="A1787" t="str">
        <v>Scaret Fever</v>
      </c>
      <c r="B1787" s="4" t="s">
        <v>9046</v>
      </c>
      <c r="C1787" s="5">
        <v>1</v>
      </c>
    </row>
    <row r="1788" spans="1:3" x14ac:dyDescent="0.25">
      <c r="A1788" t="str">
        <v>Scarlatina</v>
      </c>
      <c r="B1788" s="4" t="s">
        <v>6636</v>
      </c>
      <c r="C1788" s="5">
        <v>1</v>
      </c>
    </row>
    <row r="1789" spans="1:3" x14ac:dyDescent="0.25">
      <c r="A1789" t="str">
        <v>Scarlet Feever</v>
      </c>
      <c r="B1789" s="4" t="s">
        <v>15710</v>
      </c>
      <c r="C1789" s="5">
        <v>1</v>
      </c>
    </row>
    <row r="1790" spans="1:3" x14ac:dyDescent="0.25">
      <c r="A1790" t="str">
        <v>Scarlet Fever</v>
      </c>
      <c r="B1790" s="4" t="s">
        <v>9749</v>
      </c>
      <c r="C1790" s="5">
        <v>1</v>
      </c>
    </row>
    <row r="1791" spans="1:3" x14ac:dyDescent="0.25">
      <c r="A1791" t="str">
        <v>Scarlett Feever</v>
      </c>
      <c r="B1791" s="4" t="s">
        <v>6929</v>
      </c>
      <c r="C1791" s="5">
        <v>1</v>
      </c>
    </row>
    <row r="1792" spans="1:3" x14ac:dyDescent="0.25">
      <c r="A1792" t="str">
        <v>Scarlett Fever</v>
      </c>
      <c r="B1792" s="4" t="s">
        <v>535</v>
      </c>
      <c r="C1792" s="5">
        <v>1</v>
      </c>
    </row>
    <row r="1793" spans="1:3" x14ac:dyDescent="0.25">
      <c r="A1793" t="str">
        <v>Scarlot Fever</v>
      </c>
      <c r="B1793" s="4" t="s">
        <v>5630</v>
      </c>
      <c r="C1793" s="5">
        <v>1</v>
      </c>
    </row>
    <row r="1794" spans="1:3" x14ac:dyDescent="0.25">
      <c r="A1794" t="str">
        <v>Schofflow</v>
      </c>
      <c r="B1794" s="4" t="s">
        <v>685</v>
      </c>
      <c r="C1794" s="5">
        <v>1</v>
      </c>
    </row>
    <row r="1795" spans="1:3" x14ac:dyDescent="0.25">
      <c r="A1795" t="str">
        <v>Scleroma</v>
      </c>
      <c r="B1795" s="4" t="s">
        <v>511</v>
      </c>
      <c r="C1795" s="5">
        <v>1</v>
      </c>
    </row>
    <row r="1796" spans="1:3" x14ac:dyDescent="0.25">
      <c r="A1796" t="str">
        <v>Scofalow</v>
      </c>
      <c r="B1796" s="4" t="s">
        <v>15211</v>
      </c>
      <c r="C1796" s="5">
        <v>1</v>
      </c>
    </row>
    <row r="1797" spans="1:3" x14ac:dyDescent="0.25">
      <c r="A1797" t="str">
        <v>Scoffolo</v>
      </c>
      <c r="B1797" s="4" t="s">
        <v>16678</v>
      </c>
      <c r="C1797" s="5">
        <v>1</v>
      </c>
    </row>
    <row r="1798" spans="1:3" x14ac:dyDescent="0.25">
      <c r="A1798" t="str">
        <v>Scornatilis</v>
      </c>
      <c r="B1798" s="4" t="s">
        <v>1739</v>
      </c>
      <c r="C1798" s="5">
        <v>1</v>
      </c>
    </row>
    <row r="1799" spans="1:3" x14ac:dyDescent="0.25">
      <c r="A1799" t="str">
        <v>Scraffalow</v>
      </c>
      <c r="B1799" s="4" t="s">
        <v>16815</v>
      </c>
      <c r="C1799" s="5">
        <v>1</v>
      </c>
    </row>
    <row r="1800" spans="1:3" x14ac:dyDescent="0.25">
      <c r="A1800" t="str">
        <v>Scraffellow</v>
      </c>
      <c r="B1800" s="4" t="s">
        <v>9156</v>
      </c>
      <c r="C1800" s="5">
        <v>1</v>
      </c>
    </row>
    <row r="1801" spans="1:3" x14ac:dyDescent="0.25">
      <c r="A1801" t="str">
        <v>Scrafflow</v>
      </c>
      <c r="B1801" s="4" t="s">
        <v>9875</v>
      </c>
      <c r="C1801" s="5">
        <v>1</v>
      </c>
    </row>
    <row r="1802" spans="1:3" x14ac:dyDescent="0.25">
      <c r="A1802" t="str">
        <v>Scrawfulow</v>
      </c>
      <c r="B1802" s="4" t="s">
        <v>26912</v>
      </c>
      <c r="C1802" s="5">
        <v>1</v>
      </c>
    </row>
    <row r="1803" spans="1:3" x14ac:dyDescent="0.25">
      <c r="A1803" t="str">
        <v>Scrofalaw</v>
      </c>
      <c r="B1803" s="4" t="s">
        <v>619</v>
      </c>
      <c r="C1803" s="5">
        <v>1</v>
      </c>
    </row>
    <row r="1804" spans="1:3" x14ac:dyDescent="0.25">
      <c r="A1804" t="str">
        <v>Scrofales</v>
      </c>
      <c r="B1804" s="4" t="s">
        <v>27069</v>
      </c>
      <c r="C1804" s="5">
        <v>1</v>
      </c>
    </row>
    <row r="1805" spans="1:3" x14ac:dyDescent="0.25">
      <c r="A1805" t="str">
        <v>Scrofalow</v>
      </c>
      <c r="B1805" s="4" t="s">
        <v>22711</v>
      </c>
      <c r="C1805" s="5">
        <v>1</v>
      </c>
    </row>
    <row r="1806" spans="1:3" x14ac:dyDescent="0.25">
      <c r="A1806" t="str">
        <v>Scroffala</v>
      </c>
      <c r="B1806" s="4" t="s">
        <v>1043</v>
      </c>
      <c r="C1806" s="5">
        <v>1</v>
      </c>
    </row>
    <row r="1807" spans="1:3" x14ac:dyDescent="0.25">
      <c r="A1807" t="str">
        <v>Scroffalo</v>
      </c>
      <c r="B1807" s="4" t="s">
        <v>938</v>
      </c>
      <c r="C1807" s="5">
        <v>1</v>
      </c>
    </row>
    <row r="1808" spans="1:3" x14ac:dyDescent="0.25">
      <c r="A1808" t="str">
        <v>Scroffalow</v>
      </c>
      <c r="B1808" s="4" t="s">
        <v>14210</v>
      </c>
      <c r="C1808" s="5">
        <v>1</v>
      </c>
    </row>
    <row r="1809" spans="1:3" x14ac:dyDescent="0.25">
      <c r="A1809" t="str">
        <v>Scroffellow</v>
      </c>
      <c r="B1809" s="4" t="s">
        <v>1745</v>
      </c>
      <c r="C1809" s="5">
        <v>1</v>
      </c>
    </row>
    <row r="1810" spans="1:3" x14ac:dyDescent="0.25">
      <c r="A1810" t="str">
        <v>Scroffola</v>
      </c>
      <c r="B1810" s="4" t="s">
        <v>3076</v>
      </c>
      <c r="C1810" s="5">
        <v>1</v>
      </c>
    </row>
    <row r="1811" spans="1:3" x14ac:dyDescent="0.25">
      <c r="A1811" t="str">
        <v>Scroffolo</v>
      </c>
      <c r="B1811" s="4" t="s">
        <v>8329</v>
      </c>
      <c r="C1811" s="5">
        <v>1</v>
      </c>
    </row>
    <row r="1812" spans="1:3" x14ac:dyDescent="0.25">
      <c r="A1812" t="str">
        <v>Scroffow</v>
      </c>
      <c r="B1812" s="4" t="s">
        <v>7405</v>
      </c>
      <c r="C1812" s="5">
        <v>1</v>
      </c>
    </row>
    <row r="1813" spans="1:3" x14ac:dyDescent="0.25">
      <c r="A1813" t="str">
        <v>Scroffula</v>
      </c>
      <c r="B1813" s="4" t="s">
        <v>1939</v>
      </c>
      <c r="C1813" s="5">
        <v>1</v>
      </c>
    </row>
    <row r="1814" spans="1:3" x14ac:dyDescent="0.25">
      <c r="A1814" t="str">
        <v>Scroffulo</v>
      </c>
      <c r="B1814" s="4" t="s">
        <v>5434</v>
      </c>
      <c r="C1814" s="5">
        <v>1</v>
      </c>
    </row>
    <row r="1815" spans="1:3" x14ac:dyDescent="0.25">
      <c r="A1815" t="str">
        <v>Scrofloo</v>
      </c>
      <c r="B1815" s="4" t="s">
        <v>25405</v>
      </c>
      <c r="C1815" s="5">
        <v>1</v>
      </c>
    </row>
    <row r="1816" spans="1:3" x14ac:dyDescent="0.25">
      <c r="A1816" t="str">
        <v>Scrofolow</v>
      </c>
      <c r="B1816" s="4" t="s">
        <v>19317</v>
      </c>
      <c r="C1816" s="5">
        <v>1</v>
      </c>
    </row>
    <row r="1817" spans="1:3" x14ac:dyDescent="0.25">
      <c r="A1817" t="str">
        <v>Scrofula</v>
      </c>
      <c r="B1817" s="4" t="s">
        <v>25626</v>
      </c>
      <c r="C1817" s="5">
        <v>1</v>
      </c>
    </row>
    <row r="1818" spans="1:3" x14ac:dyDescent="0.25">
      <c r="A1818" t="str">
        <v>Scrofulo</v>
      </c>
      <c r="B1818" s="4" t="s">
        <v>12339</v>
      </c>
      <c r="C1818" s="5">
        <v>1</v>
      </c>
    </row>
    <row r="1819" spans="1:3" x14ac:dyDescent="0.25">
      <c r="A1819" t="str">
        <v>Scrophulosis</v>
      </c>
      <c r="B1819" s="4" t="s">
        <v>4432</v>
      </c>
      <c r="C1819" s="5">
        <v>1</v>
      </c>
    </row>
    <row r="1820" spans="1:3" x14ac:dyDescent="0.25">
      <c r="A1820" t="str">
        <v>Semlitz</v>
      </c>
      <c r="B1820" s="4" t="s">
        <v>6411</v>
      </c>
      <c r="C1820" s="5">
        <v>1</v>
      </c>
    </row>
    <row r="1821" spans="1:3" x14ac:dyDescent="0.25">
      <c r="A1821" t="str">
        <v>Senetals</v>
      </c>
      <c r="B1821" s="4" t="s">
        <v>11465</v>
      </c>
      <c r="C1821" s="5">
        <v>1</v>
      </c>
    </row>
    <row r="1822" spans="1:3" x14ac:dyDescent="0.25">
      <c r="A1822" t="str">
        <v>Senil debility</v>
      </c>
      <c r="B1822" s="4" t="s">
        <v>11857</v>
      </c>
      <c r="C1822" s="5">
        <v>1</v>
      </c>
    </row>
    <row r="1823" spans="1:3" x14ac:dyDescent="0.25">
      <c r="A1823" t="str">
        <v>Senile Debility</v>
      </c>
      <c r="B1823" s="4" t="s">
        <v>17368</v>
      </c>
      <c r="C1823" s="5">
        <v>1</v>
      </c>
    </row>
    <row r="1824" spans="1:3" x14ac:dyDescent="0.25">
      <c r="A1824" t="str">
        <v>Senility</v>
      </c>
      <c r="B1824" s="4" t="s">
        <v>1981</v>
      </c>
      <c r="C1824" s="5">
        <v>1</v>
      </c>
    </row>
    <row r="1825" spans="1:3" x14ac:dyDescent="0.25">
      <c r="A1825" t="str">
        <v>Senulity</v>
      </c>
      <c r="B1825" s="4" t="s">
        <v>19561</v>
      </c>
      <c r="C1825" s="5">
        <v>1</v>
      </c>
    </row>
    <row r="1826" spans="1:3" x14ac:dyDescent="0.25">
      <c r="A1826" t="str">
        <v>Septecemie</v>
      </c>
      <c r="B1826" s="4" t="s">
        <v>5022</v>
      </c>
      <c r="C1826" s="5">
        <v>1</v>
      </c>
    </row>
    <row r="1827" spans="1:3" x14ac:dyDescent="0.25">
      <c r="A1827" t="str">
        <v>Septicaema</v>
      </c>
      <c r="B1827" s="4" t="s">
        <v>1081</v>
      </c>
      <c r="C1827" s="5">
        <v>1</v>
      </c>
    </row>
    <row r="1828" spans="1:3" x14ac:dyDescent="0.25">
      <c r="A1828" t="str">
        <v>Septicaemia</v>
      </c>
      <c r="B1828" s="4" t="s">
        <v>9416</v>
      </c>
      <c r="C1828" s="5">
        <v>1</v>
      </c>
    </row>
    <row r="1829" spans="1:3" x14ac:dyDescent="0.25">
      <c r="A1829" t="str">
        <v>Septicemia</v>
      </c>
      <c r="B1829" s="4" t="s">
        <v>19619</v>
      </c>
      <c r="C1829" s="5">
        <v>1</v>
      </c>
    </row>
    <row r="1830" spans="1:3" x14ac:dyDescent="0.25">
      <c r="A1830" t="str">
        <v>Septismea</v>
      </c>
      <c r="B1830" s="4" t="s">
        <v>8669</v>
      </c>
      <c r="C1830" s="5">
        <v>1</v>
      </c>
    </row>
    <row r="1831" spans="1:3" x14ac:dyDescent="0.25">
      <c r="A1831" t="str">
        <v>Sermoner Complaint</v>
      </c>
      <c r="B1831" s="4" t="s">
        <v>852</v>
      </c>
      <c r="C1831" s="5">
        <v>1</v>
      </c>
    </row>
    <row r="1832" spans="1:3" x14ac:dyDescent="0.25">
      <c r="A1832" t="str">
        <v>Sfaleu</v>
      </c>
      <c r="B1832" s="4" t="s">
        <v>1867</v>
      </c>
      <c r="C1832" s="5">
        <v>1</v>
      </c>
    </row>
    <row r="1833" spans="1:3" x14ac:dyDescent="0.25">
      <c r="A1833" t="str">
        <v>Shingls</v>
      </c>
      <c r="B1833" s="4" t="s">
        <v>5092</v>
      </c>
      <c r="C1833" s="5">
        <v>1</v>
      </c>
    </row>
    <row r="1834" spans="1:3" x14ac:dyDescent="0.25">
      <c r="A1834" t="str">
        <v>Shock from Operation</v>
      </c>
      <c r="B1834" s="4" t="s">
        <v>13563</v>
      </c>
      <c r="C1834" s="5">
        <v>1</v>
      </c>
    </row>
    <row r="1835" spans="1:3" x14ac:dyDescent="0.25">
      <c r="A1835" t="str">
        <v>Short</v>
      </c>
      <c r="B1835" s="4" t="s">
        <v>22224</v>
      </c>
      <c r="C1835" s="5">
        <v>1</v>
      </c>
    </row>
    <row r="1836" spans="1:3" x14ac:dyDescent="0.25">
      <c r="A1836" t="str">
        <v>Shot</v>
      </c>
      <c r="B1836" s="4" t="s">
        <v>3544</v>
      </c>
      <c r="C1836" s="5">
        <v>1</v>
      </c>
    </row>
    <row r="1837" spans="1:3" x14ac:dyDescent="0.25">
      <c r="A1837" t="str">
        <v>Shot Accdental</v>
      </c>
      <c r="B1837" s="4" t="s">
        <v>24430</v>
      </c>
      <c r="C1837" s="5">
        <v>1</v>
      </c>
    </row>
    <row r="1838" spans="1:3" x14ac:dyDescent="0.25">
      <c r="A1838" t="str">
        <v>Shot Accidental</v>
      </c>
      <c r="B1838" s="4" t="s">
        <v>17209</v>
      </c>
      <c r="C1838" s="5">
        <v>1</v>
      </c>
    </row>
    <row r="1839" spans="1:3" x14ac:dyDescent="0.25">
      <c r="A1839" t="str">
        <v>Shot Accidentally</v>
      </c>
      <c r="B1839" s="4" t="s">
        <v>5547</v>
      </c>
      <c r="C1839" s="5">
        <v>1</v>
      </c>
    </row>
    <row r="1840" spans="1:3" x14ac:dyDescent="0.25">
      <c r="A1840" t="str">
        <v>Shot by an unknown person</v>
      </c>
      <c r="B1840" s="4" t="s">
        <v>11597</v>
      </c>
      <c r="C1840" s="5">
        <v>1</v>
      </c>
    </row>
    <row r="1841" spans="1:3" x14ac:dyDescent="0.25">
      <c r="A1841" t="str">
        <v>Shot By Armstrong</v>
      </c>
      <c r="B1841" s="4" t="s">
        <v>23091</v>
      </c>
      <c r="C1841" s="5">
        <v>1</v>
      </c>
    </row>
    <row r="1842" spans="1:3" x14ac:dyDescent="0.25">
      <c r="A1842" t="str">
        <v>Shot by F. Hemelsy</v>
      </c>
      <c r="B1842" s="4" t="s">
        <v>1345</v>
      </c>
      <c r="C1842" s="5">
        <v>1</v>
      </c>
    </row>
    <row r="1843" spans="1:3" x14ac:dyDescent="0.25">
      <c r="A1843" t="str">
        <v>Shot by Judson</v>
      </c>
      <c r="B1843" s="4" t="s">
        <v>5684</v>
      </c>
      <c r="C1843" s="5">
        <v>1</v>
      </c>
    </row>
    <row r="1844" spans="1:3" x14ac:dyDescent="0.25">
      <c r="A1844" t="str">
        <v>Shot by mistake</v>
      </c>
      <c r="B1844" s="4" t="s">
        <v>12357</v>
      </c>
      <c r="C1844" s="5">
        <v>1</v>
      </c>
    </row>
    <row r="1845" spans="1:3" x14ac:dyDescent="0.25">
      <c r="A1845" t="str">
        <v>Shot by Richard Hom</v>
      </c>
      <c r="B1845" s="4" t="s">
        <v>19275</v>
      </c>
      <c r="C1845" s="5">
        <v>1</v>
      </c>
    </row>
    <row r="1846" spans="1:3" x14ac:dyDescent="0.25">
      <c r="A1846" t="str">
        <v>Shot by Thomas Smith</v>
      </c>
      <c r="B1846" s="4" t="s">
        <v>9835</v>
      </c>
      <c r="C1846" s="5">
        <v>1</v>
      </c>
    </row>
    <row r="1847" spans="1:3" x14ac:dyDescent="0.25">
      <c r="A1847" t="str">
        <v>Shot by William Hopper</v>
      </c>
      <c r="B1847" s="4" t="s">
        <v>14878</v>
      </c>
      <c r="C1847" s="5">
        <v>1</v>
      </c>
    </row>
    <row r="1848" spans="1:3" x14ac:dyDescent="0.25">
      <c r="A1848" t="str">
        <v>Shot himself</v>
      </c>
      <c r="B1848" s="4" t="s">
        <v>14444</v>
      </c>
      <c r="C1848" s="5">
        <v>1</v>
      </c>
    </row>
    <row r="1849" spans="1:3" x14ac:dyDescent="0.25">
      <c r="A1849" t="str">
        <v>Shot in an affray</v>
      </c>
      <c r="B1849" s="4" t="s">
        <v>4911</v>
      </c>
      <c r="C1849" s="5">
        <v>1</v>
      </c>
    </row>
    <row r="1850" spans="1:3" x14ac:dyDescent="0.25">
      <c r="A1850" t="str">
        <v>Shot Purposely</v>
      </c>
      <c r="B1850" s="4" t="s">
        <v>22888</v>
      </c>
      <c r="C1850" s="5">
        <v>1</v>
      </c>
    </row>
    <row r="1851" spans="1:3" x14ac:dyDescent="0.25">
      <c r="A1851" t="str">
        <v>Shot reported by P. P. Truett</v>
      </c>
      <c r="B1851" s="4" t="s">
        <v>810</v>
      </c>
      <c r="C1851" s="5">
        <v>1</v>
      </c>
    </row>
    <row r="1852" spans="1:3" x14ac:dyDescent="0.25">
      <c r="A1852" t="str">
        <v>Shott</v>
      </c>
      <c r="B1852" s="4" t="s">
        <v>24623</v>
      </c>
      <c r="C1852" s="5">
        <v>1</v>
      </c>
    </row>
    <row r="1853" spans="1:3" x14ac:dyDescent="0.25">
      <c r="A1853" t="str">
        <v>Shotting</v>
      </c>
      <c r="B1853" s="4" t="s">
        <v>13954</v>
      </c>
      <c r="C1853" s="5">
        <v>1</v>
      </c>
    </row>
    <row r="1854" spans="1:3" x14ac:dyDescent="0.25">
      <c r="A1854" t="str">
        <v>Sill Born</v>
      </c>
      <c r="B1854" s="4" t="s">
        <v>14463</v>
      </c>
      <c r="C1854" s="5">
        <v>1</v>
      </c>
    </row>
    <row r="1855" spans="1:3" x14ac:dyDescent="0.25">
      <c r="A1855" t="str">
        <v>Sillborn</v>
      </c>
      <c r="B1855" s="4" t="s">
        <v>15178</v>
      </c>
      <c r="C1855" s="5">
        <v>1</v>
      </c>
    </row>
    <row r="1856" spans="1:3" x14ac:dyDescent="0.25">
      <c r="A1856" t="str">
        <v>Slow Fever</v>
      </c>
      <c r="B1856" s="4" t="s">
        <v>4401</v>
      </c>
      <c r="C1856" s="5">
        <v>1</v>
      </c>
    </row>
    <row r="1857" spans="1:3" x14ac:dyDescent="0.25">
      <c r="A1857" t="str">
        <v>Smal Pox</v>
      </c>
      <c r="B1857" s="4" t="s">
        <v>15355</v>
      </c>
      <c r="C1857" s="5">
        <v>1</v>
      </c>
    </row>
    <row r="1858" spans="1:3" x14ac:dyDescent="0.25">
      <c r="A1858" t="str">
        <v>Small Pox</v>
      </c>
      <c r="B1858" s="4" t="s">
        <v>24871</v>
      </c>
      <c r="C1858" s="5">
        <v>1</v>
      </c>
    </row>
    <row r="1859" spans="1:3" x14ac:dyDescent="0.25">
      <c r="A1859" t="str">
        <v>Smallpox</v>
      </c>
      <c r="B1859" s="4" t="s">
        <v>10247</v>
      </c>
      <c r="C1859" s="5">
        <v>1</v>
      </c>
    </row>
    <row r="1860" spans="1:3" x14ac:dyDescent="0.25">
      <c r="A1860" t="str">
        <v>Smalpox</v>
      </c>
      <c r="B1860" s="4" t="s">
        <v>12378</v>
      </c>
      <c r="C1860" s="5">
        <v>1</v>
      </c>
    </row>
    <row r="1861" spans="1:3" x14ac:dyDescent="0.25">
      <c r="A1861" t="str">
        <v>Smoothered</v>
      </c>
      <c r="B1861" s="4" t="s">
        <v>9966</v>
      </c>
      <c r="C1861" s="5">
        <v>1</v>
      </c>
    </row>
    <row r="1862" spans="1:3" x14ac:dyDescent="0.25">
      <c r="A1862" t="str">
        <v>Smotherd</v>
      </c>
      <c r="B1862" s="4" t="s">
        <v>14663</v>
      </c>
      <c r="C1862" s="5">
        <v>1</v>
      </c>
    </row>
    <row r="1863" spans="1:3" x14ac:dyDescent="0.25">
      <c r="A1863" t="str">
        <v>Smothered</v>
      </c>
      <c r="B1863" s="4" t="s">
        <v>10283</v>
      </c>
      <c r="C1863" s="5">
        <v>1</v>
      </c>
    </row>
    <row r="1864" spans="1:3" x14ac:dyDescent="0.25">
      <c r="A1864" t="str">
        <v>Smothering</v>
      </c>
      <c r="B1864" s="4" t="s">
        <v>10833</v>
      </c>
      <c r="C1864" s="5">
        <v>1</v>
      </c>
    </row>
    <row r="1865" spans="1:3" x14ac:dyDescent="0.25">
      <c r="A1865" t="str">
        <v>Snenid</v>
      </c>
      <c r="B1865" s="4" t="s">
        <v>742</v>
      </c>
      <c r="C1865" s="5">
        <v>1</v>
      </c>
    </row>
    <row r="1866" spans="1:3" x14ac:dyDescent="0.25">
      <c r="A1866" t="str">
        <v>Soar Thrat</v>
      </c>
      <c r="B1866" s="4" t="s">
        <v>12292</v>
      </c>
      <c r="C1866" s="5">
        <v>1</v>
      </c>
    </row>
    <row r="1867" spans="1:3" x14ac:dyDescent="0.25">
      <c r="A1867" t="str">
        <v>Soar Throat</v>
      </c>
      <c r="B1867" s="4" t="s">
        <v>24204</v>
      </c>
      <c r="C1867" s="5">
        <v>1</v>
      </c>
    </row>
    <row r="1868" spans="1:3" x14ac:dyDescent="0.25">
      <c r="A1868" t="str">
        <v>Soft of Brain</v>
      </c>
      <c r="B1868" s="4" t="s">
        <v>14522</v>
      </c>
      <c r="C1868" s="5">
        <v>1</v>
      </c>
    </row>
    <row r="1869" spans="1:3" x14ac:dyDescent="0.25">
      <c r="A1869" t="str">
        <v>Softening Brain</v>
      </c>
      <c r="B1869" s="4" t="s">
        <v>2722</v>
      </c>
      <c r="C1869" s="5">
        <v>1</v>
      </c>
    </row>
    <row r="1870" spans="1:3" x14ac:dyDescent="0.25">
      <c r="A1870" t="str">
        <v>Softening of Brain</v>
      </c>
      <c r="B1870" s="4" t="s">
        <v>5214</v>
      </c>
      <c r="C1870" s="5">
        <v>1</v>
      </c>
    </row>
    <row r="1871" spans="1:3" x14ac:dyDescent="0.25">
      <c r="A1871" t="str">
        <v>Sonsumption</v>
      </c>
      <c r="B1871" s="4" t="s">
        <v>17427</v>
      </c>
      <c r="C1871" s="5">
        <v>1</v>
      </c>
    </row>
    <row r="1872" spans="1:3" x14ac:dyDescent="0.25">
      <c r="A1872" t="str">
        <v>Sore Eyes</v>
      </c>
      <c r="B1872" s="4" t="s">
        <v>7960</v>
      </c>
      <c r="C1872" s="5">
        <v>1</v>
      </c>
    </row>
    <row r="1873" spans="1:3" x14ac:dyDescent="0.25">
      <c r="A1873" t="str">
        <v>Sore Mouth</v>
      </c>
      <c r="B1873" s="4" t="s">
        <v>23626</v>
      </c>
      <c r="C1873" s="5">
        <v>1</v>
      </c>
    </row>
    <row r="1874" spans="1:3" x14ac:dyDescent="0.25">
      <c r="A1874" t="str">
        <v>Sore Throat</v>
      </c>
      <c r="B1874" s="4" t="s">
        <v>102</v>
      </c>
      <c r="C1874" s="5">
        <v>1</v>
      </c>
    </row>
    <row r="1875" spans="1:3" x14ac:dyDescent="0.25">
      <c r="A1875" t="str">
        <v>Sore Throt</v>
      </c>
      <c r="B1875" s="4" t="s">
        <v>10401</v>
      </c>
      <c r="C1875" s="5">
        <v>1</v>
      </c>
    </row>
    <row r="1876" spans="1:3" x14ac:dyDescent="0.25">
      <c r="A1876" t="str">
        <v>Spamasm</v>
      </c>
      <c r="B1876" s="4" t="s">
        <v>8968</v>
      </c>
      <c r="C1876" s="5">
        <v>1</v>
      </c>
    </row>
    <row r="1877" spans="1:3" x14ac:dyDescent="0.25">
      <c r="A1877" t="str">
        <v>Spasams</v>
      </c>
      <c r="B1877" s="4" t="s">
        <v>7443</v>
      </c>
      <c r="C1877" s="5">
        <v>1</v>
      </c>
    </row>
    <row r="1878" spans="1:3" x14ac:dyDescent="0.25">
      <c r="A1878" t="str">
        <v>Spasm</v>
      </c>
      <c r="B1878" s="4" t="s">
        <v>1149</v>
      </c>
      <c r="C1878" s="5">
        <v>1</v>
      </c>
    </row>
    <row r="1879" spans="1:3" x14ac:dyDescent="0.25">
      <c r="A1879" t="str">
        <v>Spasms</v>
      </c>
      <c r="B1879" s="4" t="s">
        <v>10316</v>
      </c>
      <c r="C1879" s="5">
        <v>1</v>
      </c>
    </row>
    <row r="1880" spans="1:3" x14ac:dyDescent="0.25">
      <c r="A1880" t="str">
        <v>Spasom</v>
      </c>
      <c r="B1880" s="4" t="s">
        <v>8018</v>
      </c>
      <c r="C1880" s="5">
        <v>1</v>
      </c>
    </row>
    <row r="1881" spans="1:3" x14ac:dyDescent="0.25">
      <c r="A1881" t="str">
        <v>Spasoms</v>
      </c>
      <c r="B1881" s="4" t="s">
        <v>27492</v>
      </c>
      <c r="C1881" s="5">
        <v>1</v>
      </c>
    </row>
    <row r="1882" spans="1:3" x14ac:dyDescent="0.25">
      <c r="A1882" t="str">
        <v>Spatted Fever</v>
      </c>
      <c r="B1882" s="4" t="s">
        <v>10290</v>
      </c>
      <c r="C1882" s="5">
        <v>1</v>
      </c>
    </row>
    <row r="1883" spans="1:3" x14ac:dyDescent="0.25">
      <c r="A1883" t="str">
        <v>Speey</v>
      </c>
      <c r="B1883" s="4" t="s">
        <v>14941</v>
      </c>
      <c r="C1883" s="5">
        <v>1</v>
      </c>
    </row>
    <row r="1884" spans="1:3" x14ac:dyDescent="0.25">
      <c r="A1884" t="str">
        <v>Spelyetis Convulssor</v>
      </c>
      <c r="B1884" s="4" t="s">
        <v>1996</v>
      </c>
      <c r="C1884" s="5">
        <v>1</v>
      </c>
    </row>
    <row r="1885" spans="1:3" x14ac:dyDescent="0.25">
      <c r="A1885" t="str">
        <v>Spimabefida</v>
      </c>
      <c r="B1885" s="4" t="s">
        <v>14998</v>
      </c>
      <c r="C1885" s="5">
        <v>1</v>
      </c>
    </row>
    <row r="1886" spans="1:3" x14ac:dyDescent="0.25">
      <c r="A1886" t="str">
        <v>Spinal Affection</v>
      </c>
      <c r="B1886" s="4" t="s">
        <v>24058</v>
      </c>
      <c r="C1886" s="5">
        <v>1</v>
      </c>
    </row>
    <row r="1887" spans="1:3" x14ac:dyDescent="0.25">
      <c r="A1887" t="str">
        <v>Spinal Disease</v>
      </c>
      <c r="B1887" s="4" t="s">
        <v>719</v>
      </c>
      <c r="C1887" s="5">
        <v>1</v>
      </c>
    </row>
    <row r="1888" spans="1:3" x14ac:dyDescent="0.25">
      <c r="A1888" t="str">
        <v>Spinal Efection</v>
      </c>
      <c r="B1888" s="4" t="s">
        <v>15807</v>
      </c>
      <c r="C1888" s="5">
        <v>1</v>
      </c>
    </row>
    <row r="1889" spans="1:3" x14ac:dyDescent="0.25">
      <c r="A1889" t="str">
        <v>Spine Afecetd</v>
      </c>
      <c r="B1889" s="4" t="s">
        <v>11938</v>
      </c>
      <c r="C1889" s="5">
        <v>1</v>
      </c>
    </row>
    <row r="1890" spans="1:3" x14ac:dyDescent="0.25">
      <c r="A1890" t="str">
        <v>Spine Affeced</v>
      </c>
      <c r="B1890" s="4" t="s">
        <v>7440</v>
      </c>
      <c r="C1890" s="5">
        <v>1</v>
      </c>
    </row>
    <row r="1891" spans="1:3" x14ac:dyDescent="0.25">
      <c r="A1891" t="str">
        <v>Spine of Back</v>
      </c>
      <c r="B1891" s="4" t="s">
        <v>13184</v>
      </c>
      <c r="C1891" s="5">
        <v>1</v>
      </c>
    </row>
    <row r="1892" spans="1:3" x14ac:dyDescent="0.25">
      <c r="A1892" t="str">
        <v>Spoplexy</v>
      </c>
      <c r="B1892" s="4" t="s">
        <v>8655</v>
      </c>
      <c r="C1892" s="5">
        <v>1</v>
      </c>
    </row>
    <row r="1893" spans="1:3" x14ac:dyDescent="0.25">
      <c r="A1893" t="str">
        <v>Sporatic Cholrea</v>
      </c>
      <c r="B1893" s="4" t="s">
        <v>22928</v>
      </c>
      <c r="C1893" s="5">
        <v>1</v>
      </c>
    </row>
    <row r="1894" spans="1:3" x14ac:dyDescent="0.25">
      <c r="A1894" t="str">
        <v>Spotted Fever</v>
      </c>
      <c r="B1894" s="4" t="s">
        <v>22641</v>
      </c>
      <c r="C1894" s="5">
        <v>1</v>
      </c>
    </row>
    <row r="1895" spans="1:3" x14ac:dyDescent="0.25">
      <c r="A1895" t="str">
        <v>Sppoplexy</v>
      </c>
      <c r="B1895" s="4" t="s">
        <v>1563</v>
      </c>
      <c r="C1895" s="5">
        <v>1</v>
      </c>
    </row>
    <row r="1896" spans="1:3" x14ac:dyDescent="0.25">
      <c r="A1896" t="str">
        <v>St. Vistas Dance</v>
      </c>
      <c r="B1896" s="4" t="s">
        <v>644</v>
      </c>
      <c r="C1896" s="5">
        <v>1</v>
      </c>
    </row>
    <row r="1897" spans="1:3" x14ac:dyDescent="0.25">
      <c r="A1897" t="str">
        <v>Stab with knife</v>
      </c>
      <c r="B1897" s="4" t="s">
        <v>20603</v>
      </c>
      <c r="C1897" s="5">
        <v>1</v>
      </c>
    </row>
    <row r="1898" spans="1:3" x14ac:dyDescent="0.25">
      <c r="A1898" t="str">
        <v>Stabbed</v>
      </c>
      <c r="B1898" s="4" t="s">
        <v>5805</v>
      </c>
      <c r="C1898" s="5">
        <v>1</v>
      </c>
    </row>
    <row r="1899" spans="1:3" x14ac:dyDescent="0.25">
      <c r="A1899" t="str">
        <v>Stabbing</v>
      </c>
      <c r="B1899" s="4" t="s">
        <v>20300</v>
      </c>
      <c r="C1899" s="5">
        <v>1</v>
      </c>
    </row>
    <row r="1900" spans="1:3" x14ac:dyDescent="0.25">
      <c r="A1900" t="str">
        <v>Stabd</v>
      </c>
      <c r="B1900" s="4" t="s">
        <v>23363</v>
      </c>
      <c r="C1900" s="5">
        <v>1</v>
      </c>
    </row>
    <row r="1901" spans="1:3" x14ac:dyDescent="0.25">
      <c r="A1901" t="str">
        <v>Stabed</v>
      </c>
      <c r="B1901" s="4" t="s">
        <v>20692</v>
      </c>
      <c r="C1901" s="5">
        <v>1</v>
      </c>
    </row>
    <row r="1902" spans="1:3" x14ac:dyDescent="0.25">
      <c r="A1902" t="str">
        <v>Stabed in an affray</v>
      </c>
      <c r="B1902" s="4" t="s">
        <v>16940</v>
      </c>
      <c r="C1902" s="5">
        <v>1</v>
      </c>
    </row>
    <row r="1903" spans="1:3" x14ac:dyDescent="0.25">
      <c r="A1903" t="str">
        <v>Sticture Recom</v>
      </c>
      <c r="B1903" s="4" t="s">
        <v>16704</v>
      </c>
      <c r="C1903" s="5">
        <v>1</v>
      </c>
    </row>
    <row r="1904" spans="1:3" x14ac:dyDescent="0.25">
      <c r="A1904" t="str">
        <v>Stil Born</v>
      </c>
      <c r="B1904" s="4" t="s">
        <v>6785</v>
      </c>
      <c r="C1904" s="5">
        <v>1</v>
      </c>
    </row>
    <row r="1905" spans="1:3" x14ac:dyDescent="0.25">
      <c r="A1905" t="str">
        <v>Stil Burth</v>
      </c>
      <c r="B1905" s="4" t="s">
        <v>3691</v>
      </c>
      <c r="C1905" s="5">
        <v>1</v>
      </c>
    </row>
    <row r="1906" spans="1:3" x14ac:dyDescent="0.25">
      <c r="A1906" t="str">
        <v>Stilborn</v>
      </c>
      <c r="B1906" s="4" t="s">
        <v>5393</v>
      </c>
      <c r="C1906" s="5">
        <v>1</v>
      </c>
    </row>
    <row r="1907" spans="1:3" x14ac:dyDescent="0.25">
      <c r="A1907" t="str">
        <v>Still Bord</v>
      </c>
      <c r="B1907" s="4" t="s">
        <v>21886</v>
      </c>
      <c r="C1907" s="5">
        <v>1</v>
      </c>
    </row>
    <row r="1908" spans="1:3" x14ac:dyDescent="0.25">
      <c r="A1908" t="str">
        <v>Still Born</v>
      </c>
      <c r="B1908" s="4" t="s">
        <v>3620</v>
      </c>
      <c r="C1908" s="5">
        <v>1</v>
      </c>
    </row>
    <row r="1909" spans="1:3" x14ac:dyDescent="0.25">
      <c r="A1909" t="str">
        <v>Still Bornd</v>
      </c>
      <c r="B1909" s="4" t="s">
        <v>20061</v>
      </c>
      <c r="C1909" s="5">
        <v>1</v>
      </c>
    </row>
    <row r="1910" spans="1:3" x14ac:dyDescent="0.25">
      <c r="A1910" t="str">
        <v>Still Borned</v>
      </c>
      <c r="B1910" s="4" t="s">
        <v>27475</v>
      </c>
      <c r="C1910" s="5">
        <v>1</v>
      </c>
    </row>
    <row r="1911" spans="1:3" x14ac:dyDescent="0.25">
      <c r="A1911" t="str">
        <v>Still Borned, Roach &amp; Co.</v>
      </c>
      <c r="B1911" s="4" t="s">
        <v>22272</v>
      </c>
      <c r="C1911" s="5">
        <v>1</v>
      </c>
    </row>
    <row r="1912" spans="1:3" x14ac:dyDescent="0.25">
      <c r="A1912" t="str">
        <v>Stillborn</v>
      </c>
      <c r="B1912" s="4" t="s">
        <v>431</v>
      </c>
      <c r="C1912" s="5">
        <v>1</v>
      </c>
    </row>
    <row r="1913" spans="1:3" x14ac:dyDescent="0.25">
      <c r="A1913" t="str">
        <v>Stomach Trouble</v>
      </c>
      <c r="B1913" s="4" t="s">
        <v>2353</v>
      </c>
      <c r="C1913" s="5">
        <v>1</v>
      </c>
    </row>
    <row r="1914" spans="1:3" x14ac:dyDescent="0.25">
      <c r="A1914" t="str">
        <v>Stomache Trouble</v>
      </c>
      <c r="B1914" s="4" t="s">
        <v>9489</v>
      </c>
      <c r="C1914" s="5">
        <v>1</v>
      </c>
    </row>
    <row r="1915" spans="1:3" x14ac:dyDescent="0.25">
      <c r="A1915" t="str">
        <v>Strangeilation of the Bowels</v>
      </c>
      <c r="B1915" s="4" t="s">
        <v>20264</v>
      </c>
      <c r="C1915" s="5">
        <v>1</v>
      </c>
    </row>
    <row r="1916" spans="1:3" x14ac:dyDescent="0.25">
      <c r="A1916" t="str">
        <v>Strangled</v>
      </c>
      <c r="B1916" s="4" t="s">
        <v>5697</v>
      </c>
      <c r="C1916" s="5">
        <v>1</v>
      </c>
    </row>
    <row r="1917" spans="1:3" x14ac:dyDescent="0.25">
      <c r="A1917" t="str">
        <v>Strangulaiton</v>
      </c>
      <c r="B1917" s="4" t="s">
        <v>20115</v>
      </c>
      <c r="C1917" s="5">
        <v>1</v>
      </c>
    </row>
    <row r="1918" spans="1:3" x14ac:dyDescent="0.25">
      <c r="A1918" t="str">
        <v>Strictur</v>
      </c>
      <c r="B1918" s="4" t="s">
        <v>4796</v>
      </c>
      <c r="C1918" s="5">
        <v>1</v>
      </c>
    </row>
    <row r="1919" spans="1:3" x14ac:dyDescent="0.25">
      <c r="A1919" t="str">
        <v>Stroke</v>
      </c>
      <c r="B1919" s="4" t="s">
        <v>7799</v>
      </c>
      <c r="C1919" s="5">
        <v>1</v>
      </c>
    </row>
    <row r="1920" spans="1:3" x14ac:dyDescent="0.25">
      <c r="A1920" t="str">
        <v>Stroke died in City Hospital</v>
      </c>
      <c r="B1920" s="4" t="s">
        <v>987</v>
      </c>
      <c r="C1920" s="5">
        <v>1</v>
      </c>
    </row>
    <row r="1921" spans="1:3" x14ac:dyDescent="0.25">
      <c r="A1921" t="str">
        <v>Suaside</v>
      </c>
      <c r="B1921" s="4" t="s">
        <v>20213</v>
      </c>
      <c r="C1921" s="5">
        <v>1</v>
      </c>
    </row>
    <row r="1922" spans="1:3" x14ac:dyDescent="0.25">
      <c r="A1922" t="str">
        <v>Sucide</v>
      </c>
      <c r="B1922" s="4" t="s">
        <v>5240</v>
      </c>
      <c r="C1922" s="5">
        <v>1</v>
      </c>
    </row>
    <row r="1923" spans="1:3" x14ac:dyDescent="0.25">
      <c r="A1923" t="str">
        <v>Sucide by Shooting</v>
      </c>
      <c r="B1923" s="4" t="s">
        <v>4427</v>
      </c>
      <c r="C1923" s="5">
        <v>1</v>
      </c>
    </row>
    <row r="1924" spans="1:3" x14ac:dyDescent="0.25">
      <c r="A1924" t="str">
        <v>Suddenly</v>
      </c>
      <c r="B1924" s="4" t="s">
        <v>21919</v>
      </c>
      <c r="C1924" s="5">
        <v>1</v>
      </c>
    </row>
    <row r="1925" spans="1:3" x14ac:dyDescent="0.25">
      <c r="A1925" t="str">
        <v>Suden Death</v>
      </c>
      <c r="B1925" s="4" t="s">
        <v>22249</v>
      </c>
      <c r="C1925" s="5">
        <v>1</v>
      </c>
    </row>
    <row r="1926" spans="1:3" x14ac:dyDescent="0.25">
      <c r="A1926" t="str">
        <v>Sudenly</v>
      </c>
      <c r="B1926" s="4" t="s">
        <v>8818</v>
      </c>
      <c r="C1926" s="5">
        <v>1</v>
      </c>
    </row>
    <row r="1927" spans="1:3" x14ac:dyDescent="0.25">
      <c r="A1927" t="str">
        <v>Suecide</v>
      </c>
      <c r="B1927" s="4" t="s">
        <v>19268</v>
      </c>
      <c r="C1927" s="5">
        <v>1</v>
      </c>
    </row>
    <row r="1928" spans="1:3" x14ac:dyDescent="0.25">
      <c r="A1928" t="str">
        <v>Sueside</v>
      </c>
      <c r="B1928" s="4" t="s">
        <v>22099</v>
      </c>
      <c r="C1928" s="5">
        <v>1</v>
      </c>
    </row>
    <row r="1929" spans="1:3" x14ac:dyDescent="0.25">
      <c r="A1929" t="str">
        <v>Sufucation</v>
      </c>
      <c r="B1929" s="4" t="s">
        <v>19610</v>
      </c>
      <c r="C1929" s="5">
        <v>1</v>
      </c>
    </row>
    <row r="1930" spans="1:3" x14ac:dyDescent="0.25">
      <c r="A1930" t="str">
        <v>Suicide</v>
      </c>
      <c r="B1930" s="4" t="s">
        <v>4995</v>
      </c>
      <c r="C1930" s="5">
        <v>1</v>
      </c>
    </row>
    <row r="1931" spans="1:3" x14ac:dyDescent="0.25">
      <c r="A1931" t="str">
        <v>Suicide by Drowning</v>
      </c>
      <c r="B1931" s="4" t="s">
        <v>9770</v>
      </c>
      <c r="C1931" s="5">
        <v>1</v>
      </c>
    </row>
    <row r="1932" spans="1:3" x14ac:dyDescent="0.25">
      <c r="A1932" t="str">
        <v>Suicide by hanging</v>
      </c>
      <c r="B1932" s="4" t="s">
        <v>386</v>
      </c>
      <c r="C1932" s="5">
        <v>1</v>
      </c>
    </row>
    <row r="1933" spans="1:3" x14ac:dyDescent="0.25">
      <c r="A1933" t="str">
        <v>Suicide by Shooting</v>
      </c>
      <c r="B1933" s="4" t="s">
        <v>7037</v>
      </c>
      <c r="C1933" s="5">
        <v>1</v>
      </c>
    </row>
    <row r="1934" spans="1:3" x14ac:dyDescent="0.25">
      <c r="A1934" t="str">
        <v>Suicide by taking arsnick</v>
      </c>
      <c r="B1934" s="4" t="s">
        <v>1878</v>
      </c>
      <c r="C1934" s="5">
        <v>1</v>
      </c>
    </row>
    <row r="1935" spans="1:3" x14ac:dyDescent="0.25">
      <c r="A1935" t="str">
        <v>Suicide by taking Landanum</v>
      </c>
      <c r="B1935" s="4" t="s">
        <v>1504</v>
      </c>
      <c r="C1935" s="5">
        <v>1</v>
      </c>
    </row>
    <row r="1936" spans="1:3" x14ac:dyDescent="0.25">
      <c r="A1936" t="str">
        <v>Suicide by taking laudam</v>
      </c>
      <c r="B1936" s="4" t="s">
        <v>17083</v>
      </c>
      <c r="C1936" s="5">
        <v>1</v>
      </c>
    </row>
    <row r="1937" spans="1:3" x14ac:dyDescent="0.25">
      <c r="A1937" t="str">
        <v>Suicide by taking laudanum</v>
      </c>
      <c r="B1937" s="4" t="s">
        <v>1214</v>
      </c>
      <c r="C1937" s="5">
        <v>1</v>
      </c>
    </row>
    <row r="1938" spans="1:3" x14ac:dyDescent="0.25">
      <c r="A1938" t="str">
        <v>Suicide, Opium</v>
      </c>
      <c r="B1938" s="4" t="s">
        <v>1916</v>
      </c>
      <c r="C1938" s="5">
        <v>1</v>
      </c>
    </row>
    <row r="1939" spans="1:3" x14ac:dyDescent="0.25">
      <c r="A1939" t="str">
        <v>Suide</v>
      </c>
      <c r="B1939" s="4" t="s">
        <v>12832</v>
      </c>
      <c r="C1939" s="5">
        <v>1</v>
      </c>
    </row>
    <row r="1940" spans="1:3" x14ac:dyDescent="0.25">
      <c r="A1940" t="str">
        <v>Suilety</v>
      </c>
      <c r="B1940" s="4" t="s">
        <v>21839</v>
      </c>
      <c r="C1940" s="5">
        <v>1</v>
      </c>
    </row>
    <row r="1941" spans="1:3" x14ac:dyDescent="0.25">
      <c r="A1941" t="str">
        <v>Suiside</v>
      </c>
      <c r="B1941" s="4" t="s">
        <v>1403</v>
      </c>
      <c r="C1941" s="5">
        <v>1</v>
      </c>
    </row>
    <row r="1942" spans="1:3" x14ac:dyDescent="0.25">
      <c r="A1942" t="str">
        <v>Sulty</v>
      </c>
      <c r="B1942" s="4" t="s">
        <v>20002</v>
      </c>
      <c r="C1942" s="5">
        <v>1</v>
      </c>
    </row>
    <row r="1943" spans="1:3" x14ac:dyDescent="0.25">
      <c r="A1943" t="str">
        <v>Sum Complaint</v>
      </c>
      <c r="B1943" s="4" t="s">
        <v>10430</v>
      </c>
      <c r="C1943" s="5">
        <v>1</v>
      </c>
    </row>
    <row r="1944" spans="1:3" x14ac:dyDescent="0.25">
      <c r="A1944" t="str">
        <v>Sumer Comlaint</v>
      </c>
      <c r="B1944" s="4" t="s">
        <v>10730</v>
      </c>
      <c r="C1944" s="5">
        <v>1</v>
      </c>
    </row>
    <row r="1945" spans="1:3" x14ac:dyDescent="0.25">
      <c r="A1945" t="str">
        <v>Sumer Comp</v>
      </c>
      <c r="B1945" s="4" t="s">
        <v>14967</v>
      </c>
      <c r="C1945" s="5">
        <v>1</v>
      </c>
    </row>
    <row r="1946" spans="1:3" x14ac:dyDescent="0.25">
      <c r="A1946" t="str">
        <v>Sumer Complain</v>
      </c>
      <c r="B1946" s="4" t="s">
        <v>7181</v>
      </c>
      <c r="C1946" s="5">
        <v>1</v>
      </c>
    </row>
    <row r="1947" spans="1:3" x14ac:dyDescent="0.25">
      <c r="A1947" t="str">
        <v>Sumer Complaint</v>
      </c>
      <c r="B1947" s="4" t="s">
        <v>20004</v>
      </c>
      <c r="C1947" s="5">
        <v>1</v>
      </c>
    </row>
    <row r="1948" spans="1:3" x14ac:dyDescent="0.25">
      <c r="A1948" t="str">
        <v>Sumer Complan</v>
      </c>
      <c r="B1948" s="4" t="s">
        <v>758</v>
      </c>
      <c r="C1948" s="5">
        <v>1</v>
      </c>
    </row>
    <row r="1949" spans="1:3" x14ac:dyDescent="0.25">
      <c r="A1949" t="str">
        <v>Sumer Complant</v>
      </c>
      <c r="B1949" s="4" t="s">
        <v>14977</v>
      </c>
      <c r="C1949" s="5">
        <v>1</v>
      </c>
    </row>
    <row r="1950" spans="1:3" x14ac:dyDescent="0.25">
      <c r="A1950" t="str">
        <v>Sumer Complint</v>
      </c>
      <c r="B1950" s="4" t="s">
        <v>1121</v>
      </c>
      <c r="C1950" s="5">
        <v>1</v>
      </c>
    </row>
    <row r="1951" spans="1:3" x14ac:dyDescent="0.25">
      <c r="A1951" t="str">
        <v>Sumer Cplnt</v>
      </c>
      <c r="B1951" s="4" t="s">
        <v>18144</v>
      </c>
      <c r="C1951" s="5">
        <v>1</v>
      </c>
    </row>
    <row r="1952" spans="1:3" x14ac:dyDescent="0.25">
      <c r="A1952" t="str">
        <v>Summer Comp</v>
      </c>
      <c r="B1952" s="4" t="s">
        <v>10320</v>
      </c>
      <c r="C1952" s="5">
        <v>1</v>
      </c>
    </row>
    <row r="1953" spans="1:3" x14ac:dyDescent="0.25">
      <c r="A1953" t="str">
        <v>Summer Compl</v>
      </c>
      <c r="B1953" s="4" t="s">
        <v>9516</v>
      </c>
      <c r="C1953" s="5">
        <v>1</v>
      </c>
    </row>
    <row r="1954" spans="1:3" x14ac:dyDescent="0.25">
      <c r="A1954" t="str">
        <v>Summer Complaint</v>
      </c>
      <c r="B1954" s="4" t="s">
        <v>17785</v>
      </c>
      <c r="C1954" s="5">
        <v>1</v>
      </c>
    </row>
    <row r="1955" spans="1:3" x14ac:dyDescent="0.25">
      <c r="A1955" t="str">
        <v>Summer Complamt</v>
      </c>
      <c r="B1955" s="4" t="s">
        <v>18071</v>
      </c>
      <c r="C1955" s="5">
        <v>1</v>
      </c>
    </row>
    <row r="1956" spans="1:3" x14ac:dyDescent="0.25">
      <c r="A1956" t="str">
        <v>Summer Complant</v>
      </c>
      <c r="B1956" s="4" t="s">
        <v>1295</v>
      </c>
      <c r="C1956" s="5">
        <v>1</v>
      </c>
    </row>
    <row r="1957" spans="1:3" x14ac:dyDescent="0.25">
      <c r="A1957" t="str">
        <v>Summer Compliant</v>
      </c>
      <c r="B1957" s="4" t="s">
        <v>6802</v>
      </c>
      <c r="C1957" s="5">
        <v>1</v>
      </c>
    </row>
    <row r="1958" spans="1:3" x14ac:dyDescent="0.25">
      <c r="A1958" t="str">
        <v>Summer Complt</v>
      </c>
      <c r="B1958" s="4" t="s">
        <v>10988</v>
      </c>
      <c r="C1958" s="5">
        <v>1</v>
      </c>
    </row>
    <row r="1959" spans="1:3" x14ac:dyDescent="0.25">
      <c r="A1959" t="str">
        <v>Sun Complaint</v>
      </c>
      <c r="B1959" s="4" t="s">
        <v>17500</v>
      </c>
      <c r="C1959" s="5">
        <v>1</v>
      </c>
    </row>
    <row r="1960" spans="1:3" x14ac:dyDescent="0.25">
      <c r="A1960" t="str">
        <v>Sun Stroch</v>
      </c>
      <c r="B1960" s="4" t="s">
        <v>5664</v>
      </c>
      <c r="C1960" s="5">
        <v>1</v>
      </c>
    </row>
    <row r="1961" spans="1:3" x14ac:dyDescent="0.25">
      <c r="A1961" t="str">
        <v>Sun Stroke</v>
      </c>
      <c r="B1961" s="4" t="s">
        <v>21071</v>
      </c>
      <c r="C1961" s="5">
        <v>1</v>
      </c>
    </row>
    <row r="1962" spans="1:3" x14ac:dyDescent="0.25">
      <c r="A1962" t="str">
        <v>Suposed to be murdrd</v>
      </c>
      <c r="B1962" s="4" t="s">
        <v>15643</v>
      </c>
      <c r="C1962" s="5">
        <v>1</v>
      </c>
    </row>
    <row r="1963" spans="1:3" x14ac:dyDescent="0.25">
      <c r="A1963" t="str">
        <v>Supposed to be killed</v>
      </c>
      <c r="B1963" s="4" t="s">
        <v>19002</v>
      </c>
      <c r="C1963" s="5">
        <v>1</v>
      </c>
    </row>
    <row r="1964" spans="1:3" x14ac:dyDescent="0.25">
      <c r="A1964" t="str">
        <v>Syphitis</v>
      </c>
      <c r="B1964" s="4" t="s">
        <v>11408</v>
      </c>
      <c r="C1964" s="5">
        <v>1</v>
      </c>
    </row>
    <row r="1965" spans="1:3" x14ac:dyDescent="0.25">
      <c r="A1965" t="str">
        <v>Syplaletic</v>
      </c>
      <c r="B1965" s="4" t="s">
        <v>3866</v>
      </c>
      <c r="C1965" s="5">
        <v>1</v>
      </c>
    </row>
    <row r="1966" spans="1:3" x14ac:dyDescent="0.25">
      <c r="A1966" t="str">
        <v>Sytia Colurs</v>
      </c>
      <c r="B1966" s="4" t="s">
        <v>27500</v>
      </c>
      <c r="C1966" s="5">
        <v>1</v>
      </c>
    </row>
    <row r="1967" spans="1:3" x14ac:dyDescent="0.25">
      <c r="A1967" t="str">
        <v>T Fever</v>
      </c>
      <c r="B1967" s="4" t="s">
        <v>27852</v>
      </c>
      <c r="C1967" s="5">
        <v>1</v>
      </c>
    </row>
    <row r="1968" spans="1:3" x14ac:dyDescent="0.25">
      <c r="A1968" t="str">
        <v>T. B. at Far Aclvaced</v>
      </c>
      <c r="B1968" s="4" t="s">
        <v>3408</v>
      </c>
      <c r="C1968" s="5">
        <v>1</v>
      </c>
    </row>
    <row r="1969" spans="1:3" x14ac:dyDescent="0.25">
      <c r="A1969" t="str">
        <v>T. Feever</v>
      </c>
      <c r="B1969" s="4" t="s">
        <v>120</v>
      </c>
      <c r="C1969" s="5">
        <v>1</v>
      </c>
    </row>
    <row r="1970" spans="1:3" x14ac:dyDescent="0.25">
      <c r="A1970" t="str">
        <v>T. Pneumonia</v>
      </c>
      <c r="B1970" s="4" t="s">
        <v>22473</v>
      </c>
      <c r="C1970" s="5">
        <v>1</v>
      </c>
    </row>
    <row r="1971" spans="1:3" x14ac:dyDescent="0.25">
      <c r="A1971" t="str">
        <v>TB</v>
      </c>
      <c r="B1971" s="4" t="s">
        <v>1967</v>
      </c>
      <c r="C1971" s="5">
        <v>1</v>
      </c>
    </row>
    <row r="1972" spans="1:3" x14ac:dyDescent="0.25">
      <c r="A1972" t="str">
        <v>Teathing</v>
      </c>
      <c r="B1972" s="4" t="s">
        <v>2518</v>
      </c>
      <c r="C1972" s="5">
        <v>1</v>
      </c>
    </row>
    <row r="1973" spans="1:3" x14ac:dyDescent="0.25">
      <c r="A1973" t="str">
        <v>Teethin</v>
      </c>
      <c r="B1973" s="4" t="s">
        <v>4223</v>
      </c>
      <c r="C1973" s="5">
        <v>1</v>
      </c>
    </row>
    <row r="1974" spans="1:3" x14ac:dyDescent="0.25">
      <c r="A1974" t="str">
        <v>Teething</v>
      </c>
      <c r="B1974" s="4" t="s">
        <v>444</v>
      </c>
      <c r="C1974" s="5">
        <v>1</v>
      </c>
    </row>
    <row r="1975" spans="1:3" x14ac:dyDescent="0.25">
      <c r="A1975" t="str">
        <v>Teethink</v>
      </c>
      <c r="B1975" s="4" t="s">
        <v>3604</v>
      </c>
      <c r="C1975" s="5">
        <v>1</v>
      </c>
    </row>
    <row r="1976" spans="1:3" x14ac:dyDescent="0.25">
      <c r="A1976" t="str">
        <v>Teritary</v>
      </c>
      <c r="B1976" s="4" t="s">
        <v>1349</v>
      </c>
      <c r="C1976" s="5">
        <v>1</v>
      </c>
    </row>
    <row r="1977" spans="1:3" x14ac:dyDescent="0.25">
      <c r="A1977" t="str">
        <v>Tetamus</v>
      </c>
      <c r="B1977" s="4" t="s">
        <v>5254</v>
      </c>
      <c r="C1977" s="5">
        <v>1</v>
      </c>
    </row>
    <row r="1978" spans="1:3" x14ac:dyDescent="0.25">
      <c r="A1978" t="str">
        <v>Tetanus</v>
      </c>
      <c r="B1978" s="4" t="s">
        <v>2586</v>
      </c>
      <c r="C1978" s="5">
        <v>1</v>
      </c>
    </row>
    <row r="1979" spans="1:3" x14ac:dyDescent="0.25">
      <c r="A1979" t="str">
        <v>Tetanus ( Lock Jaw)</v>
      </c>
      <c r="B1979" s="4" t="s">
        <v>1583</v>
      </c>
      <c r="C1979" s="5">
        <v>1</v>
      </c>
    </row>
    <row r="1980" spans="1:3" x14ac:dyDescent="0.25">
      <c r="A1980" t="str">
        <v>The Kidneys</v>
      </c>
      <c r="B1980" s="4" t="s">
        <v>14397</v>
      </c>
      <c r="C1980" s="5">
        <v>1</v>
      </c>
    </row>
    <row r="1981" spans="1:3" x14ac:dyDescent="0.25">
      <c r="A1981" t="str">
        <v>Theasan</v>
      </c>
      <c r="B1981" s="4" t="s">
        <v>5431</v>
      </c>
      <c r="C1981" s="5">
        <v>1</v>
      </c>
    </row>
    <row r="1982" spans="1:3" x14ac:dyDescent="0.25">
      <c r="A1982" t="str">
        <v>Thins</v>
      </c>
      <c r="B1982" s="4" t="s">
        <v>1360</v>
      </c>
      <c r="C1982" s="5">
        <v>1</v>
      </c>
    </row>
    <row r="1983" spans="1:3" x14ac:dyDescent="0.25">
      <c r="A1983" t="str">
        <v>Thrash</v>
      </c>
      <c r="B1983" s="4" t="s">
        <v>543</v>
      </c>
      <c r="C1983" s="5">
        <v>1</v>
      </c>
    </row>
    <row r="1984" spans="1:3" x14ac:dyDescent="0.25">
      <c r="A1984" t="str">
        <v>Throat Trouble</v>
      </c>
      <c r="B1984" s="4" t="s">
        <v>586</v>
      </c>
      <c r="C1984" s="5">
        <v>1</v>
      </c>
    </row>
    <row r="1985" spans="1:3" x14ac:dyDescent="0.25">
      <c r="A1985" t="str">
        <v>Thrown from Buggy</v>
      </c>
      <c r="B1985" s="4" t="s">
        <v>17683</v>
      </c>
      <c r="C1985" s="5">
        <v>1</v>
      </c>
    </row>
    <row r="1986" spans="1:3" x14ac:dyDescent="0.25">
      <c r="A1986" t="str">
        <v>Tisic</v>
      </c>
      <c r="B1986" s="4" t="s">
        <v>5218</v>
      </c>
      <c r="C1986" s="5">
        <v>1</v>
      </c>
    </row>
    <row r="1987" spans="1:3" x14ac:dyDescent="0.25">
      <c r="A1987" t="str">
        <v>Tonsilitis</v>
      </c>
      <c r="B1987" s="4" t="s">
        <v>2074</v>
      </c>
      <c r="C1987" s="5">
        <v>1</v>
      </c>
    </row>
    <row r="1988" spans="1:3" x14ac:dyDescent="0.25">
      <c r="A1988" t="str">
        <v>Tresmus Nas</v>
      </c>
      <c r="B1988" s="4" t="s">
        <v>485</v>
      </c>
      <c r="C1988" s="5">
        <v>1</v>
      </c>
    </row>
    <row r="1989" spans="1:3" x14ac:dyDescent="0.25">
      <c r="A1989" t="str">
        <v>Tubeculas</v>
      </c>
      <c r="B1989" s="4" t="s">
        <v>19233</v>
      </c>
      <c r="C1989" s="5">
        <v>1</v>
      </c>
    </row>
    <row r="1990" spans="1:3" x14ac:dyDescent="0.25">
      <c r="A1990" t="str">
        <v>Tubercolous</v>
      </c>
      <c r="B1990" s="4" t="s">
        <v>904</v>
      </c>
      <c r="C1990" s="5">
        <v>1</v>
      </c>
    </row>
    <row r="1991" spans="1:3" x14ac:dyDescent="0.25">
      <c r="A1991" t="str">
        <v>Tubercolus</v>
      </c>
      <c r="B1991" s="4" t="s">
        <v>19465</v>
      </c>
      <c r="C1991" s="5">
        <v>1</v>
      </c>
    </row>
    <row r="1992" spans="1:3" x14ac:dyDescent="0.25">
      <c r="A1992" t="str">
        <v>Tuberculais</v>
      </c>
      <c r="B1992" s="4" t="s">
        <v>7476</v>
      </c>
      <c r="C1992" s="5">
        <v>1</v>
      </c>
    </row>
    <row r="1993" spans="1:3" x14ac:dyDescent="0.25">
      <c r="A1993" t="str">
        <v>Tuberculases</v>
      </c>
      <c r="B1993" s="4" t="s">
        <v>4501</v>
      </c>
      <c r="C1993" s="5">
        <v>1</v>
      </c>
    </row>
    <row r="1994" spans="1:3" x14ac:dyDescent="0.25">
      <c r="A1994" t="str">
        <v>Tuberculocis</v>
      </c>
      <c r="B1994" s="4" t="s">
        <v>8278</v>
      </c>
      <c r="C1994" s="5">
        <v>1</v>
      </c>
    </row>
    <row r="1995" spans="1:3" x14ac:dyDescent="0.25">
      <c r="A1995" t="str">
        <v>Tuberculosis</v>
      </c>
      <c r="B1995" s="4" t="s">
        <v>5129</v>
      </c>
      <c r="C1995" s="5">
        <v>1</v>
      </c>
    </row>
    <row r="1996" spans="1:3" x14ac:dyDescent="0.25">
      <c r="A1996" t="str">
        <v>Tuberculosis Lungs</v>
      </c>
      <c r="B1996" s="4" t="s">
        <v>6171</v>
      </c>
      <c r="C1996" s="5">
        <v>1</v>
      </c>
    </row>
    <row r="1997" spans="1:3" x14ac:dyDescent="0.25">
      <c r="A1997" t="str">
        <v>Tuberculosis of the throat</v>
      </c>
      <c r="B1997" s="4" t="s">
        <v>17216</v>
      </c>
      <c r="C1997" s="5">
        <v>1</v>
      </c>
    </row>
    <row r="1998" spans="1:3" x14ac:dyDescent="0.25">
      <c r="A1998" t="str">
        <v>Tuberculosis, Kidneys</v>
      </c>
      <c r="B1998" s="4" t="s">
        <v>4858</v>
      </c>
      <c r="C1998" s="5">
        <v>1</v>
      </c>
    </row>
    <row r="1999" spans="1:3" x14ac:dyDescent="0.25">
      <c r="A1999" t="str">
        <v>Tuberculucus</v>
      </c>
      <c r="B1999" s="4" t="s">
        <v>1145</v>
      </c>
      <c r="C1999" s="5">
        <v>1</v>
      </c>
    </row>
    <row r="2000" spans="1:3" x14ac:dyDescent="0.25">
      <c r="A2000" t="str">
        <v>Tuberculusis</v>
      </c>
      <c r="B2000" s="4" t="s">
        <v>3584</v>
      </c>
      <c r="C2000" s="5">
        <v>1</v>
      </c>
    </row>
    <row r="2001" spans="1:3" x14ac:dyDescent="0.25">
      <c r="A2001" t="str">
        <v>Tuberlosis</v>
      </c>
      <c r="B2001" s="4" t="s">
        <v>933</v>
      </c>
      <c r="C2001" s="5">
        <v>1</v>
      </c>
    </row>
    <row r="2002" spans="1:3" x14ac:dyDescent="0.25">
      <c r="A2002" t="str">
        <v>Tubucalosie</v>
      </c>
      <c r="B2002" s="4" t="s">
        <v>5455</v>
      </c>
      <c r="C2002" s="5">
        <v>1</v>
      </c>
    </row>
    <row r="2003" spans="1:3" x14ac:dyDescent="0.25">
      <c r="A2003" t="str">
        <v>Tubucolosis</v>
      </c>
      <c r="B2003" s="4" t="s">
        <v>7030</v>
      </c>
      <c r="C2003" s="5">
        <v>1</v>
      </c>
    </row>
    <row r="2004" spans="1:3" x14ac:dyDescent="0.25">
      <c r="A2004" t="str">
        <v>Tubucular Meningitis</v>
      </c>
      <c r="B2004" s="4" t="s">
        <v>5385</v>
      </c>
      <c r="C2004" s="5">
        <v>1</v>
      </c>
    </row>
    <row r="2005" spans="1:3" x14ac:dyDescent="0.25">
      <c r="A2005" t="str">
        <v>Tubuculusis</v>
      </c>
      <c r="B2005" s="4" t="s">
        <v>5554</v>
      </c>
      <c r="C2005" s="5">
        <v>1</v>
      </c>
    </row>
    <row r="2006" spans="1:3" x14ac:dyDescent="0.25">
      <c r="A2006" t="str">
        <v>Tuburculocus</v>
      </c>
      <c r="B2006" s="4" t="s">
        <v>1711</v>
      </c>
      <c r="C2006" s="5">
        <v>1</v>
      </c>
    </row>
    <row r="2007" spans="1:3" x14ac:dyDescent="0.25">
      <c r="A2007" t="str">
        <v>Tuburculosis</v>
      </c>
      <c r="B2007" s="4" t="s">
        <v>20360</v>
      </c>
      <c r="C2007" s="5">
        <v>1</v>
      </c>
    </row>
    <row r="2008" spans="1:3" x14ac:dyDescent="0.25">
      <c r="A2008" t="str">
        <v>Tuburklas</v>
      </c>
      <c r="B2008" s="4" t="s">
        <v>2128</v>
      </c>
      <c r="C2008" s="5">
        <v>1</v>
      </c>
    </row>
    <row r="2009" spans="1:3" x14ac:dyDescent="0.25">
      <c r="A2009" t="str">
        <v>Tumer</v>
      </c>
      <c r="B2009" s="4" t="s">
        <v>15678</v>
      </c>
      <c r="C2009" s="5">
        <v>1</v>
      </c>
    </row>
    <row r="2010" spans="1:3" x14ac:dyDescent="0.25">
      <c r="A2010" t="str">
        <v>Tumor</v>
      </c>
      <c r="B2010" s="4" t="s">
        <v>1224</v>
      </c>
      <c r="C2010" s="5">
        <v>1</v>
      </c>
    </row>
    <row r="2011" spans="1:3" x14ac:dyDescent="0.25">
      <c r="A2011" t="str">
        <v>Tumor on the Head</v>
      </c>
      <c r="B2011" s="4" t="s">
        <v>2921</v>
      </c>
      <c r="C2011" s="5">
        <v>1</v>
      </c>
    </row>
    <row r="2012" spans="1:3" x14ac:dyDescent="0.25">
      <c r="A2012" t="str">
        <v>Tumors</v>
      </c>
      <c r="B2012" s="4" t="s">
        <v>10115</v>
      </c>
      <c r="C2012" s="5">
        <v>1</v>
      </c>
    </row>
    <row r="2013" spans="1:3" x14ac:dyDescent="0.25">
      <c r="A2013" t="str">
        <v>Tumour</v>
      </c>
      <c r="B2013" s="4" t="s">
        <v>16725</v>
      </c>
      <c r="C2013" s="5">
        <v>1</v>
      </c>
    </row>
    <row r="2014" spans="1:3" x14ac:dyDescent="0.25">
      <c r="A2014" t="str">
        <v>Turburculous</v>
      </c>
      <c r="B2014" s="4" t="s">
        <v>14048</v>
      </c>
      <c r="C2014" s="5">
        <v>1</v>
      </c>
    </row>
    <row r="2015" spans="1:3" x14ac:dyDescent="0.25">
      <c r="A2015" t="str">
        <v>Turtuclas</v>
      </c>
      <c r="B2015" s="4" t="s">
        <v>17117</v>
      </c>
      <c r="C2015" s="5">
        <v>1</v>
      </c>
    </row>
    <row r="2016" spans="1:3" x14ac:dyDescent="0.25">
      <c r="A2016" t="str">
        <v>Ty Fever</v>
      </c>
      <c r="B2016" s="4" t="s">
        <v>24322</v>
      </c>
      <c r="C2016" s="5">
        <v>1</v>
      </c>
    </row>
    <row r="2017" spans="1:3" x14ac:dyDescent="0.25">
      <c r="A2017" t="str">
        <v>Tyfoid Fever</v>
      </c>
      <c r="B2017" s="4" t="s">
        <v>17150</v>
      </c>
      <c r="C2017" s="5">
        <v>1</v>
      </c>
    </row>
    <row r="2018" spans="1:3" x14ac:dyDescent="0.25">
      <c r="A2018" t="str">
        <v>Tyfosld Fever</v>
      </c>
      <c r="B2018" s="4" t="s">
        <v>17589</v>
      </c>
      <c r="C2018" s="5">
        <v>1</v>
      </c>
    </row>
    <row r="2019" spans="1:3" x14ac:dyDescent="0.25">
      <c r="A2019" t="str">
        <v>Typh Fever</v>
      </c>
      <c r="B2019" s="4" t="s">
        <v>7047</v>
      </c>
      <c r="C2019" s="5">
        <v>1</v>
      </c>
    </row>
    <row r="2020" spans="1:3" x14ac:dyDescent="0.25">
      <c r="A2020" t="str">
        <v>Typh Pneumonie</v>
      </c>
      <c r="B2020" s="4" t="s">
        <v>22678</v>
      </c>
      <c r="C2020" s="5">
        <v>1</v>
      </c>
    </row>
    <row r="2021" spans="1:3" x14ac:dyDescent="0.25">
      <c r="A2021" t="str">
        <v>Typh. Fever</v>
      </c>
      <c r="B2021" s="4" t="s">
        <v>5561</v>
      </c>
      <c r="C2021" s="5">
        <v>1</v>
      </c>
    </row>
    <row r="2022" spans="1:3" x14ac:dyDescent="0.25">
      <c r="A2022" t="str">
        <v>Typh. Pneumonia</v>
      </c>
      <c r="B2022" s="4" t="s">
        <v>7760</v>
      </c>
      <c r="C2022" s="5">
        <v>1</v>
      </c>
    </row>
    <row r="2023" spans="1:3" x14ac:dyDescent="0.25">
      <c r="A2023" t="str">
        <v>Typhard Fever</v>
      </c>
      <c r="B2023" s="4" t="s">
        <v>5566</v>
      </c>
      <c r="C2023" s="5">
        <v>1</v>
      </c>
    </row>
    <row r="2024" spans="1:3" x14ac:dyDescent="0.25">
      <c r="A2024" t="str">
        <v>Typhas Malarial</v>
      </c>
      <c r="B2024" s="4" t="s">
        <v>3264</v>
      </c>
      <c r="C2024" s="5">
        <v>1</v>
      </c>
    </row>
    <row r="2025" spans="1:3" x14ac:dyDescent="0.25">
      <c r="A2025" t="str">
        <v>Typhoid Dysentery</v>
      </c>
      <c r="B2025" s="4" t="s">
        <v>27626</v>
      </c>
      <c r="C2025" s="5">
        <v>1</v>
      </c>
    </row>
    <row r="2026" spans="1:3" x14ac:dyDescent="0.25">
      <c r="A2026" t="str">
        <v>Typhoid Fever</v>
      </c>
      <c r="B2026" s="4" t="s">
        <v>11172</v>
      </c>
      <c r="C2026" s="5">
        <v>1</v>
      </c>
    </row>
    <row r="2027" spans="1:3" x14ac:dyDescent="0.25">
      <c r="A2027" t="str">
        <v>Typhoid Pneu</v>
      </c>
      <c r="B2027" s="4" t="s">
        <v>4337</v>
      </c>
      <c r="C2027" s="5">
        <v>1</v>
      </c>
    </row>
    <row r="2028" spans="1:3" x14ac:dyDescent="0.25">
      <c r="A2028" t="str">
        <v>Typhoid Pneuminia</v>
      </c>
      <c r="B2028" s="4" t="s">
        <v>23428</v>
      </c>
      <c r="C2028" s="5">
        <v>1</v>
      </c>
    </row>
    <row r="2029" spans="1:3" x14ac:dyDescent="0.25">
      <c r="A2029" t="str">
        <v>Typhoid Pneumnie</v>
      </c>
      <c r="B2029" s="4" t="s">
        <v>4330</v>
      </c>
      <c r="C2029" s="5">
        <v>1</v>
      </c>
    </row>
    <row r="2030" spans="1:3" x14ac:dyDescent="0.25">
      <c r="A2030" t="str">
        <v>Typhoid Pneumomia</v>
      </c>
      <c r="B2030" s="4" t="s">
        <v>26562</v>
      </c>
      <c r="C2030" s="5">
        <v>1</v>
      </c>
    </row>
    <row r="2031" spans="1:3" x14ac:dyDescent="0.25">
      <c r="A2031" t="str">
        <v>Typhoid Pneumon</v>
      </c>
      <c r="B2031" s="4" t="s">
        <v>17463</v>
      </c>
      <c r="C2031" s="5">
        <v>1</v>
      </c>
    </row>
    <row r="2032" spans="1:3" x14ac:dyDescent="0.25">
      <c r="A2032" t="str">
        <v>Typhoid Pneumoni</v>
      </c>
      <c r="B2032" s="4" t="s">
        <v>19864</v>
      </c>
      <c r="C2032" s="5">
        <v>1</v>
      </c>
    </row>
    <row r="2033" spans="1:3" x14ac:dyDescent="0.25">
      <c r="A2033" t="str">
        <v>Typhoid Pneumonia</v>
      </c>
      <c r="B2033" s="4" t="s">
        <v>21304</v>
      </c>
      <c r="C2033" s="5">
        <v>1</v>
      </c>
    </row>
    <row r="2034" spans="1:3" x14ac:dyDescent="0.25">
      <c r="A2034" t="str">
        <v>Typhoid Pneumonie</v>
      </c>
      <c r="B2034" s="4" t="s">
        <v>16108</v>
      </c>
      <c r="C2034" s="5">
        <v>1</v>
      </c>
    </row>
    <row r="2035" spans="1:3" x14ac:dyDescent="0.25">
      <c r="A2035" t="str">
        <v>Typhoyd Fever</v>
      </c>
      <c r="B2035" s="4" t="s">
        <v>22170</v>
      </c>
      <c r="C2035" s="5">
        <v>1</v>
      </c>
    </row>
    <row r="2036" spans="1:3" x14ac:dyDescent="0.25">
      <c r="A2036" t="str">
        <v>Typhus Abdominalis</v>
      </c>
      <c r="B2036" s="4" t="s">
        <v>27269</v>
      </c>
      <c r="C2036" s="5">
        <v>1</v>
      </c>
    </row>
    <row r="2037" spans="1:3" x14ac:dyDescent="0.25">
      <c r="A2037" t="str">
        <v>Typoid Fever</v>
      </c>
      <c r="B2037" s="4" t="s">
        <v>2581</v>
      </c>
      <c r="C2037" s="5">
        <v>1</v>
      </c>
    </row>
    <row r="2038" spans="1:3" x14ac:dyDescent="0.25">
      <c r="A2038" t="str">
        <v>Uenyloid</v>
      </c>
      <c r="B2038" s="4" t="s">
        <v>5361</v>
      </c>
      <c r="C2038" s="5">
        <v>1</v>
      </c>
    </row>
    <row r="2039" spans="1:3" x14ac:dyDescent="0.25">
      <c r="A2039" t="str">
        <v>Ulcer</v>
      </c>
      <c r="B2039" s="4" t="s">
        <v>13488</v>
      </c>
      <c r="C2039" s="5">
        <v>1</v>
      </c>
    </row>
    <row r="2040" spans="1:3" x14ac:dyDescent="0.25">
      <c r="A2040" t="str">
        <v>Ulcer in the throat</v>
      </c>
      <c r="B2040" s="4" t="s">
        <v>1484</v>
      </c>
      <c r="C2040" s="5">
        <v>1</v>
      </c>
    </row>
    <row r="2041" spans="1:3" x14ac:dyDescent="0.25">
      <c r="A2041" t="str">
        <v>Ulcer of Stomache</v>
      </c>
      <c r="B2041" s="4" t="s">
        <v>8301</v>
      </c>
      <c r="C2041" s="5">
        <v>1</v>
      </c>
    </row>
    <row r="2042" spans="1:3" x14ac:dyDescent="0.25">
      <c r="A2042" t="str">
        <v>Ulcer of the throat</v>
      </c>
      <c r="B2042" s="4" t="s">
        <v>22779</v>
      </c>
      <c r="C2042" s="5">
        <v>1</v>
      </c>
    </row>
    <row r="2043" spans="1:3" x14ac:dyDescent="0.25">
      <c r="A2043" t="str">
        <v>Ulcer on Leg</v>
      </c>
      <c r="B2043" s="4" t="s">
        <v>20906</v>
      </c>
      <c r="C2043" s="5">
        <v>1</v>
      </c>
    </row>
    <row r="2044" spans="1:3" x14ac:dyDescent="0.25">
      <c r="A2044" t="str">
        <v>Ulcer Stomach</v>
      </c>
      <c r="B2044" s="4" t="s">
        <v>1580</v>
      </c>
      <c r="C2044" s="5">
        <v>1</v>
      </c>
    </row>
    <row r="2045" spans="1:3" x14ac:dyDescent="0.25">
      <c r="A2045" t="str">
        <v>Ulcerated Bowels</v>
      </c>
      <c r="B2045" s="4" t="s">
        <v>17843</v>
      </c>
      <c r="C2045" s="5">
        <v>1</v>
      </c>
    </row>
    <row r="2046" spans="1:3" x14ac:dyDescent="0.25">
      <c r="A2046" t="str">
        <v>Ulceration</v>
      </c>
      <c r="B2046" s="4" t="s">
        <v>1600</v>
      </c>
      <c r="C2046" s="5">
        <v>1</v>
      </c>
    </row>
    <row r="2047" spans="1:3" x14ac:dyDescent="0.25">
      <c r="A2047" t="str">
        <v>Ulceration of Bowels</v>
      </c>
      <c r="B2047" s="4" t="s">
        <v>10131</v>
      </c>
      <c r="C2047" s="5">
        <v>1</v>
      </c>
    </row>
    <row r="2048" spans="1:3" x14ac:dyDescent="0.25">
      <c r="A2048" t="str">
        <v>Ulcrated Sore Throat</v>
      </c>
      <c r="B2048" s="4" t="s">
        <v>7726</v>
      </c>
      <c r="C2048" s="5">
        <v>1</v>
      </c>
    </row>
    <row r="2049" spans="1:3" x14ac:dyDescent="0.25">
      <c r="A2049" t="str">
        <v>Ulcur</v>
      </c>
      <c r="B2049" s="4" t="s">
        <v>1971</v>
      </c>
      <c r="C2049" s="5">
        <v>1</v>
      </c>
    </row>
    <row r="2050" spans="1:3" x14ac:dyDescent="0.25">
      <c r="A2050" t="str">
        <v>Uncemuss Dasms</v>
      </c>
      <c r="B2050" s="4" t="s">
        <v>11239</v>
      </c>
      <c r="C2050" s="5">
        <v>1</v>
      </c>
    </row>
    <row r="2051" spans="1:3" x14ac:dyDescent="0.25">
      <c r="A2051" t="str">
        <v>Unknowm</v>
      </c>
      <c r="B2051" s="4" t="s">
        <v>2330</v>
      </c>
      <c r="C2051" s="5">
        <v>1</v>
      </c>
    </row>
    <row r="2052" spans="1:3" x14ac:dyDescent="0.25">
      <c r="A2052" t="str">
        <v>Unknown</v>
      </c>
      <c r="B2052" s="4" t="s">
        <v>950</v>
      </c>
      <c r="C2052" s="5">
        <v>1</v>
      </c>
    </row>
    <row r="2053" spans="1:3" x14ac:dyDescent="0.25">
      <c r="A2053" t="str">
        <v>Unknown Dis.</v>
      </c>
      <c r="B2053" s="4" t="s">
        <v>930</v>
      </c>
      <c r="C2053" s="5">
        <v>1</v>
      </c>
    </row>
    <row r="2054" spans="1:3" x14ac:dyDescent="0.25">
      <c r="A2054" t="str">
        <v>Unknown perhaps acidental suffocation</v>
      </c>
      <c r="B2054" s="4" t="s">
        <v>2591</v>
      </c>
      <c r="C2054" s="5">
        <v>1</v>
      </c>
    </row>
    <row r="2055" spans="1:3" x14ac:dyDescent="0.25">
      <c r="A2055" t="str">
        <v>Unknown, consumption</v>
      </c>
      <c r="B2055" s="4" t="s">
        <v>9398</v>
      </c>
      <c r="C2055" s="5">
        <v>1</v>
      </c>
    </row>
    <row r="2056" spans="1:3" x14ac:dyDescent="0.25">
      <c r="A2056" t="str">
        <v>Unnone</v>
      </c>
      <c r="B2056" s="4" t="s">
        <v>376</v>
      </c>
      <c r="C2056" s="5">
        <v>1</v>
      </c>
    </row>
    <row r="2057" spans="1:3" x14ac:dyDescent="0.25">
      <c r="A2057" t="str">
        <v>Unnow</v>
      </c>
      <c r="B2057" s="4" t="s">
        <v>10034</v>
      </c>
      <c r="C2057" s="5">
        <v>1</v>
      </c>
    </row>
    <row r="2058" spans="1:3" x14ac:dyDescent="0.25">
      <c r="A2058" t="str">
        <v>Untimley Burth</v>
      </c>
      <c r="B2058" s="4" t="s">
        <v>371</v>
      </c>
      <c r="C2058" s="5">
        <v>1</v>
      </c>
    </row>
    <row r="2059" spans="1:3" x14ac:dyDescent="0.25">
      <c r="A2059" t="str">
        <v>Uraemia Poisoning</v>
      </c>
      <c r="B2059" s="4" t="s">
        <v>4407</v>
      </c>
      <c r="C2059" s="5">
        <v>1</v>
      </c>
    </row>
    <row r="2060" spans="1:3" x14ac:dyDescent="0.25">
      <c r="A2060" t="str">
        <v>Urama</v>
      </c>
      <c r="B2060" s="4" t="s">
        <v>15734</v>
      </c>
      <c r="C2060" s="5">
        <v>1</v>
      </c>
    </row>
    <row r="2061" spans="1:3" x14ac:dyDescent="0.25">
      <c r="A2061" t="str">
        <v>Urasmin</v>
      </c>
      <c r="B2061" s="4" t="s">
        <v>1989</v>
      </c>
      <c r="C2061" s="5">
        <v>1</v>
      </c>
    </row>
    <row r="2062" spans="1:3" x14ac:dyDescent="0.25">
      <c r="A2062" t="str">
        <v>Uremia</v>
      </c>
      <c r="B2062" s="4" t="s">
        <v>651</v>
      </c>
      <c r="C2062" s="5">
        <v>1</v>
      </c>
    </row>
    <row r="2063" spans="1:3" x14ac:dyDescent="0.25">
      <c r="A2063" t="str">
        <v>Uremisa</v>
      </c>
      <c r="B2063" s="4" t="s">
        <v>9211</v>
      </c>
      <c r="C2063" s="5">
        <v>1</v>
      </c>
    </row>
    <row r="2064" spans="1:3" x14ac:dyDescent="0.25">
      <c r="A2064" t="str">
        <v>Urenic Poison</v>
      </c>
      <c r="B2064" s="4" t="s">
        <v>1859</v>
      </c>
      <c r="C2064" s="5">
        <v>1</v>
      </c>
    </row>
    <row r="2065" spans="1:3" x14ac:dyDescent="0.25">
      <c r="A2065" t="str">
        <v>Urimia</v>
      </c>
      <c r="B2065" s="4" t="s">
        <v>16843</v>
      </c>
      <c r="C2065" s="5">
        <v>1</v>
      </c>
    </row>
    <row r="2066" spans="1:3" x14ac:dyDescent="0.25">
      <c r="A2066" t="str">
        <v>Urinia</v>
      </c>
      <c r="B2066" s="4" t="s">
        <v>408</v>
      </c>
      <c r="C2066" s="5">
        <v>1</v>
      </c>
    </row>
    <row r="2067" spans="1:3" x14ac:dyDescent="0.25">
      <c r="A2067" t="str">
        <v>urpherts</v>
      </c>
      <c r="B2067" s="4" t="s">
        <v>1065</v>
      </c>
      <c r="C2067" s="5">
        <v>1</v>
      </c>
    </row>
    <row r="2068" spans="1:3" x14ac:dyDescent="0.25">
      <c r="A2068" t="str">
        <v>Uterstiaty Neshretis</v>
      </c>
      <c r="B2068" s="4" t="s">
        <v>22646</v>
      </c>
      <c r="C2068" s="5">
        <v>1</v>
      </c>
    </row>
    <row r="2069" spans="1:3" x14ac:dyDescent="0.25">
      <c r="A2069" t="str">
        <v>Valouv Heart</v>
      </c>
      <c r="B2069" s="4" t="s">
        <v>8691</v>
      </c>
      <c r="C2069" s="5">
        <v>1</v>
      </c>
    </row>
    <row r="2070" spans="1:3" x14ac:dyDescent="0.25">
      <c r="A2070" t="str">
        <v>Veralayd</v>
      </c>
      <c r="B2070" s="4" t="s">
        <v>7423</v>
      </c>
      <c r="C2070" s="5">
        <v>1</v>
      </c>
    </row>
    <row r="2071" spans="1:3" x14ac:dyDescent="0.25">
      <c r="A2071" t="str">
        <v>V-Heart Disease</v>
      </c>
      <c r="B2071" s="4" t="s">
        <v>2670</v>
      </c>
      <c r="C2071" s="5">
        <v>1</v>
      </c>
    </row>
    <row r="2072" spans="1:3" x14ac:dyDescent="0.25">
      <c r="A2072" t="str">
        <v>W.R Crofton undertaker</v>
      </c>
      <c r="B2072" s="4" t="s">
        <v>19312</v>
      </c>
      <c r="C2072" s="5">
        <v>1</v>
      </c>
    </row>
    <row r="2073" spans="1:3" x14ac:dyDescent="0.25">
      <c r="A2073" t="str">
        <v>Water on the Brain</v>
      </c>
      <c r="B2073" s="4" t="s">
        <v>1507</v>
      </c>
      <c r="C2073" s="5">
        <v>1</v>
      </c>
    </row>
    <row r="2074" spans="1:3" x14ac:dyDescent="0.25">
      <c r="A2074" t="str">
        <v>While Swelling</v>
      </c>
      <c r="B2074" s="4" t="s">
        <v>8666</v>
      </c>
      <c r="C2074" s="5">
        <v>1</v>
      </c>
    </row>
    <row r="2075" spans="1:3" x14ac:dyDescent="0.25">
      <c r="A2075" t="str">
        <v>Whisky</v>
      </c>
      <c r="B2075" s="4" t="s">
        <v>25325</v>
      </c>
      <c r="C2075" s="5">
        <v>1</v>
      </c>
    </row>
    <row r="2076" spans="1:3" x14ac:dyDescent="0.25">
      <c r="A2076" t="str">
        <v>White Swelin</v>
      </c>
      <c r="B2076" s="4" t="s">
        <v>1987</v>
      </c>
      <c r="C2076" s="5">
        <v>1</v>
      </c>
    </row>
    <row r="2077" spans="1:3" x14ac:dyDescent="0.25">
      <c r="A2077" t="str">
        <v>White Swelling</v>
      </c>
      <c r="B2077" s="4" t="s">
        <v>2676</v>
      </c>
      <c r="C2077" s="5">
        <v>1</v>
      </c>
    </row>
    <row r="2078" spans="1:3" x14ac:dyDescent="0.25">
      <c r="A2078" t="str">
        <v>White Wellen</v>
      </c>
      <c r="B2078" s="4" t="s">
        <v>4315</v>
      </c>
      <c r="C2078" s="5">
        <v>1</v>
      </c>
    </row>
    <row r="2079" spans="1:3" x14ac:dyDescent="0.25">
      <c r="A2079" t="str">
        <v>Whooping Coff</v>
      </c>
      <c r="B2079" s="4" t="s">
        <v>27108</v>
      </c>
      <c r="C2079" s="5">
        <v>1</v>
      </c>
    </row>
    <row r="2080" spans="1:3" x14ac:dyDescent="0.25">
      <c r="A2080" t="str">
        <v>Whooping Coof</v>
      </c>
      <c r="B2080" s="4" t="s">
        <v>1596</v>
      </c>
      <c r="C2080" s="5">
        <v>1</v>
      </c>
    </row>
    <row r="2081" spans="1:3" x14ac:dyDescent="0.25">
      <c r="A2081" t="str">
        <v>Whooping Cough</v>
      </c>
      <c r="B2081" s="4" t="s">
        <v>27017</v>
      </c>
      <c r="C2081" s="5">
        <v>1</v>
      </c>
    </row>
    <row r="2082" spans="1:3" x14ac:dyDescent="0.25">
      <c r="A2082" t="str">
        <v>Whoping Cough</v>
      </c>
      <c r="B2082" s="4" t="s">
        <v>20066</v>
      </c>
      <c r="C2082" s="5">
        <v>1</v>
      </c>
    </row>
    <row r="2083" spans="1:3" x14ac:dyDescent="0.25">
      <c r="A2083" t="str">
        <v>Winter Fever</v>
      </c>
      <c r="B2083" s="4" t="s">
        <v>1617</v>
      </c>
      <c r="C2083" s="5">
        <v>1</v>
      </c>
    </row>
    <row r="2084" spans="1:3" x14ac:dyDescent="0.25">
      <c r="A2084" t="str">
        <v>Womb Disease</v>
      </c>
      <c r="B2084" s="4" t="s">
        <v>1574</v>
      </c>
      <c r="C2084" s="5">
        <v>1</v>
      </c>
    </row>
    <row r="2085" spans="1:3" x14ac:dyDescent="0.25">
      <c r="A2085" t="str">
        <v>Wonded in Army</v>
      </c>
      <c r="B2085" s="4" t="s">
        <v>2086</v>
      </c>
      <c r="C2085" s="5">
        <v>1</v>
      </c>
    </row>
    <row r="2086" spans="1:3" x14ac:dyDescent="0.25">
      <c r="A2086" t="str">
        <v>Wormes</v>
      </c>
      <c r="B2086" s="4" t="s">
        <v>23183</v>
      </c>
      <c r="C2086" s="5">
        <v>1</v>
      </c>
    </row>
    <row r="2087" spans="1:3" x14ac:dyDescent="0.25">
      <c r="A2087" t="str">
        <v>Worms</v>
      </c>
      <c r="B2087" s="4" t="s">
        <v>2842</v>
      </c>
      <c r="C2087" s="5">
        <v>1</v>
      </c>
    </row>
    <row r="2088" spans="1:3" x14ac:dyDescent="0.25">
      <c r="A2088" t="str">
        <v>Worn Fever</v>
      </c>
      <c r="B2088" s="4" t="s">
        <v>16507</v>
      </c>
      <c r="C2088" s="5">
        <v>1</v>
      </c>
    </row>
    <row r="2089" spans="1:3" x14ac:dyDescent="0.25">
      <c r="A2089" t="str">
        <v>Wound</v>
      </c>
      <c r="B2089" s="4" t="s">
        <v>16958</v>
      </c>
      <c r="C2089" s="5">
        <v>1</v>
      </c>
    </row>
    <row r="2090" spans="1:3" x14ac:dyDescent="0.25">
      <c r="A2090" t="str">
        <v>Wounded</v>
      </c>
      <c r="B2090" s="4" t="s">
        <v>6019</v>
      </c>
      <c r="C2090" s="5">
        <v>1</v>
      </c>
    </row>
    <row r="2091" spans="1:3" x14ac:dyDescent="0.25">
      <c r="A2091" t="str">
        <v>Yalaw Thrash</v>
      </c>
      <c r="B2091" s="4" t="s">
        <v>1652</v>
      </c>
      <c r="C2091" s="5">
        <v>1</v>
      </c>
    </row>
    <row r="2092" spans="1:3" x14ac:dyDescent="0.25">
      <c r="A2092" t="str">
        <v>Yallaw Janders</v>
      </c>
      <c r="B2092" s="4" t="s">
        <v>5660</v>
      </c>
      <c r="C2092" s="5">
        <v>1</v>
      </c>
    </row>
    <row r="2093" spans="1:3" x14ac:dyDescent="0.25">
      <c r="A2093" t="str">
        <v>Yallow Jandice</v>
      </c>
      <c r="B2093" s="4" t="s">
        <v>1021</v>
      </c>
      <c r="C2093" s="5">
        <v>1</v>
      </c>
    </row>
    <row r="2094" spans="1:3" x14ac:dyDescent="0.25">
      <c r="A2094" t="str">
        <v>Yallow Thrash</v>
      </c>
      <c r="B2094" s="4" t="s">
        <v>2964</v>
      </c>
      <c r="C2094" s="5">
        <v>1</v>
      </c>
    </row>
    <row r="2095" spans="1:3" x14ac:dyDescent="0.25">
      <c r="A2095" t="str">
        <v>Yalow janders</v>
      </c>
      <c r="B2095" s="4" t="s">
        <v>5373</v>
      </c>
      <c r="C2095" s="5">
        <v>1</v>
      </c>
    </row>
    <row r="2096" spans="1:3" x14ac:dyDescent="0.25">
      <c r="A2096" t="str">
        <v>Yalow jondice</v>
      </c>
      <c r="B2096" s="4" t="s">
        <v>4848</v>
      </c>
      <c r="C2096" s="5">
        <v>1</v>
      </c>
    </row>
    <row r="2097" spans="1:3" x14ac:dyDescent="0.25">
      <c r="A2097" t="str">
        <v>Yalow Thrash</v>
      </c>
      <c r="B2097" s="4" t="s">
        <v>1821</v>
      </c>
      <c r="C2097" s="5">
        <v>1</v>
      </c>
    </row>
    <row r="2098" spans="1:3" x14ac:dyDescent="0.25">
      <c r="A2098" t="str">
        <v>Yellow Fever</v>
      </c>
      <c r="B2098" s="4" t="s">
        <v>22231</v>
      </c>
      <c r="C2098" s="5">
        <v>1</v>
      </c>
    </row>
    <row r="2099" spans="1:3" x14ac:dyDescent="0.25">
      <c r="A2099" t="str">
        <v>Yellow Ganders</v>
      </c>
      <c r="B2099" s="4" t="s">
        <v>736</v>
      </c>
      <c r="C2099" s="5">
        <v>1</v>
      </c>
    </row>
    <row r="2100" spans="1:3" x14ac:dyDescent="0.25">
      <c r="A2100" t="str">
        <v>Yellow Janders</v>
      </c>
      <c r="B2100" s="4" t="s">
        <v>8723</v>
      </c>
      <c r="C2100" s="5">
        <v>1</v>
      </c>
    </row>
    <row r="2101" spans="1:3" x14ac:dyDescent="0.25">
      <c r="A2101" t="str">
        <v>Yollow Jandice</v>
      </c>
      <c r="B2101" s="4" t="s">
        <v>27871</v>
      </c>
      <c r="C2101" s="5"/>
    </row>
    <row r="2102" spans="1:3" x14ac:dyDescent="0.25">
      <c r="B2102" s="4" t="s">
        <v>27868</v>
      </c>
      <c r="C2102" s="5">
        <v>19430</v>
      </c>
    </row>
  </sheetData>
  <pageMargins left="0.7" right="0.7" top="0.75" bottom="0.75" header="0.3" footer="0.3"/>
  <drawing r:id="rId12"/>
  <tableParts count="1">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G13" sqref="G13"/>
    </sheetView>
  </sheetViews>
  <sheetFormatPr defaultColWidth="14.453125" defaultRowHeight="15.75" customHeight="1" x14ac:dyDescent="0.25"/>
  <cols>
    <col min="10" max="10" width="29.6328125" customWidth="1"/>
    <col min="11" max="11" width="26.81640625"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2.5" x14ac:dyDescent="0.25">
      <c r="A11" s="1" t="s">
        <v>14</v>
      </c>
      <c r="B11" s="1" t="s">
        <v>65</v>
      </c>
      <c r="C11" s="1" t="s">
        <v>66</v>
      </c>
      <c r="D11" s="1">
        <v>4</v>
      </c>
      <c r="E11" s="1">
        <v>1</v>
      </c>
      <c r="F11" s="1">
        <v>1972</v>
      </c>
      <c r="G11" s="1" t="s">
        <v>17</v>
      </c>
      <c r="H11" s="1" t="s">
        <v>18</v>
      </c>
      <c r="J11" s="1" t="s">
        <v>33</v>
      </c>
      <c r="L11" s="1" t="s">
        <v>67</v>
      </c>
      <c r="N11" s="1" t="s">
        <v>68</v>
      </c>
    </row>
    <row r="12" spans="1:14" ht="12.5" x14ac:dyDescent="0.25">
      <c r="A12" s="1" t="s">
        <v>22</v>
      </c>
      <c r="B12" s="1" t="s">
        <v>69</v>
      </c>
      <c r="F12" s="1">
        <v>1972</v>
      </c>
      <c r="G12" s="1" t="s">
        <v>46</v>
      </c>
      <c r="H12" s="1" t="s">
        <v>18</v>
      </c>
      <c r="J12" s="1" t="s">
        <v>33</v>
      </c>
      <c r="L12" s="1" t="s">
        <v>19</v>
      </c>
      <c r="M12" s="1" t="s">
        <v>70</v>
      </c>
      <c r="N12" s="1" t="s">
        <v>71</v>
      </c>
    </row>
    <row r="13" spans="1:14" ht="12.5"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2.5"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2.5"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2.5"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2.5" x14ac:dyDescent="0.25">
      <c r="A17" s="1" t="s">
        <v>22</v>
      </c>
      <c r="B17" s="1" t="s">
        <v>90</v>
      </c>
      <c r="C17" s="1" t="s">
        <v>91</v>
      </c>
      <c r="D17" s="1">
        <v>2</v>
      </c>
      <c r="E17" s="1">
        <v>25</v>
      </c>
      <c r="F17" s="1">
        <v>1968</v>
      </c>
      <c r="G17" s="1" t="s">
        <v>17</v>
      </c>
      <c r="H17" s="1" t="s">
        <v>18</v>
      </c>
      <c r="I17" s="1">
        <v>75</v>
      </c>
      <c r="J17" s="1" t="s">
        <v>92</v>
      </c>
      <c r="L17" s="1" t="s">
        <v>93</v>
      </c>
      <c r="M17" s="1" t="s">
        <v>94</v>
      </c>
    </row>
    <row r="18" spans="1:14" ht="12.5"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2.5" x14ac:dyDescent="0.25">
      <c r="A19" s="1" t="s">
        <v>97</v>
      </c>
      <c r="B19" s="1" t="s">
        <v>98</v>
      </c>
      <c r="C19" s="1" t="s">
        <v>66</v>
      </c>
      <c r="D19" s="1">
        <v>4</v>
      </c>
      <c r="E19" s="1">
        <v>6</v>
      </c>
      <c r="F19" s="1">
        <v>1966</v>
      </c>
      <c r="G19" s="1" t="s">
        <v>46</v>
      </c>
      <c r="J19" s="1" t="s">
        <v>75</v>
      </c>
      <c r="L19" s="1" t="s">
        <v>19</v>
      </c>
      <c r="M19" s="1" t="s">
        <v>99</v>
      </c>
    </row>
    <row r="20" spans="1:14" ht="12.5"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5"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2.5"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5"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5"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5"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5"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5"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5" x14ac:dyDescent="0.25">
      <c r="A28" s="1" t="s">
        <v>135</v>
      </c>
      <c r="B28" s="1" t="s">
        <v>136</v>
      </c>
      <c r="C28" s="1" t="s">
        <v>137</v>
      </c>
      <c r="D28" s="1">
        <v>1</v>
      </c>
      <c r="E28" s="1">
        <v>1</v>
      </c>
      <c r="F28" s="1">
        <v>1960</v>
      </c>
      <c r="G28" s="1" t="s">
        <v>46</v>
      </c>
      <c r="H28" s="1" t="s">
        <v>18</v>
      </c>
      <c r="I28" s="1">
        <v>79</v>
      </c>
      <c r="J28" s="1" t="s">
        <v>75</v>
      </c>
      <c r="M28" s="1" t="s">
        <v>138</v>
      </c>
      <c r="N28" s="1" t="s">
        <v>139</v>
      </c>
    </row>
    <row r="29" spans="1:14" ht="12.5"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5"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5" x14ac:dyDescent="0.25">
      <c r="A31" s="1" t="s">
        <v>38</v>
      </c>
      <c r="B31" s="1" t="s">
        <v>145</v>
      </c>
      <c r="C31" s="1" t="s">
        <v>45</v>
      </c>
      <c r="D31" s="1">
        <v>3</v>
      </c>
      <c r="E31" s="1">
        <v>24</v>
      </c>
      <c r="F31" s="1">
        <v>1959</v>
      </c>
      <c r="G31" s="1" t="s">
        <v>46</v>
      </c>
      <c r="H31" s="1" t="s">
        <v>18</v>
      </c>
      <c r="I31" s="1">
        <v>86</v>
      </c>
      <c r="M31" s="1" t="s">
        <v>146</v>
      </c>
      <c r="N31" s="1" t="s">
        <v>147</v>
      </c>
    </row>
    <row r="32" spans="1:14" ht="12.5" x14ac:dyDescent="0.25">
      <c r="A32" s="1" t="s">
        <v>30</v>
      </c>
      <c r="B32" s="1" t="s">
        <v>148</v>
      </c>
      <c r="C32" s="1" t="s">
        <v>109</v>
      </c>
      <c r="D32" s="1">
        <v>12</v>
      </c>
      <c r="E32" s="1">
        <v>24</v>
      </c>
      <c r="F32" s="1">
        <v>1958</v>
      </c>
      <c r="G32" s="1" t="s">
        <v>17</v>
      </c>
      <c r="H32" s="1" t="s">
        <v>18</v>
      </c>
      <c r="I32" s="1">
        <v>85</v>
      </c>
      <c r="J32" s="1" t="s">
        <v>63</v>
      </c>
      <c r="M32" s="1" t="s">
        <v>149</v>
      </c>
      <c r="N32" s="1" t="s">
        <v>150</v>
      </c>
    </row>
    <row r="33" spans="1:14" ht="12.5" x14ac:dyDescent="0.25">
      <c r="A33" s="1" t="s">
        <v>151</v>
      </c>
      <c r="B33" s="1" t="s">
        <v>152</v>
      </c>
      <c r="C33" s="1" t="s">
        <v>74</v>
      </c>
      <c r="D33" s="1">
        <v>6</v>
      </c>
      <c r="E33" s="1">
        <v>18</v>
      </c>
      <c r="F33" s="1">
        <v>1958</v>
      </c>
      <c r="G33" s="1" t="s">
        <v>17</v>
      </c>
      <c r="H33" s="1" t="s">
        <v>18</v>
      </c>
      <c r="I33" s="1">
        <v>77</v>
      </c>
      <c r="J33" s="1" t="s">
        <v>153</v>
      </c>
      <c r="N33" s="1" t="s">
        <v>154</v>
      </c>
    </row>
    <row r="34" spans="1:14" ht="12.5" x14ac:dyDescent="0.25">
      <c r="A34" s="1" t="s">
        <v>123</v>
      </c>
      <c r="B34" s="1" t="s">
        <v>155</v>
      </c>
      <c r="C34" s="1" t="s">
        <v>57</v>
      </c>
      <c r="D34" s="1">
        <v>11</v>
      </c>
      <c r="E34" s="1">
        <v>15</v>
      </c>
      <c r="F34" s="1">
        <v>1958</v>
      </c>
      <c r="G34" s="1" t="s">
        <v>46</v>
      </c>
      <c r="H34" s="1" t="s">
        <v>18</v>
      </c>
      <c r="I34" s="1">
        <v>86</v>
      </c>
      <c r="J34" s="1" t="s">
        <v>75</v>
      </c>
      <c r="M34" s="1" t="s">
        <v>156</v>
      </c>
      <c r="N34" s="1" t="s">
        <v>157</v>
      </c>
    </row>
    <row r="35" spans="1:14" ht="12.5" x14ac:dyDescent="0.25">
      <c r="A35" s="1" t="s">
        <v>135</v>
      </c>
      <c r="B35" s="1" t="s">
        <v>158</v>
      </c>
      <c r="C35" s="1" t="s">
        <v>91</v>
      </c>
      <c r="D35" s="1">
        <v>2</v>
      </c>
      <c r="E35" s="1">
        <v>7</v>
      </c>
      <c r="F35" s="1">
        <v>1957</v>
      </c>
      <c r="G35" s="1" t="s">
        <v>46</v>
      </c>
      <c r="H35" s="1" t="s">
        <v>18</v>
      </c>
      <c r="J35" s="1" t="s">
        <v>75</v>
      </c>
      <c r="M35" s="1" t="s">
        <v>159</v>
      </c>
      <c r="N35" s="1" t="s">
        <v>160</v>
      </c>
    </row>
    <row r="36" spans="1:14" ht="12.5" x14ac:dyDescent="0.25">
      <c r="A36" s="1" t="s">
        <v>14</v>
      </c>
      <c r="B36" s="1" t="s">
        <v>161</v>
      </c>
      <c r="C36" s="1" t="s">
        <v>74</v>
      </c>
      <c r="D36" s="1">
        <v>6</v>
      </c>
      <c r="E36" s="1">
        <v>29</v>
      </c>
      <c r="F36" s="1">
        <v>1957</v>
      </c>
      <c r="G36" s="1" t="s">
        <v>17</v>
      </c>
      <c r="H36" s="1" t="s">
        <v>18</v>
      </c>
      <c r="I36" s="1">
        <v>74</v>
      </c>
      <c r="J36" s="1" t="s">
        <v>162</v>
      </c>
      <c r="M36" s="1" t="s">
        <v>163</v>
      </c>
      <c r="N36" s="1" t="s">
        <v>164</v>
      </c>
    </row>
    <row r="37" spans="1:14" ht="12.5"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5" x14ac:dyDescent="0.25">
      <c r="A38" s="1" t="s">
        <v>151</v>
      </c>
      <c r="B38" s="1" t="s">
        <v>170</v>
      </c>
      <c r="C38" s="1" t="s">
        <v>74</v>
      </c>
      <c r="D38" s="1">
        <v>6</v>
      </c>
      <c r="E38" s="1">
        <v>25</v>
      </c>
      <c r="F38" s="1">
        <v>1956</v>
      </c>
      <c r="G38" s="1" t="s">
        <v>17</v>
      </c>
      <c r="H38" s="1" t="s">
        <v>18</v>
      </c>
      <c r="J38" s="1" t="s">
        <v>153</v>
      </c>
      <c r="N38" s="1" t="s">
        <v>171</v>
      </c>
    </row>
    <row r="39" spans="1:14" ht="12.5" x14ac:dyDescent="0.25">
      <c r="A39" s="1" t="s">
        <v>172</v>
      </c>
      <c r="B39" s="1" t="s">
        <v>173</v>
      </c>
      <c r="C39" s="1" t="s">
        <v>109</v>
      </c>
      <c r="D39" s="1">
        <v>12</v>
      </c>
      <c r="E39" s="1">
        <v>5</v>
      </c>
      <c r="F39" s="1">
        <v>1955</v>
      </c>
      <c r="G39" s="1" t="s">
        <v>17</v>
      </c>
      <c r="H39" s="1" t="s">
        <v>18</v>
      </c>
      <c r="I39" s="1">
        <v>90</v>
      </c>
      <c r="J39" s="1" t="s">
        <v>75</v>
      </c>
      <c r="M39" s="1" t="s">
        <v>174</v>
      </c>
      <c r="N39" s="1" t="s">
        <v>175</v>
      </c>
    </row>
    <row r="40" spans="1:14" ht="12.5" x14ac:dyDescent="0.25">
      <c r="A40" s="1" t="s">
        <v>135</v>
      </c>
      <c r="B40" s="1" t="s">
        <v>176</v>
      </c>
      <c r="C40" s="1" t="s">
        <v>91</v>
      </c>
      <c r="D40" s="1">
        <v>2</v>
      </c>
      <c r="E40" s="1">
        <v>14</v>
      </c>
      <c r="F40" s="1">
        <v>1955</v>
      </c>
      <c r="G40" s="1" t="s">
        <v>17</v>
      </c>
      <c r="H40" s="1" t="s">
        <v>18</v>
      </c>
      <c r="I40" s="1">
        <v>80</v>
      </c>
      <c r="J40" s="1" t="s">
        <v>75</v>
      </c>
      <c r="M40" s="1" t="s">
        <v>168</v>
      </c>
      <c r="N40" s="1" t="s">
        <v>177</v>
      </c>
    </row>
    <row r="41" spans="1:14" ht="12.5" x14ac:dyDescent="0.25">
      <c r="A41" s="1" t="s">
        <v>135</v>
      </c>
      <c r="B41" s="1" t="s">
        <v>178</v>
      </c>
      <c r="C41" s="1" t="s">
        <v>91</v>
      </c>
      <c r="D41" s="1">
        <v>2</v>
      </c>
      <c r="E41" s="1">
        <v>23</v>
      </c>
      <c r="F41" s="1">
        <v>1955</v>
      </c>
      <c r="G41" s="1" t="s">
        <v>46</v>
      </c>
      <c r="H41" s="1" t="s">
        <v>18</v>
      </c>
      <c r="M41" s="1" t="s">
        <v>179</v>
      </c>
      <c r="N41" s="1" t="s">
        <v>180</v>
      </c>
    </row>
    <row r="42" spans="1:14" ht="12.5"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5" x14ac:dyDescent="0.25">
      <c r="A43" s="1" t="s">
        <v>107</v>
      </c>
      <c r="B43" s="1" t="s">
        <v>183</v>
      </c>
      <c r="C43" s="1" t="s">
        <v>91</v>
      </c>
      <c r="D43" s="1">
        <v>2</v>
      </c>
      <c r="E43" s="1">
        <v>6</v>
      </c>
      <c r="F43" s="1">
        <v>1954</v>
      </c>
      <c r="G43" s="1" t="s">
        <v>17</v>
      </c>
      <c r="H43" s="1" t="s">
        <v>18</v>
      </c>
      <c r="I43" s="1">
        <v>93</v>
      </c>
      <c r="J43" s="1" t="s">
        <v>162</v>
      </c>
      <c r="N43" s="1" t="s">
        <v>184</v>
      </c>
    </row>
    <row r="44" spans="1:14" ht="12.5" x14ac:dyDescent="0.25">
      <c r="A44" s="1" t="s">
        <v>185</v>
      </c>
      <c r="B44" s="1" t="s">
        <v>186</v>
      </c>
      <c r="C44" s="1" t="s">
        <v>66</v>
      </c>
      <c r="D44" s="1">
        <v>4</v>
      </c>
      <c r="E44" s="1">
        <v>6</v>
      </c>
      <c r="F44" s="1">
        <v>1953</v>
      </c>
      <c r="G44" s="1" t="s">
        <v>17</v>
      </c>
      <c r="H44" s="1" t="s">
        <v>18</v>
      </c>
      <c r="J44" s="1" t="s">
        <v>75</v>
      </c>
      <c r="L44" s="1" t="s">
        <v>187</v>
      </c>
      <c r="M44" s="1" t="s">
        <v>188</v>
      </c>
      <c r="N44" s="1" t="s">
        <v>189</v>
      </c>
    </row>
    <row r="45" spans="1:14" ht="12.5"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5" x14ac:dyDescent="0.25">
      <c r="A46" s="1" t="s">
        <v>193</v>
      </c>
      <c r="B46" s="1" t="s">
        <v>194</v>
      </c>
      <c r="C46" s="1" t="s">
        <v>87</v>
      </c>
      <c r="D46" s="1">
        <v>10</v>
      </c>
      <c r="E46" s="1">
        <v>26</v>
      </c>
      <c r="F46" s="1">
        <v>1953</v>
      </c>
      <c r="G46" s="1" t="s">
        <v>17</v>
      </c>
      <c r="H46" s="1" t="s">
        <v>18</v>
      </c>
      <c r="I46" s="1">
        <v>55</v>
      </c>
      <c r="J46" s="1" t="s">
        <v>195</v>
      </c>
      <c r="M46" s="1" t="s">
        <v>196</v>
      </c>
      <c r="N46" s="1" t="s">
        <v>197</v>
      </c>
    </row>
    <row r="47" spans="1:14" ht="12.5"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5" x14ac:dyDescent="0.25">
      <c r="A48" s="1" t="s">
        <v>193</v>
      </c>
      <c r="B48" s="1" t="s">
        <v>202</v>
      </c>
      <c r="C48" s="1" t="s">
        <v>91</v>
      </c>
      <c r="D48" s="1">
        <v>2</v>
      </c>
      <c r="E48" s="1">
        <v>1</v>
      </c>
      <c r="F48" s="1">
        <v>1952</v>
      </c>
      <c r="G48" s="1" t="s">
        <v>17</v>
      </c>
      <c r="H48" s="1" t="s">
        <v>18</v>
      </c>
      <c r="I48" s="1">
        <v>86</v>
      </c>
      <c r="J48" s="1" t="s">
        <v>75</v>
      </c>
      <c r="K48" s="1" t="s">
        <v>34</v>
      </c>
      <c r="N48" s="1" t="s">
        <v>203</v>
      </c>
    </row>
    <row r="49" spans="1:14" ht="12.5"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5"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5"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2.5"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2.5" x14ac:dyDescent="0.25">
      <c r="A53" s="1" t="s">
        <v>14</v>
      </c>
      <c r="B53" s="1" t="s">
        <v>216</v>
      </c>
      <c r="C53" s="1" t="s">
        <v>32</v>
      </c>
      <c r="D53" s="1">
        <v>9</v>
      </c>
      <c r="E53" s="1">
        <v>9</v>
      </c>
      <c r="F53" s="1">
        <v>1951</v>
      </c>
      <c r="G53" s="1" t="s">
        <v>46</v>
      </c>
      <c r="H53" s="1" t="s">
        <v>18</v>
      </c>
      <c r="I53" s="1">
        <v>62</v>
      </c>
      <c r="J53" s="1" t="s">
        <v>162</v>
      </c>
      <c r="M53" s="1" t="s">
        <v>179</v>
      </c>
      <c r="N53" s="1" t="s">
        <v>217</v>
      </c>
    </row>
    <row r="54" spans="1:14" ht="12.5"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5"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5"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5"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5" x14ac:dyDescent="0.25">
      <c r="A58" s="1" t="s">
        <v>14</v>
      </c>
      <c r="B58" s="1" t="s">
        <v>231</v>
      </c>
      <c r="C58" s="1" t="s">
        <v>137</v>
      </c>
      <c r="D58" s="1">
        <v>1</v>
      </c>
      <c r="E58" s="1">
        <v>26</v>
      </c>
      <c r="F58" s="1">
        <v>1949</v>
      </c>
      <c r="G58" s="1" t="s">
        <v>17</v>
      </c>
      <c r="H58" s="1" t="s">
        <v>18</v>
      </c>
      <c r="I58" s="1">
        <v>80</v>
      </c>
      <c r="J58" s="1" t="s">
        <v>93</v>
      </c>
      <c r="K58" s="1" t="s">
        <v>26</v>
      </c>
      <c r="N58" s="1" t="s">
        <v>232</v>
      </c>
    </row>
    <row r="59" spans="1:14" ht="12.5"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5"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5" x14ac:dyDescent="0.25">
      <c r="A61" s="1" t="s">
        <v>100</v>
      </c>
      <c r="B61" s="1" t="s">
        <v>240</v>
      </c>
      <c r="C61" s="1" t="s">
        <v>66</v>
      </c>
      <c r="D61" s="1">
        <v>4</v>
      </c>
      <c r="E61" s="1">
        <v>22</v>
      </c>
      <c r="F61" s="1">
        <v>1948</v>
      </c>
      <c r="G61" s="1" t="s">
        <v>17</v>
      </c>
      <c r="H61" s="1" t="s">
        <v>18</v>
      </c>
      <c r="I61" s="1">
        <v>48</v>
      </c>
      <c r="J61" s="1" t="s">
        <v>241</v>
      </c>
      <c r="M61" s="1" t="s">
        <v>179</v>
      </c>
      <c r="N61" s="1" t="s">
        <v>242</v>
      </c>
    </row>
    <row r="62" spans="1:14" ht="12.5"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5"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5"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5"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5"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5"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5"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5"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5"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5"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5" x14ac:dyDescent="0.25">
      <c r="A72" s="1" t="s">
        <v>38</v>
      </c>
      <c r="B72" s="1" t="s">
        <v>284</v>
      </c>
      <c r="C72" s="1" t="s">
        <v>66</v>
      </c>
      <c r="D72" s="1">
        <v>4</v>
      </c>
      <c r="E72" s="1">
        <v>8</v>
      </c>
      <c r="F72" s="1">
        <v>1946</v>
      </c>
      <c r="K72" s="1" t="s">
        <v>129</v>
      </c>
      <c r="M72" s="1" t="s">
        <v>285</v>
      </c>
      <c r="N72" s="1" t="s">
        <v>286</v>
      </c>
    </row>
    <row r="73" spans="1:14" ht="12.5"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5" x14ac:dyDescent="0.25">
      <c r="A74" s="1" t="s">
        <v>114</v>
      </c>
      <c r="B74" s="1" t="s">
        <v>291</v>
      </c>
      <c r="C74" s="1" t="s">
        <v>91</v>
      </c>
      <c r="D74" s="1">
        <v>2</v>
      </c>
      <c r="E74" s="1">
        <v>14</v>
      </c>
      <c r="F74" s="1">
        <v>1946</v>
      </c>
      <c r="G74" s="1" t="s">
        <v>17</v>
      </c>
      <c r="H74" s="1" t="s">
        <v>18</v>
      </c>
      <c r="I74" s="1">
        <v>81</v>
      </c>
      <c r="J74" s="1" t="s">
        <v>288</v>
      </c>
      <c r="M74" s="1" t="s">
        <v>292</v>
      </c>
      <c r="N74" s="1" t="s">
        <v>293</v>
      </c>
    </row>
    <row r="75" spans="1:14" ht="12.5" x14ac:dyDescent="0.25">
      <c r="A75" s="1" t="s">
        <v>151</v>
      </c>
      <c r="B75" s="1" t="s">
        <v>294</v>
      </c>
      <c r="C75" s="1" t="s">
        <v>137</v>
      </c>
      <c r="D75" s="1">
        <v>1</v>
      </c>
      <c r="E75" s="1">
        <v>30</v>
      </c>
      <c r="F75" s="1">
        <v>1946</v>
      </c>
      <c r="G75" s="1" t="s">
        <v>46</v>
      </c>
      <c r="H75" s="1" t="s">
        <v>18</v>
      </c>
      <c r="I75" s="1">
        <v>21</v>
      </c>
      <c r="J75" s="1" t="s">
        <v>295</v>
      </c>
      <c r="N75" s="1" t="s">
        <v>296</v>
      </c>
    </row>
    <row r="76" spans="1:14" ht="12.5"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5" x14ac:dyDescent="0.25">
      <c r="A77" s="1" t="s">
        <v>114</v>
      </c>
      <c r="B77" s="1" t="s">
        <v>301</v>
      </c>
      <c r="C77" s="1" t="s">
        <v>74</v>
      </c>
      <c r="D77" s="1">
        <v>6</v>
      </c>
      <c r="E77" s="1">
        <v>21</v>
      </c>
      <c r="F77" s="1">
        <v>1946</v>
      </c>
      <c r="G77" s="1" t="s">
        <v>17</v>
      </c>
      <c r="H77" s="1" t="s">
        <v>18</v>
      </c>
      <c r="J77" s="1" t="s">
        <v>92</v>
      </c>
      <c r="M77" s="1" t="s">
        <v>302</v>
      </c>
      <c r="N77" s="1" t="s">
        <v>303</v>
      </c>
    </row>
    <row r="78" spans="1:14" ht="12.5"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5" x14ac:dyDescent="0.25">
      <c r="A79" s="1" t="s">
        <v>30</v>
      </c>
      <c r="B79" s="1" t="s">
        <v>308</v>
      </c>
      <c r="C79" s="1" t="s">
        <v>24</v>
      </c>
      <c r="D79" s="1">
        <v>5</v>
      </c>
      <c r="E79" s="1">
        <v>5</v>
      </c>
      <c r="F79" s="1">
        <v>1946</v>
      </c>
      <c r="G79" s="1" t="s">
        <v>17</v>
      </c>
      <c r="H79" s="1" t="s">
        <v>18</v>
      </c>
      <c r="I79" s="1">
        <v>73</v>
      </c>
      <c r="J79" s="1" t="s">
        <v>309</v>
      </c>
      <c r="M79" s="1" t="s">
        <v>196</v>
      </c>
      <c r="N79" s="1" t="s">
        <v>310</v>
      </c>
    </row>
    <row r="80" spans="1:14" ht="12.5" x14ac:dyDescent="0.25">
      <c r="A80" s="1" t="s">
        <v>172</v>
      </c>
      <c r="B80" s="1" t="s">
        <v>311</v>
      </c>
      <c r="C80" s="1" t="s">
        <v>24</v>
      </c>
      <c r="D80" s="1">
        <v>5</v>
      </c>
      <c r="E80" s="1">
        <v>22</v>
      </c>
      <c r="F80" s="1">
        <v>1946</v>
      </c>
      <c r="G80" s="1" t="s">
        <v>46</v>
      </c>
      <c r="H80" s="1" t="s">
        <v>18</v>
      </c>
      <c r="I80" s="1">
        <v>75</v>
      </c>
      <c r="J80" s="1" t="s">
        <v>312</v>
      </c>
      <c r="M80" s="1" t="s">
        <v>174</v>
      </c>
      <c r="N80" s="1" t="s">
        <v>313</v>
      </c>
    </row>
    <row r="81" spans="1:14" ht="12.5"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5" x14ac:dyDescent="0.25">
      <c r="A82" s="1" t="s">
        <v>30</v>
      </c>
      <c r="B82" s="1" t="s">
        <v>316</v>
      </c>
      <c r="C82" s="1" t="s">
        <v>32</v>
      </c>
      <c r="D82" s="1">
        <v>9</v>
      </c>
      <c r="E82" s="1">
        <v>25</v>
      </c>
      <c r="F82" s="1">
        <v>1946</v>
      </c>
      <c r="G82" s="1" t="s">
        <v>46</v>
      </c>
      <c r="H82" s="1" t="s">
        <v>18</v>
      </c>
      <c r="I82" s="1">
        <v>73</v>
      </c>
      <c r="J82" s="1" t="s">
        <v>317</v>
      </c>
      <c r="M82" s="1" t="s">
        <v>196</v>
      </c>
      <c r="N82" s="1" t="s">
        <v>310</v>
      </c>
    </row>
    <row r="83" spans="1:14" ht="12.5" x14ac:dyDescent="0.25">
      <c r="A83" s="1" t="s">
        <v>38</v>
      </c>
      <c r="B83" s="1" t="s">
        <v>318</v>
      </c>
      <c r="C83" s="1" t="s">
        <v>16</v>
      </c>
      <c r="D83" s="1">
        <v>8</v>
      </c>
      <c r="E83" s="1">
        <v>26</v>
      </c>
      <c r="F83" s="1">
        <v>1945</v>
      </c>
      <c r="G83" s="1" t="s">
        <v>17</v>
      </c>
      <c r="H83" s="1" t="s">
        <v>18</v>
      </c>
      <c r="I83" s="1">
        <v>75</v>
      </c>
      <c r="J83" s="1" t="s">
        <v>319</v>
      </c>
      <c r="M83" s="1" t="s">
        <v>320</v>
      </c>
      <c r="N83" s="1" t="s">
        <v>321</v>
      </c>
    </row>
    <row r="84" spans="1:14" ht="12.5" x14ac:dyDescent="0.25">
      <c r="A84" s="1" t="s">
        <v>135</v>
      </c>
      <c r="B84" s="1" t="s">
        <v>322</v>
      </c>
      <c r="C84" s="1" t="s">
        <v>109</v>
      </c>
      <c r="D84" s="1">
        <v>12</v>
      </c>
      <c r="E84" s="1">
        <v>10</v>
      </c>
      <c r="F84" s="1">
        <v>1945</v>
      </c>
      <c r="G84" s="1" t="s">
        <v>46</v>
      </c>
      <c r="H84" s="1" t="s">
        <v>18</v>
      </c>
      <c r="L84" s="1" t="s">
        <v>323</v>
      </c>
      <c r="N84" s="1" t="s">
        <v>324</v>
      </c>
    </row>
    <row r="85" spans="1:14" ht="12.5"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5"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5"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5"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5"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5" x14ac:dyDescent="0.25">
      <c r="A90" s="1" t="s">
        <v>346</v>
      </c>
      <c r="B90" s="1" t="s">
        <v>347</v>
      </c>
      <c r="C90" s="1" t="s">
        <v>57</v>
      </c>
      <c r="D90" s="1">
        <v>11</v>
      </c>
      <c r="E90" s="1">
        <v>30</v>
      </c>
      <c r="F90" s="1">
        <v>1945</v>
      </c>
      <c r="G90" s="1" t="s">
        <v>17</v>
      </c>
      <c r="H90" s="1" t="s">
        <v>18</v>
      </c>
      <c r="I90" s="1">
        <v>78</v>
      </c>
      <c r="J90" s="1" t="s">
        <v>309</v>
      </c>
      <c r="N90" s="1" t="s">
        <v>348</v>
      </c>
    </row>
    <row r="91" spans="1:14" ht="12.5" x14ac:dyDescent="0.25">
      <c r="A91" s="1" t="s">
        <v>193</v>
      </c>
      <c r="B91" s="1" t="s">
        <v>349</v>
      </c>
      <c r="C91" s="1" t="s">
        <v>66</v>
      </c>
      <c r="D91" s="1">
        <v>4</v>
      </c>
      <c r="E91" s="1">
        <v>25</v>
      </c>
      <c r="F91" s="1">
        <v>1944</v>
      </c>
      <c r="G91" s="1" t="s">
        <v>46</v>
      </c>
      <c r="H91" s="1" t="s">
        <v>18</v>
      </c>
      <c r="I91" s="1">
        <v>54</v>
      </c>
      <c r="J91" s="1" t="s">
        <v>350</v>
      </c>
      <c r="M91" s="1" t="s">
        <v>351</v>
      </c>
      <c r="N91" s="1" t="s">
        <v>352</v>
      </c>
    </row>
    <row r="92" spans="1:14" ht="12.5"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5"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5"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5"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5"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5" x14ac:dyDescent="0.25">
      <c r="A97" s="1" t="s">
        <v>38</v>
      </c>
      <c r="B97" s="1" t="s">
        <v>380</v>
      </c>
      <c r="C97" s="1" t="s">
        <v>45</v>
      </c>
      <c r="D97" s="1">
        <v>3</v>
      </c>
      <c r="E97" s="1">
        <v>27</v>
      </c>
      <c r="F97" s="1">
        <v>1944</v>
      </c>
      <c r="G97" s="1" t="s">
        <v>17</v>
      </c>
      <c r="H97" s="1" t="s">
        <v>18</v>
      </c>
      <c r="I97" s="1">
        <v>85</v>
      </c>
      <c r="J97" s="1" t="s">
        <v>381</v>
      </c>
      <c r="M97" s="1" t="s">
        <v>382</v>
      </c>
      <c r="N97" s="1" t="s">
        <v>383</v>
      </c>
    </row>
    <row r="98" spans="1:14" ht="12.5"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5" x14ac:dyDescent="0.25">
      <c r="A99" s="1" t="s">
        <v>390</v>
      </c>
      <c r="B99" s="1" t="s">
        <v>391</v>
      </c>
      <c r="C99" s="1" t="s">
        <v>24</v>
      </c>
      <c r="D99" s="1">
        <v>5</v>
      </c>
      <c r="E99" s="1">
        <v>8</v>
      </c>
      <c r="F99" s="1">
        <v>1944</v>
      </c>
      <c r="G99" s="1" t="s">
        <v>46</v>
      </c>
      <c r="H99" s="1" t="s">
        <v>18</v>
      </c>
      <c r="I99" s="1">
        <v>74</v>
      </c>
      <c r="J99" s="1" t="s">
        <v>93</v>
      </c>
      <c r="N99" s="1" t="s">
        <v>392</v>
      </c>
    </row>
    <row r="100" spans="1:14" ht="12.5"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5"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5"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5"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5"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5"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5"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5"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5"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5"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5"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5"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5"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5"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5" x14ac:dyDescent="0.25">
      <c r="A114" s="1" t="s">
        <v>456</v>
      </c>
      <c r="B114" s="1" t="s">
        <v>457</v>
      </c>
      <c r="C114" s="1" t="s">
        <v>32</v>
      </c>
      <c r="D114" s="1">
        <v>9</v>
      </c>
      <c r="E114" s="1">
        <v>8</v>
      </c>
      <c r="F114" s="1">
        <v>1942</v>
      </c>
      <c r="G114" s="1" t="s">
        <v>46</v>
      </c>
      <c r="H114" s="1" t="s">
        <v>18</v>
      </c>
      <c r="I114" s="1">
        <v>65</v>
      </c>
      <c r="J114" s="1" t="s">
        <v>458</v>
      </c>
      <c r="N114" s="1" t="s">
        <v>459</v>
      </c>
    </row>
    <row r="115" spans="1:14" ht="12.5"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5"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5"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5"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5"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5"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2.5"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5"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5"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5"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5"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5"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5"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5"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5"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5"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5"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5"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5"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5"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5"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2.5"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5"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5"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5"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5"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5"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5"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5"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5"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5"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5"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5"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5"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5"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5"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5"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5"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5"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5"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5"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5" x14ac:dyDescent="0.25">
      <c r="A156" s="1" t="s">
        <v>107</v>
      </c>
      <c r="B156" s="1" t="s">
        <v>629</v>
      </c>
      <c r="C156" s="1" t="s">
        <v>66</v>
      </c>
      <c r="D156" s="1">
        <v>4</v>
      </c>
      <c r="E156" s="1">
        <v>16</v>
      </c>
      <c r="F156" s="1">
        <v>1937</v>
      </c>
      <c r="H156" s="1" t="s">
        <v>18</v>
      </c>
      <c r="J156" s="1" t="s">
        <v>93</v>
      </c>
      <c r="K156" s="1" t="s">
        <v>630</v>
      </c>
      <c r="L156" s="1" t="s">
        <v>59</v>
      </c>
      <c r="N156" s="1" t="s">
        <v>631</v>
      </c>
    </row>
    <row r="157" spans="1:14" ht="12.5" x14ac:dyDescent="0.25">
      <c r="A157" s="1" t="s">
        <v>72</v>
      </c>
      <c r="B157" s="1" t="s">
        <v>632</v>
      </c>
      <c r="C157" s="1" t="s">
        <v>66</v>
      </c>
      <c r="D157" s="1">
        <v>4</v>
      </c>
      <c r="E157" s="1">
        <v>17</v>
      </c>
      <c r="F157" s="1">
        <v>1937</v>
      </c>
      <c r="G157" s="1" t="s">
        <v>17</v>
      </c>
      <c r="H157" s="1" t="s">
        <v>18</v>
      </c>
      <c r="J157" s="1" t="s">
        <v>93</v>
      </c>
      <c r="K157" s="1" t="s">
        <v>76</v>
      </c>
      <c r="L157" s="1" t="s">
        <v>59</v>
      </c>
    </row>
    <row r="158" spans="1:14" ht="12.5" x14ac:dyDescent="0.25">
      <c r="A158" s="1" t="s">
        <v>193</v>
      </c>
      <c r="B158" s="1" t="s">
        <v>633</v>
      </c>
      <c r="C158" s="1" t="s">
        <v>66</v>
      </c>
      <c r="D158" s="1">
        <v>4</v>
      </c>
      <c r="E158" s="1">
        <v>20</v>
      </c>
      <c r="F158" s="1">
        <v>1937</v>
      </c>
      <c r="G158" s="1" t="s">
        <v>17</v>
      </c>
      <c r="H158" s="1" t="s">
        <v>18</v>
      </c>
      <c r="J158" s="1" t="s">
        <v>93</v>
      </c>
      <c r="K158" s="1" t="s">
        <v>634</v>
      </c>
      <c r="L158" s="1" t="s">
        <v>553</v>
      </c>
    </row>
    <row r="159" spans="1:14" ht="12.5"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5"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5"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5"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5" x14ac:dyDescent="0.25">
      <c r="A163" s="1" t="s">
        <v>151</v>
      </c>
      <c r="B163" s="1" t="s">
        <v>650</v>
      </c>
      <c r="C163" s="1" t="s">
        <v>74</v>
      </c>
      <c r="D163" s="1">
        <v>6</v>
      </c>
      <c r="E163" s="1">
        <v>25</v>
      </c>
      <c r="F163" s="1">
        <v>1937</v>
      </c>
      <c r="G163" s="1" t="s">
        <v>46</v>
      </c>
      <c r="H163" s="1" t="s">
        <v>18</v>
      </c>
      <c r="I163" s="1">
        <v>4</v>
      </c>
      <c r="J163" s="1" t="s">
        <v>93</v>
      </c>
      <c r="K163" s="1" t="s">
        <v>651</v>
      </c>
    </row>
    <row r="164" spans="1:14" ht="12.5" x14ac:dyDescent="0.25">
      <c r="A164" s="1" t="s">
        <v>135</v>
      </c>
      <c r="B164" s="1" t="s">
        <v>652</v>
      </c>
      <c r="C164" s="1" t="s">
        <v>74</v>
      </c>
      <c r="D164" s="1">
        <v>6</v>
      </c>
      <c r="E164" s="1">
        <v>25</v>
      </c>
      <c r="F164" s="1">
        <v>1937</v>
      </c>
      <c r="G164" s="1" t="s">
        <v>46</v>
      </c>
      <c r="H164" s="1" t="s">
        <v>18</v>
      </c>
      <c r="J164" s="1" t="s">
        <v>93</v>
      </c>
      <c r="K164" s="1" t="s">
        <v>76</v>
      </c>
    </row>
    <row r="165" spans="1:14" ht="12.5"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5"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2.5"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2.5"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5"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5"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5"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5"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5"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5"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5"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5"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5"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5"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5"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5"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5"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5"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5"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5"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5"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5"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5"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5"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5"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5"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5"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5"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5"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5"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5"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5"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2.5"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5"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5"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5"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5"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5"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5"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5"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5"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5"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5"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5"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5"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5"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5"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5"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5"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5"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5"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5"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5"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5"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5"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5"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2.5"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5"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5"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5"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5"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5"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5"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5"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5"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5"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5"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5"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5"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5"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5"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5"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5"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5"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5"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5"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5"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5"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5"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5"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5"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5"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5"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5"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5"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5"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5"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5"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5"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5"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5"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5"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5"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5"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5"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5"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5"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5"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5"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5"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5"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5"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5"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5"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5"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5"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5"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5"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5"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5"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5"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5"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5"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5"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5"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5"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5"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5"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5"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5"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5"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5"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5"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5"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5"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5"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5"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5"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5"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5"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5"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5"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5"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5"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5"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5"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5"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5"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5"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5"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5"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5"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5"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5"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5"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5"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5"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5"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5"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5"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5"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5"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5"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5"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5"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5"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5"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5"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5"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5"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5"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5"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5"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5"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5"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5"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5"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5"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5"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5"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5"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5"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5"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5"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5"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5"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5"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5"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5"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5"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5"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5"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5"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5"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5"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5"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5"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5"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5"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5"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5"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5"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5"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5"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5"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5"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5"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5"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5"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5"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5"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5"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5"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5"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5"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5"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5"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5"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5"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5"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5"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5"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5"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5"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5"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5"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5"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5"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5"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5"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5"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5"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5"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5"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5"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5"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5"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5"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5"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5"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5"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5"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5"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5"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5"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5"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5"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5"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5"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5"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5"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5"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5"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5"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5"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5"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5"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5"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5"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5"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5" x14ac:dyDescent="0.25">
      <c r="A415" s="1" t="s">
        <v>100</v>
      </c>
      <c r="B415" s="1" t="s">
        <v>1495</v>
      </c>
      <c r="C415" s="1" t="s">
        <v>57</v>
      </c>
      <c r="D415" s="1">
        <v>11</v>
      </c>
      <c r="E415" s="1">
        <v>7</v>
      </c>
      <c r="F415" s="1">
        <v>1886</v>
      </c>
      <c r="M415" s="1" t="s">
        <v>126</v>
      </c>
    </row>
    <row r="416" spans="1:14" ht="12.5"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5"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5"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5"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5"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5"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5"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5"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5"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5"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5"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5"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5"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5"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5"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5"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5"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5"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5"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5"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5"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5"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5"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5"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5"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5"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5"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5"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5"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5"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5"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5"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5"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5"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5"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5"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5"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5"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5"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5"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5"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5"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5"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5"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5"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5"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5"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5"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5"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5"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5"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5"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5"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5"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5"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5"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5"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5"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5"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5"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5"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5"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5"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5"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5"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5"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5"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5"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5"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5"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5"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5"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5"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5"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5"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5"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5"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5"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5"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5"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5"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5"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5"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5"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5"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5"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5"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5"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5"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5"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5"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5"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5"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2.5"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2.5"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5"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5"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5"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5"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5"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5"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5"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5"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5"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5"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5"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5"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5"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5"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5"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5"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2.5"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5"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5"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5"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5"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5"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5"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5"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5"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5"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5"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5"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2.5"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5"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5"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5"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5"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5"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5"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5"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5"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5"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5"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5"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5"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5"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5"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5"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5"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5"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5"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5"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5"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5"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5"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5"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5"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5"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5"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5"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5"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5"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5"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5"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5"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5"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5"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5"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5"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5"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5"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5"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5"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5"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5"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5"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5"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5"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5"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5"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5"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5"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5"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5"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5"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5"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5"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5"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5"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5"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5"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5"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5"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5"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5"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5"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5"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5"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5"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5"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5"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5"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5"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5"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5"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5"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5"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5"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5"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5" x14ac:dyDescent="0.25">
      <c r="A616" s="1" t="s">
        <v>30</v>
      </c>
      <c r="B616" s="1" t="s">
        <v>2132</v>
      </c>
      <c r="C616" s="1" t="s">
        <v>32</v>
      </c>
      <c r="D616" s="1">
        <v>9</v>
      </c>
      <c r="E616" s="1">
        <v>21</v>
      </c>
      <c r="F616" s="1">
        <v>1913</v>
      </c>
      <c r="G616" s="1" t="s">
        <v>17</v>
      </c>
      <c r="H616" s="1" t="s">
        <v>18</v>
      </c>
      <c r="J616" s="1" t="s">
        <v>93</v>
      </c>
      <c r="L616" s="1" t="s">
        <v>879</v>
      </c>
      <c r="N616" s="1" t="s">
        <v>2133</v>
      </c>
    </row>
    <row r="617" spans="1:14" ht="12.5"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5"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5"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5"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5"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5" x14ac:dyDescent="0.25">
      <c r="A622" s="1" t="s">
        <v>135</v>
      </c>
      <c r="B622" s="1" t="s">
        <v>2143</v>
      </c>
      <c r="C622" s="1" t="s">
        <v>137</v>
      </c>
      <c r="D622" s="1">
        <v>1</v>
      </c>
      <c r="E622" s="1">
        <v>15</v>
      </c>
      <c r="F622" s="1">
        <v>1912</v>
      </c>
      <c r="H622" s="1" t="s">
        <v>18</v>
      </c>
      <c r="J622" s="1" t="s">
        <v>93</v>
      </c>
      <c r="K622" s="1" t="s">
        <v>418</v>
      </c>
      <c r="L622" s="1" t="s">
        <v>1864</v>
      </c>
      <c r="N622" s="1" t="s">
        <v>2144</v>
      </c>
    </row>
    <row r="623" spans="1:14" ht="12.5"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5"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5"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5"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5"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5"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5"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5"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5"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5"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2.5"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5" x14ac:dyDescent="0.25">
      <c r="A634" s="1" t="s">
        <v>390</v>
      </c>
      <c r="B634" s="1" t="s">
        <v>2170</v>
      </c>
      <c r="C634" s="1" t="s">
        <v>87</v>
      </c>
      <c r="D634" s="1">
        <v>10</v>
      </c>
      <c r="E634" s="1">
        <v>17</v>
      </c>
      <c r="F634" s="1">
        <v>1912</v>
      </c>
      <c r="H634" s="1" t="s">
        <v>18</v>
      </c>
      <c r="J634" s="1" t="s">
        <v>1726</v>
      </c>
      <c r="L634" s="1" t="s">
        <v>111</v>
      </c>
      <c r="M634" s="1" t="s">
        <v>126</v>
      </c>
      <c r="N634" s="1" t="s">
        <v>2171</v>
      </c>
    </row>
    <row r="635" spans="1:14" ht="12.5"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5"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5"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5"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5"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5"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5"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5"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5"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5"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5"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5"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5"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5"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5"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5"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5"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5"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5"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2.5"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5"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5"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5"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5"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5"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5"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5"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5"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5"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5"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5"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5"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5"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5"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5"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5"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2.5"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5"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5"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5"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5"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5"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5"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5"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5"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5"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5"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5"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5"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5"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5"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5"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5"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5"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5"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5"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5"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5"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5"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5"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5"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5"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5"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5"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5"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5"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5"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5"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5"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5"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5"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5"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5"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5"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5"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5"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5"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5"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5"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5"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5"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5"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5"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5"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5"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5"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5"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5"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5"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5"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5"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5"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5"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5"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5"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5"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5"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5"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5"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5"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5"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5"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5"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5"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5"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5"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5"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5"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5"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5"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5"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5"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5"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5"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5"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5"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5"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5"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5"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5"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5"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5"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5"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5"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5"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5"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5"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5"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5"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5"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5"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5"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5"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5"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5"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5"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5"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5"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5"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5"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5"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5"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5"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5"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5"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5"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5"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5"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5"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2.5"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5"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5"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5"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5"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2.5"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5"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5"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5"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5"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5"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5"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5"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5"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5"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5"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5"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5"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5"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5"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5"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5"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5"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5"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5"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5"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5"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5"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5"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5"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5"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5"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5"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5"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5"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5"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5"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5"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5"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5"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5"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5"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5"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5"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5"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5"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5"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5"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5"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5"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5"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5"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5"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5"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5"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5"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5"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5"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5"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5"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5"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5"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5"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5"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5"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5"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5"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5"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5" x14ac:dyDescent="0.25">
      <c r="A852" s="1" t="s">
        <v>30</v>
      </c>
      <c r="B852" s="1" t="s">
        <v>2649</v>
      </c>
      <c r="F852" s="1">
        <v>1885</v>
      </c>
      <c r="H852" s="1" t="s">
        <v>18</v>
      </c>
      <c r="J852" s="1" t="s">
        <v>93</v>
      </c>
      <c r="N852" s="1" t="s">
        <v>2650</v>
      </c>
    </row>
    <row r="853" spans="1:14" ht="12.5"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5"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5"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5"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5"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5"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5"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5"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5"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5"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5"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5"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5"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5"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5"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5"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5"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5"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5"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5"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5"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5"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5"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5"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5"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5"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5"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5"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5"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5"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5"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5"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5"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5"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5"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5"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5"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5"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5"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5"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5"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5"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5"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5"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5"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5"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5"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5"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5"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5"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5"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5"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5"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5"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5"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5"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5"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5"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5"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5"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5"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5"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2.5"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2.5"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5"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5"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5"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5"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5"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5"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5"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5"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5"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5"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5"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5"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5"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5"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5"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5"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5"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5"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5"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5"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5"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5"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5"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5"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5"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5"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5"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5"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5"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5"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5"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5"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2.5"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5"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5"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5"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5"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5"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5"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5"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5"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5"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5"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5"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5"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5"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5"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5"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5"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5"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5"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5"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5"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5"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5"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5"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5"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5"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5"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5"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5"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5"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5"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5"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2.5"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5"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5"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5"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5"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5"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5"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5"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5"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5"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5"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5"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5"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5"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5"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5"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2.5"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5" x14ac:dyDescent="0.25">
      <c r="A998" s="1" t="s">
        <v>107</v>
      </c>
      <c r="B998" s="1" t="s">
        <v>2958</v>
      </c>
      <c r="F998" s="1">
        <v>1885</v>
      </c>
      <c r="G998" s="1" t="s">
        <v>46</v>
      </c>
      <c r="H998" s="1" t="s">
        <v>18</v>
      </c>
      <c r="L998" s="1" t="s">
        <v>520</v>
      </c>
      <c r="M998" s="1" t="s">
        <v>126</v>
      </c>
      <c r="N998" s="1" t="s">
        <v>2959</v>
      </c>
    </row>
    <row r="999" spans="1:14" ht="12.5"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5"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5"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5"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5"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5"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5"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5"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5"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5"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5"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5"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5"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5"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5"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5"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5"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5"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5"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5"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5"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5"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5"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5"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5"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5"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5"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5"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5"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5"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5"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5"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5"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5" x14ac:dyDescent="0.25">
      <c r="A1033" s="1" t="s">
        <v>14</v>
      </c>
      <c r="B1033" s="1" t="s">
        <v>2089</v>
      </c>
      <c r="F1033" s="1">
        <v>1900</v>
      </c>
      <c r="G1033" s="1" t="s">
        <v>46</v>
      </c>
      <c r="H1033" s="1" t="s">
        <v>18</v>
      </c>
      <c r="J1033" s="1" t="s">
        <v>93</v>
      </c>
      <c r="K1033" s="1" t="s">
        <v>418</v>
      </c>
      <c r="L1033" s="1" t="s">
        <v>111</v>
      </c>
      <c r="M1033" s="1" t="s">
        <v>126</v>
      </c>
      <c r="N1033" s="1" t="s">
        <v>3026</v>
      </c>
    </row>
    <row r="1034" spans="1:14" ht="12.5"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5"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5"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5"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5"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5"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5"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5"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5"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5"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5"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5"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5"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5"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5"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5"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5"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5"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5"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5"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5"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5"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5"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5"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5"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5"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5"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5"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5"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5"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5"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5"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5"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5"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5"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5"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5"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5"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5"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5"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5"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5"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5"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5"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5"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5"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5"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5"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5"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5"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5"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5"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5"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5"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5"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5"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5"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5"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5"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5"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5"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5"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5"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5"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5"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5"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5"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5"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5"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5"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5"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5"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5"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5"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5"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5"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5"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5"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5"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5"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5"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5"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5"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5"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5"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5"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5"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5"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5"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5"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5"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5"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5"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5"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5"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5"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5"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5"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5"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5"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5"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5"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5"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5"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5"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5"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5"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5"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5"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5"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5"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5"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5"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5"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5"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5"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5"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5"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5"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5"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5"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5"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5"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5"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5"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5"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5"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5"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5"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5"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5"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2.5"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5"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5"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5"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5"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5"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5"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5"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5"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5"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5"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5"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5"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5"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5"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5"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5"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5"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5"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5"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5"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5"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5"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5"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5"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5"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5"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5"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5"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5"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5"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5"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5"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5"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5"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5"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5"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5"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5"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5"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5"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5"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5"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5"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5"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5"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5"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5"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5"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5"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5"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5"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5"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5"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5"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5"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5"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5"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5"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5"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5"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5"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5"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5"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5"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5"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5"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5"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5"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5"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5"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5"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5"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5"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5"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5"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5"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5"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5"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5"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5"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5"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5"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5"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5"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5"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5"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5"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5"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5"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5"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5"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5"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5"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5"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5"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5"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5"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5"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5"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5"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5"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5"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5"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5"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5"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5"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5"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5"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5"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5"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5"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5"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5"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5"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5"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5"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5"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5"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5"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5" x14ac:dyDescent="0.25">
      <c r="A1291" s="1" t="s">
        <v>114</v>
      </c>
      <c r="B1291" s="1" t="s">
        <v>3536</v>
      </c>
      <c r="F1291" s="1">
        <v>1885</v>
      </c>
      <c r="G1291" s="1" t="s">
        <v>17</v>
      </c>
      <c r="H1291" s="1" t="s">
        <v>18</v>
      </c>
      <c r="J1291" s="1" t="s">
        <v>93</v>
      </c>
      <c r="L1291" s="1" t="s">
        <v>48</v>
      </c>
      <c r="M1291" s="1" t="s">
        <v>126</v>
      </c>
      <c r="N1291" s="1" t="s">
        <v>3537</v>
      </c>
    </row>
    <row r="1292" spans="1:14" ht="12.5"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5"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5"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5"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5"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5"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5"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5"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5"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5"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5"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5"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5"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5"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5"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5"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5"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5"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5"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5"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5"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5"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5"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5"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5"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5"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5"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5"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5"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5"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5"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5"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5"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5"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5"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5"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5"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5"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5"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5"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5"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5"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5"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5"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5"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5"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5"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5"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5"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5"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5"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5"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5"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5"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5"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5"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5"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5"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5"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5"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5"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5"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5"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5"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5"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5"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5"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5"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5"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5"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5"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5"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5"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5"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5"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5"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5"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5"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5"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5"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5"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5"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5"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5"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5"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5"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5"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5"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5"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5"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5"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5"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5"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5"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5"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5"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5"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5"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5"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5"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5"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5"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5"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5"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5"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5"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5"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5"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5"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5"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5"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5"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5"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5"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5"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5"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5"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5"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5"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5"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5"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5"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5"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5"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5"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5"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5"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5"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5"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5"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5"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5"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5"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5"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5"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5"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5"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5"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5"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5"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5"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5"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5"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5"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5"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5"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5"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5"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5"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5"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5"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5"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5"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5"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5"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5"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5"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5"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5"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5"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5"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5"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5"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5"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5"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5"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5"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5"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5"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5"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5"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5"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5"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5"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5"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5"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5"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5"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5"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5"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5"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5"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5"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5"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5"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5"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5"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5"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5"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5"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5"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5"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5"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5"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5"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5"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5"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5"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5"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5"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5"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5"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5"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5"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5"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5"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5"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5"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5"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5"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5"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5"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5"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5"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5"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5"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5"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5"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5"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5"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5"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5"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5"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5"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5"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5"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5"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5"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5"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5"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5"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5"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5"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5"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5"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5"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5"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5"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5"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5"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5"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5"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5"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5"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5"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5"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5"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5"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5"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5"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5"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5"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5"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5"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5"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5"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5"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5"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5"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5"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5"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5"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5"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5"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5"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5"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5"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5"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5"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5"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5"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5"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5"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5"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5"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5"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5"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2.5"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5"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5"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5"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5"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5"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5"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5"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5"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5"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5"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5"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5"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5"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5"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5"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5"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5"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5"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5"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5"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5"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5"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5"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5"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5"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5"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5"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5"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5"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5"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5"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5"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5"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5"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2.5"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5"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5"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5"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5"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5"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5"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5"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5"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5"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5"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5"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5"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5"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5"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5"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5"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2.5"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5"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5"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5"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5"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5"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5"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5"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5"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5"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5"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5"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5"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5"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5"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5"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5"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5"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5"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5"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5"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5"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5"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5"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5"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5"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5"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5"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5"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5"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5"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5"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5"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5"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5"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5"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5"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5"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5"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5"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5"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5"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5"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5"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5"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5" x14ac:dyDescent="0.25">
      <c r="A1671" s="1" t="s">
        <v>243</v>
      </c>
      <c r="B1671" s="1" t="s">
        <v>4289</v>
      </c>
      <c r="C1671" s="1" t="s">
        <v>74</v>
      </c>
      <c r="D1671" s="1">
        <v>6</v>
      </c>
      <c r="E1671" s="1">
        <v>25</v>
      </c>
      <c r="F1671" s="1">
        <v>1887</v>
      </c>
      <c r="H1671" s="1" t="s">
        <v>18</v>
      </c>
      <c r="M1671" s="1" t="s">
        <v>126</v>
      </c>
    </row>
    <row r="1672" spans="1:14" ht="12.5"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5"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5"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5"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5"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5"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5"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5"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5"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5"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5"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5"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5"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5"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5"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5"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5"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5"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5"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5"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5"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5"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5"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5"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5"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5"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5"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5"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5"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5"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5"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5"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5"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5"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5"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5"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2.5"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5"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5"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2.5"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5"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5"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5"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5"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2.5"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5"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5"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5"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5"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5"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5"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5"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2.5"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5"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5"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5"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5"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5"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5"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5"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5"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5"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5"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5"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5"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5"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5"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5"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5"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5"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5"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5"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5"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5"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5"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5"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5"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5"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5"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5"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5" x14ac:dyDescent="0.25">
      <c r="A1755" s="1" t="s">
        <v>14</v>
      </c>
      <c r="B1755" s="1" t="s">
        <v>4482</v>
      </c>
      <c r="F1755" s="1">
        <v>1886</v>
      </c>
      <c r="G1755" s="1" t="s">
        <v>17</v>
      </c>
      <c r="H1755" s="1" t="s">
        <v>18</v>
      </c>
      <c r="J1755" s="1" t="s">
        <v>93</v>
      </c>
      <c r="K1755" s="1" t="s">
        <v>2164</v>
      </c>
      <c r="L1755" s="1" t="s">
        <v>93</v>
      </c>
      <c r="M1755" s="1" t="s">
        <v>126</v>
      </c>
      <c r="N1755" s="1" t="s">
        <v>4483</v>
      </c>
    </row>
    <row r="1756" spans="1:14" ht="12.5" x14ac:dyDescent="0.25">
      <c r="A1756" s="1" t="s">
        <v>38</v>
      </c>
      <c r="B1756" s="1" t="s">
        <v>4484</v>
      </c>
      <c r="F1756" s="1">
        <v>1886</v>
      </c>
      <c r="H1756" s="1" t="s">
        <v>18</v>
      </c>
      <c r="L1756" s="1" t="s">
        <v>67</v>
      </c>
      <c r="M1756" s="1" t="s">
        <v>126</v>
      </c>
      <c r="N1756" s="1" t="s">
        <v>4485</v>
      </c>
    </row>
    <row r="1757" spans="1:14" ht="12.5" x14ac:dyDescent="0.25">
      <c r="A1757" s="1" t="s">
        <v>38</v>
      </c>
      <c r="B1757" s="1" t="s">
        <v>4486</v>
      </c>
      <c r="F1757" s="1">
        <v>1886</v>
      </c>
      <c r="G1757" s="1" t="s">
        <v>46</v>
      </c>
      <c r="H1757" s="1" t="s">
        <v>18</v>
      </c>
      <c r="L1757" s="1" t="s">
        <v>79</v>
      </c>
      <c r="M1757" s="1" t="s">
        <v>126</v>
      </c>
      <c r="N1757" s="1" t="s">
        <v>4487</v>
      </c>
    </row>
    <row r="1758" spans="1:14" ht="12.5" x14ac:dyDescent="0.25">
      <c r="A1758" s="1" t="s">
        <v>38</v>
      </c>
      <c r="B1758" s="1" t="s">
        <v>4488</v>
      </c>
      <c r="F1758" s="1">
        <v>1886</v>
      </c>
      <c r="G1758" s="1" t="s">
        <v>46</v>
      </c>
      <c r="H1758" s="1" t="s">
        <v>18</v>
      </c>
      <c r="L1758" s="1" t="s">
        <v>19</v>
      </c>
      <c r="M1758" s="1" t="s">
        <v>126</v>
      </c>
      <c r="N1758" s="1" t="s">
        <v>4489</v>
      </c>
    </row>
    <row r="1759" spans="1:14" ht="12.5" x14ac:dyDescent="0.25">
      <c r="A1759" s="1" t="s">
        <v>22</v>
      </c>
      <c r="B1759" s="1" t="s">
        <v>4490</v>
      </c>
      <c r="F1759" s="1">
        <v>1886</v>
      </c>
      <c r="G1759" s="1" t="s">
        <v>17</v>
      </c>
      <c r="H1759" s="1" t="s">
        <v>18</v>
      </c>
      <c r="J1759" s="1" t="s">
        <v>93</v>
      </c>
      <c r="L1759" s="1" t="s">
        <v>67</v>
      </c>
      <c r="N1759" s="1" t="s">
        <v>4491</v>
      </c>
    </row>
    <row r="1760" spans="1:14" ht="12.5" x14ac:dyDescent="0.25">
      <c r="A1760" s="1" t="s">
        <v>38</v>
      </c>
      <c r="B1760" s="1" t="s">
        <v>4492</v>
      </c>
      <c r="F1760" s="1">
        <v>1886</v>
      </c>
      <c r="H1760" s="1" t="s">
        <v>18</v>
      </c>
      <c r="J1760" s="1" t="s">
        <v>93</v>
      </c>
      <c r="L1760" s="1" t="s">
        <v>48</v>
      </c>
      <c r="M1760" s="1" t="s">
        <v>126</v>
      </c>
      <c r="N1760" s="1" t="s">
        <v>4493</v>
      </c>
    </row>
    <row r="1761" spans="1:14" ht="12.5" x14ac:dyDescent="0.25">
      <c r="A1761" s="1" t="s">
        <v>451</v>
      </c>
      <c r="B1761" s="1" t="s">
        <v>4494</v>
      </c>
      <c r="F1761" s="1">
        <v>1886</v>
      </c>
      <c r="G1761" s="1" t="s">
        <v>17</v>
      </c>
      <c r="H1761" s="1" t="s">
        <v>18</v>
      </c>
      <c r="J1761" s="1" t="s">
        <v>93</v>
      </c>
      <c r="K1761" s="1" t="s">
        <v>2164</v>
      </c>
      <c r="L1761" s="1" t="s">
        <v>520</v>
      </c>
      <c r="M1761" s="1" t="s">
        <v>126</v>
      </c>
      <c r="N1761" s="1" t="s">
        <v>4313</v>
      </c>
    </row>
    <row r="1762" spans="1:14" ht="12.5" x14ac:dyDescent="0.25">
      <c r="A1762" s="1" t="s">
        <v>346</v>
      </c>
      <c r="B1762" s="1" t="s">
        <v>4495</v>
      </c>
      <c r="F1762" s="1">
        <v>1886</v>
      </c>
      <c r="G1762" s="1" t="s">
        <v>17</v>
      </c>
      <c r="H1762" s="1" t="s">
        <v>18</v>
      </c>
      <c r="J1762" s="1" t="s">
        <v>93</v>
      </c>
      <c r="K1762" s="1" t="s">
        <v>4496</v>
      </c>
      <c r="L1762" s="1" t="s">
        <v>482</v>
      </c>
      <c r="M1762" s="1" t="s">
        <v>126</v>
      </c>
      <c r="N1762" s="1" t="s">
        <v>4497</v>
      </c>
    </row>
    <row r="1763" spans="1:14" ht="12.5"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5"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5"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5"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5"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5"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5"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5"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5"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5"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5"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5"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5"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5"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5" x14ac:dyDescent="0.25">
      <c r="A1778" s="1" t="s">
        <v>123</v>
      </c>
      <c r="B1778" s="1" t="s">
        <v>4534</v>
      </c>
      <c r="C1778" s="1" t="s">
        <v>137</v>
      </c>
      <c r="D1778" s="1">
        <v>1</v>
      </c>
      <c r="E1778" s="1">
        <v>1</v>
      </c>
      <c r="F1778" s="1">
        <v>1885</v>
      </c>
      <c r="H1778" s="1" t="s">
        <v>326</v>
      </c>
      <c r="J1778" s="1" t="s">
        <v>93</v>
      </c>
      <c r="N1778" s="1" t="s">
        <v>4535</v>
      </c>
    </row>
    <row r="1779" spans="1:14" ht="12.5"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5"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5"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5"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2.5"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5"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5"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5" x14ac:dyDescent="0.25">
      <c r="A1786" s="1" t="s">
        <v>456</v>
      </c>
      <c r="B1786" s="1" t="s">
        <v>4553</v>
      </c>
      <c r="C1786" s="1" t="s">
        <v>137</v>
      </c>
      <c r="D1786" s="1">
        <v>1</v>
      </c>
      <c r="F1786" s="1">
        <v>1885</v>
      </c>
      <c r="M1786" s="1" t="s">
        <v>126</v>
      </c>
      <c r="N1786" s="1" t="s">
        <v>4554</v>
      </c>
    </row>
    <row r="1787" spans="1:14" ht="12.5" x14ac:dyDescent="0.25">
      <c r="A1787" s="1" t="s">
        <v>456</v>
      </c>
      <c r="B1787" s="1" t="s">
        <v>4555</v>
      </c>
      <c r="C1787" s="1" t="s">
        <v>137</v>
      </c>
      <c r="D1787" s="1">
        <v>1</v>
      </c>
      <c r="F1787" s="1">
        <v>1885</v>
      </c>
      <c r="G1787" s="1" t="s">
        <v>46</v>
      </c>
      <c r="H1787" s="1" t="s">
        <v>18</v>
      </c>
      <c r="M1787" s="1" t="s">
        <v>126</v>
      </c>
      <c r="N1787" s="1" t="s">
        <v>126</v>
      </c>
    </row>
    <row r="1788" spans="1:14" ht="12.5"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5"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5"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5"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2.5"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5"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5"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5"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5"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5"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5"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5"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5"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5"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5"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5"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5"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5"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5" x14ac:dyDescent="0.25">
      <c r="A1806" s="1" t="s">
        <v>14</v>
      </c>
      <c r="B1806" s="1" t="s">
        <v>4595</v>
      </c>
      <c r="F1806" s="1">
        <v>1885</v>
      </c>
      <c r="G1806" s="1" t="s">
        <v>17</v>
      </c>
      <c r="J1806" s="1" t="s">
        <v>93</v>
      </c>
      <c r="L1806" s="1" t="s">
        <v>41</v>
      </c>
      <c r="M1806" s="1" t="s">
        <v>126</v>
      </c>
      <c r="N1806" s="1" t="s">
        <v>4596</v>
      </c>
    </row>
    <row r="1807" spans="1:14" ht="12.5" x14ac:dyDescent="0.25">
      <c r="A1807" s="1" t="s">
        <v>30</v>
      </c>
      <c r="B1807" s="1" t="s">
        <v>4597</v>
      </c>
      <c r="F1807" s="1">
        <v>1885</v>
      </c>
      <c r="G1807" s="1" t="s">
        <v>46</v>
      </c>
      <c r="H1807" s="1" t="s">
        <v>18</v>
      </c>
      <c r="J1807" s="1" t="s">
        <v>93</v>
      </c>
      <c r="L1807" s="1" t="s">
        <v>19</v>
      </c>
      <c r="M1807" s="1" t="s">
        <v>126</v>
      </c>
      <c r="N1807" s="1" t="s">
        <v>4598</v>
      </c>
    </row>
    <row r="1808" spans="1:14" ht="12.5" x14ac:dyDescent="0.25">
      <c r="A1808" s="1" t="s">
        <v>30</v>
      </c>
      <c r="B1808" s="1" t="s">
        <v>4599</v>
      </c>
      <c r="F1808" s="1">
        <v>1885</v>
      </c>
      <c r="H1808" s="1" t="s">
        <v>18</v>
      </c>
      <c r="J1808" s="1" t="s">
        <v>93</v>
      </c>
      <c r="L1808" s="1" t="s">
        <v>35</v>
      </c>
      <c r="N1808" s="1" t="s">
        <v>4600</v>
      </c>
    </row>
    <row r="1809" spans="1:14" ht="12.5" x14ac:dyDescent="0.25">
      <c r="A1809" s="1" t="s">
        <v>114</v>
      </c>
      <c r="B1809" s="1" t="s">
        <v>4601</v>
      </c>
      <c r="F1809" s="1">
        <v>1885</v>
      </c>
      <c r="G1809" s="1" t="s">
        <v>46</v>
      </c>
      <c r="H1809" s="1" t="s">
        <v>18</v>
      </c>
      <c r="J1809" s="1" t="s">
        <v>93</v>
      </c>
      <c r="L1809" s="1" t="s">
        <v>4602</v>
      </c>
      <c r="M1809" s="1" t="s">
        <v>126</v>
      </c>
      <c r="N1809" s="1" t="s">
        <v>4603</v>
      </c>
    </row>
    <row r="1810" spans="1:14" ht="12.5" x14ac:dyDescent="0.25">
      <c r="A1810" s="1" t="s">
        <v>172</v>
      </c>
      <c r="B1810" s="1" t="s">
        <v>4604</v>
      </c>
      <c r="F1810" s="1">
        <v>1885</v>
      </c>
      <c r="H1810" s="1" t="s">
        <v>18</v>
      </c>
      <c r="J1810" s="1" t="s">
        <v>93</v>
      </c>
      <c r="L1810" s="1" t="s">
        <v>79</v>
      </c>
      <c r="M1810" s="1" t="s">
        <v>126</v>
      </c>
      <c r="N1810" s="1" t="s">
        <v>4605</v>
      </c>
    </row>
    <row r="1811" spans="1:14" ht="12.5" x14ac:dyDescent="0.25">
      <c r="A1811" s="1" t="s">
        <v>172</v>
      </c>
      <c r="B1811" s="1" t="s">
        <v>4606</v>
      </c>
      <c r="F1811" s="1">
        <v>1885</v>
      </c>
      <c r="G1811" s="1" t="s">
        <v>17</v>
      </c>
      <c r="H1811" s="1" t="s">
        <v>18</v>
      </c>
      <c r="J1811" s="1" t="s">
        <v>93</v>
      </c>
      <c r="M1811" s="1" t="s">
        <v>126</v>
      </c>
      <c r="N1811" s="1" t="s">
        <v>126</v>
      </c>
    </row>
    <row r="1812" spans="1:14" ht="12.5" x14ac:dyDescent="0.25">
      <c r="A1812" s="1" t="s">
        <v>172</v>
      </c>
      <c r="B1812" s="1" t="s">
        <v>4607</v>
      </c>
      <c r="F1812" s="1">
        <v>1885</v>
      </c>
      <c r="G1812" s="1" t="s">
        <v>17</v>
      </c>
      <c r="H1812" s="1" t="s">
        <v>18</v>
      </c>
      <c r="J1812" s="1" t="s">
        <v>93</v>
      </c>
      <c r="L1812" s="1" t="s">
        <v>111</v>
      </c>
      <c r="M1812" s="1" t="s">
        <v>126</v>
      </c>
      <c r="N1812" s="1" t="s">
        <v>4608</v>
      </c>
    </row>
    <row r="1813" spans="1:14" ht="12.5" x14ac:dyDescent="0.25">
      <c r="A1813" s="1" t="s">
        <v>185</v>
      </c>
      <c r="B1813" s="1" t="s">
        <v>4609</v>
      </c>
      <c r="F1813" s="1">
        <v>1885</v>
      </c>
      <c r="G1813" s="1" t="s">
        <v>17</v>
      </c>
      <c r="H1813" s="1" t="s">
        <v>18</v>
      </c>
      <c r="J1813" s="1" t="s">
        <v>93</v>
      </c>
      <c r="L1813" s="1" t="s">
        <v>19</v>
      </c>
      <c r="M1813" s="1" t="s">
        <v>126</v>
      </c>
      <c r="N1813" s="1" t="s">
        <v>4610</v>
      </c>
    </row>
    <row r="1814" spans="1:14" ht="12.5" x14ac:dyDescent="0.25">
      <c r="A1814" s="1" t="s">
        <v>172</v>
      </c>
      <c r="B1814" s="1" t="s">
        <v>4611</v>
      </c>
      <c r="F1814" s="1">
        <v>1885</v>
      </c>
      <c r="G1814" s="1" t="s">
        <v>46</v>
      </c>
      <c r="H1814" s="1" t="s">
        <v>18</v>
      </c>
      <c r="J1814" s="1" t="s">
        <v>93</v>
      </c>
      <c r="M1814" s="1" t="s">
        <v>126</v>
      </c>
      <c r="N1814" s="1" t="s">
        <v>126</v>
      </c>
    </row>
    <row r="1815" spans="1:14" ht="12.5" x14ac:dyDescent="0.25">
      <c r="A1815" s="1" t="s">
        <v>151</v>
      </c>
      <c r="B1815" s="1" t="s">
        <v>4612</v>
      </c>
      <c r="F1815" s="1">
        <v>1885</v>
      </c>
      <c r="G1815" s="1" t="s">
        <v>46</v>
      </c>
      <c r="H1815" s="1" t="s">
        <v>18</v>
      </c>
      <c r="J1815" s="1" t="s">
        <v>93</v>
      </c>
      <c r="K1815" s="1" t="s">
        <v>328</v>
      </c>
      <c r="L1815" s="1" t="s">
        <v>35</v>
      </c>
      <c r="M1815" s="1" t="s">
        <v>126</v>
      </c>
      <c r="N1815" s="1" t="s">
        <v>4613</v>
      </c>
    </row>
    <row r="1816" spans="1:14" ht="12.5" x14ac:dyDescent="0.25">
      <c r="A1816" s="1" t="s">
        <v>135</v>
      </c>
      <c r="B1816" s="1" t="s">
        <v>4614</v>
      </c>
      <c r="F1816" s="1">
        <v>1885</v>
      </c>
      <c r="M1816" s="1" t="s">
        <v>126</v>
      </c>
    </row>
    <row r="1817" spans="1:14" ht="12.5" x14ac:dyDescent="0.25">
      <c r="A1817" s="1" t="s">
        <v>135</v>
      </c>
      <c r="B1817" s="1" t="s">
        <v>1354</v>
      </c>
      <c r="F1817" s="1">
        <v>1885</v>
      </c>
      <c r="L1817" s="1" t="s">
        <v>35</v>
      </c>
      <c r="M1817" s="1" t="s">
        <v>126</v>
      </c>
      <c r="N1817" s="1" t="s">
        <v>126</v>
      </c>
    </row>
    <row r="1818" spans="1:14" ht="12.5" x14ac:dyDescent="0.25">
      <c r="A1818" s="1" t="s">
        <v>135</v>
      </c>
      <c r="B1818" s="1" t="s">
        <v>4615</v>
      </c>
      <c r="F1818" s="1">
        <v>1885</v>
      </c>
      <c r="G1818" s="1" t="s">
        <v>17</v>
      </c>
      <c r="H1818" s="1" t="s">
        <v>18</v>
      </c>
      <c r="J1818" s="1" t="s">
        <v>93</v>
      </c>
      <c r="M1818" s="1" t="s">
        <v>126</v>
      </c>
      <c r="N1818" s="1" t="s">
        <v>126</v>
      </c>
    </row>
    <row r="1819" spans="1:14" ht="12.5" x14ac:dyDescent="0.25">
      <c r="A1819" s="1" t="s">
        <v>135</v>
      </c>
      <c r="B1819" s="1" t="s">
        <v>4616</v>
      </c>
      <c r="F1819" s="1">
        <v>1885</v>
      </c>
      <c r="G1819" s="1" t="s">
        <v>46</v>
      </c>
      <c r="H1819" s="1" t="s">
        <v>18</v>
      </c>
      <c r="J1819" s="1" t="s">
        <v>93</v>
      </c>
      <c r="L1819" s="1" t="s">
        <v>4617</v>
      </c>
      <c r="M1819" s="1" t="s">
        <v>126</v>
      </c>
      <c r="N1819" s="1" t="s">
        <v>4618</v>
      </c>
    </row>
    <row r="1820" spans="1:14" ht="12.5"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2.5" x14ac:dyDescent="0.25">
      <c r="A1821" s="1" t="s">
        <v>14</v>
      </c>
      <c r="B1821" s="1" t="s">
        <v>4622</v>
      </c>
      <c r="F1821" s="1">
        <v>1885</v>
      </c>
      <c r="G1821" s="1" t="s">
        <v>46</v>
      </c>
      <c r="H1821" s="1" t="s">
        <v>18</v>
      </c>
      <c r="J1821" s="1" t="s">
        <v>93</v>
      </c>
      <c r="L1821" s="1" t="s">
        <v>482</v>
      </c>
      <c r="M1821" s="1" t="s">
        <v>126</v>
      </c>
      <c r="N1821" s="1" t="s">
        <v>4623</v>
      </c>
    </row>
    <row r="1822" spans="1:14" ht="12.5" x14ac:dyDescent="0.25">
      <c r="A1822" s="1" t="s">
        <v>14</v>
      </c>
      <c r="B1822" s="1" t="s">
        <v>4624</v>
      </c>
      <c r="F1822" s="1">
        <v>1885</v>
      </c>
      <c r="G1822" s="1" t="s">
        <v>17</v>
      </c>
      <c r="H1822" s="1" t="s">
        <v>326</v>
      </c>
      <c r="J1822" s="1" t="s">
        <v>93</v>
      </c>
      <c r="M1822" s="1" t="s">
        <v>126</v>
      </c>
      <c r="N1822" s="1" t="s">
        <v>4295</v>
      </c>
    </row>
    <row r="1823" spans="1:14" ht="12.5" x14ac:dyDescent="0.25">
      <c r="A1823" s="1" t="s">
        <v>212</v>
      </c>
      <c r="B1823" s="1" t="s">
        <v>4625</v>
      </c>
      <c r="F1823" s="1">
        <v>1885</v>
      </c>
      <c r="G1823" s="1" t="s">
        <v>17</v>
      </c>
      <c r="H1823" s="1" t="s">
        <v>18</v>
      </c>
      <c r="J1823" s="1" t="s">
        <v>93</v>
      </c>
      <c r="L1823" s="1" t="s">
        <v>19</v>
      </c>
      <c r="M1823" s="1" t="s">
        <v>126</v>
      </c>
      <c r="N1823" s="1" t="s">
        <v>4626</v>
      </c>
    </row>
    <row r="1824" spans="1:14" ht="12.5" x14ac:dyDescent="0.25">
      <c r="A1824" s="1" t="s">
        <v>212</v>
      </c>
      <c r="B1824" s="1" t="s">
        <v>4627</v>
      </c>
      <c r="F1824" s="1">
        <v>1885</v>
      </c>
      <c r="H1824" s="1" t="s">
        <v>18</v>
      </c>
      <c r="J1824" s="1" t="s">
        <v>93</v>
      </c>
      <c r="L1824" s="1" t="s">
        <v>4384</v>
      </c>
      <c r="M1824" s="1" t="s">
        <v>126</v>
      </c>
      <c r="N1824" s="1" t="s">
        <v>4628</v>
      </c>
    </row>
    <row r="1825" spans="1:14" ht="12.5" x14ac:dyDescent="0.25">
      <c r="A1825" s="1" t="s">
        <v>212</v>
      </c>
      <c r="B1825" s="1" t="s">
        <v>4629</v>
      </c>
      <c r="F1825" s="1">
        <v>1885</v>
      </c>
      <c r="H1825" s="1" t="s">
        <v>18</v>
      </c>
      <c r="J1825" s="1" t="s">
        <v>93</v>
      </c>
      <c r="L1825" s="1" t="s">
        <v>48</v>
      </c>
      <c r="M1825" s="1" t="s">
        <v>126</v>
      </c>
      <c r="N1825" s="1" t="s">
        <v>4630</v>
      </c>
    </row>
    <row r="1826" spans="1:14" ht="12.5" x14ac:dyDescent="0.25">
      <c r="A1826" s="1" t="s">
        <v>243</v>
      </c>
      <c r="B1826" s="1" t="s">
        <v>4631</v>
      </c>
      <c r="F1826" s="1">
        <v>1885</v>
      </c>
      <c r="G1826" s="1" t="s">
        <v>17</v>
      </c>
      <c r="H1826" s="1" t="s">
        <v>18</v>
      </c>
      <c r="J1826" s="1" t="s">
        <v>93</v>
      </c>
      <c r="K1826" s="1" t="s">
        <v>4539</v>
      </c>
      <c r="M1826" s="1" t="s">
        <v>126</v>
      </c>
      <c r="N1826" s="1" t="s">
        <v>4632</v>
      </c>
    </row>
    <row r="1827" spans="1:14" ht="12.5" x14ac:dyDescent="0.25">
      <c r="A1827" s="1" t="s">
        <v>451</v>
      </c>
      <c r="B1827" s="1" t="s">
        <v>4633</v>
      </c>
      <c r="F1827" s="1">
        <v>1885</v>
      </c>
      <c r="G1827" s="1" t="s">
        <v>17</v>
      </c>
      <c r="H1827" s="1" t="s">
        <v>18</v>
      </c>
      <c r="J1827" s="1" t="s">
        <v>93</v>
      </c>
      <c r="K1827" s="1" t="s">
        <v>2164</v>
      </c>
      <c r="M1827" s="1" t="s">
        <v>126</v>
      </c>
      <c r="N1827" s="1" t="s">
        <v>4313</v>
      </c>
    </row>
    <row r="1828" spans="1:14" ht="12.5" x14ac:dyDescent="0.25">
      <c r="A1828" s="1" t="s">
        <v>390</v>
      </c>
      <c r="B1828" s="1" t="s">
        <v>4634</v>
      </c>
      <c r="F1828" s="1">
        <v>1885</v>
      </c>
      <c r="H1828" s="1" t="s">
        <v>18</v>
      </c>
      <c r="J1828" s="1" t="s">
        <v>93</v>
      </c>
      <c r="L1828" s="1" t="s">
        <v>67</v>
      </c>
      <c r="M1828" s="1" t="s">
        <v>126</v>
      </c>
      <c r="N1828" s="1" t="s">
        <v>4635</v>
      </c>
    </row>
    <row r="1829" spans="1:14" ht="12.5"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5"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5"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5"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5"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5"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5"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5"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5"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5"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5"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5"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5"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5"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5"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5"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5"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5"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5"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5"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5"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5"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5"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5"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5"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5"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5"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5"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5"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5"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5"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5"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5"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5"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5"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5"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5"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5"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5"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5"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5"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5"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5"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5"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5"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5"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5"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5"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5"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5"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5"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5"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5"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5"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5"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5"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5"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5"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5"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5"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5"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5"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5"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5"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5"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5"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5"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5"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5"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5"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5"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5"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5"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5"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5"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5"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5"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5"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5"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5"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5"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5"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5"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5"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5"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5"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5"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5"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5"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5"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5"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5"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5"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5"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5"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5"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5"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5"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5"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5"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5"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5"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5"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5"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5"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5"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5"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5"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5"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5"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5"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5"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5"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5"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5"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5"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2.5"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5"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5"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5"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5"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5"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5"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5"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5"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5"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5"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5"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5"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5"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5"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5"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5"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5"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5"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5"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5"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5"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5"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5"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5"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5"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5"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5"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5"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5"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5"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5"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5"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5"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5"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5"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5"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5"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5"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5"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5"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5"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5"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5"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5"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5"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5"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5"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5"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5"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5"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5"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5"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5"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5"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5"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5"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5"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5"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5"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5"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5"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5"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5"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5"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5"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5"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5"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5"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5"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5"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5"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5"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5"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5"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5" x14ac:dyDescent="0.25">
      <c r="A2040" s="1" t="s">
        <v>243</v>
      </c>
      <c r="B2040" s="1" t="s">
        <v>5123</v>
      </c>
      <c r="C2040" s="1" t="s">
        <v>87</v>
      </c>
      <c r="D2040" s="1">
        <v>10</v>
      </c>
      <c r="E2040" s="1">
        <v>3</v>
      </c>
      <c r="F2040" s="1">
        <v>1883</v>
      </c>
      <c r="M2040" s="1" t="s">
        <v>126</v>
      </c>
      <c r="N2040" s="1" t="s">
        <v>5124</v>
      </c>
    </row>
    <row r="2041" spans="1:14" ht="12.5"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5"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5"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5"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5"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5"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5"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5"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5"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5"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5"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5"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5"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5"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5"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5"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5"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5"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5"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5"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5"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5"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5"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5"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5"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5"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5"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5"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5"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5"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5"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5"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5"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5"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5"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5"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5"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5"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5"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5"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5"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5"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5"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5"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5"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5"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5"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5"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5"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5"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5"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5"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5"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5"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5"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5"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5"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5"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5"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5"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5"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5"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5"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5"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5"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5"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5"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5"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5"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5"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5"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5"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5"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5"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5"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5"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5"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5" x14ac:dyDescent="0.25">
      <c r="A2121" s="1" t="s">
        <v>243</v>
      </c>
      <c r="B2121" s="1" t="s">
        <v>5296</v>
      </c>
      <c r="C2121" s="1" t="s">
        <v>45</v>
      </c>
      <c r="D2121" s="1">
        <v>3</v>
      </c>
      <c r="E2121" s="1">
        <v>10</v>
      </c>
      <c r="F2121" s="1">
        <v>1882</v>
      </c>
      <c r="I2121" s="1">
        <v>45</v>
      </c>
      <c r="N2121" s="1" t="s">
        <v>5297</v>
      </c>
    </row>
    <row r="2122" spans="1:14" ht="12.5"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5"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5"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5"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5"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5"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5"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5"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5"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5"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5"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5"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5"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5"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5"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5"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5"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5"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5"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5"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2.5"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5"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5"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5"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5"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5"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5"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5"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5"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5"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5"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5"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5"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5"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5"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5"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5"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5"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5"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5"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5"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5"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5"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5"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5"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5"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5"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5"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5"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5"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5"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5"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5"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5"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5"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5"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5"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5"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5"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5"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5"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5"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5"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5"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5"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5"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5"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5"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5"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5"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5"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5"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5"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5"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5"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5"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5"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5"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5"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5"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5"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5"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5"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5"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5"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5"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5"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5"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5"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5"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5"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5"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5"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5"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5"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5"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5"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5"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5"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5"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5"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5"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5"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5"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5"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5"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5"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5"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5"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5"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5"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5"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5"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5"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5"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5"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5"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5"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5"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5"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5"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5"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5"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5"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5"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5"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5"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5"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5"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5"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5"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5"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5"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5"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5"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5"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5"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5"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5"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5"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5"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5"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5"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5"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5"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5"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5"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5"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5"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5"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5"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5"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5"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5"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5"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5"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5"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5"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5"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5"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5"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5"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5"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5"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5"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5"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5"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5"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5"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5"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5"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5"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5"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5"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5"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5"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5"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5"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5"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5"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5"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5"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5"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5"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5"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5"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5"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5"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5"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5"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5"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5"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5"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5"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5"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5"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5"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5"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5"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5"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5"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5"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5"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5"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5"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5"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5"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5"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5"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5"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5"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5"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5"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5"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5"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5"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5"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2.5"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5"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5"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5"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5"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5"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5"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5"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5"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5"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5"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5"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5"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5"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5"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5"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5"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5"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5"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5"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5"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5"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5"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5"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5"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5"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5"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5"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5"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5"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5"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5"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5"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5"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5"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5"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5"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5"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5"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5"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5"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5"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5"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5"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5"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5"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5"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5"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5"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5"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5"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5"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5"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5"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5"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5"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5"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5"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5"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5"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5"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5"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5"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5"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5"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5"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5"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5"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5"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5"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5"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5"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5"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5"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5"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5"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5"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5"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5"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5"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5"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5"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5"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5"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5"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5"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5"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5"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5"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5"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5"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5"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5"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5"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5"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5"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5"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5"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5"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5"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5"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5"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5"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5"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5"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5"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5"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5"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5"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5"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5"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5"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5"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5"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5"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5"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5"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5"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5"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5"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5"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5"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5"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5"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5"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5"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5"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5"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5"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5"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5"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5"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5"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5"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5"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5"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5"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5"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5"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5"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5"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5"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5"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5"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5"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5"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5"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5"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5"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5"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5"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5"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5"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5"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5"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5"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5"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5"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5"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5"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5"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5"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5"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5"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5"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5"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5"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5"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5"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5"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5"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5"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5"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5"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5"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5"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5"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5"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5"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5"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5"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5"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5"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5"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5"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5"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5"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5"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5"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5"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5"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5"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5"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5"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5"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5"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5"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5"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5"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5"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5"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5"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5"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5"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5"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5"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5"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5"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5"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5"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5"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5"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5"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5"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5"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5"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5"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5"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5"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5"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5"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5"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5"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5"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5"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5"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5"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5"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5"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5"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5"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5"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5"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5"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5"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5"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5"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5"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5"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5"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5"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5"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5"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5"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5"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5"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5"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5"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5"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5"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5"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5"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5"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5"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5"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5"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5"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5"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5"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5"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5"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5"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5"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5"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5"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5"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5"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5"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5"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5"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5"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5"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5"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5"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5"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5"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5"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5"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5"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5"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5"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5"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5"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5"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5"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5"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5"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5"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5"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5"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5"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5"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5"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5"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5"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5"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5"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5"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5"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5"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5"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5"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5"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5"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5"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5"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5"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5"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5"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5"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5"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5"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5"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5"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5"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5"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5"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5"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5"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5"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5"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5"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5"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5"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5"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5"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5"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5"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5"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5"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5"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5"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5"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5"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5"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5"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5"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5"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5"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5"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5"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5"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5"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5"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5"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5"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5"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5"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5"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5"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5"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5"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5"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5"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5"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5"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5"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5"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5"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5"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5"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5"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5"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5"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5"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5"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5"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5"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5"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5"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5"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5"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5"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5"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5"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5"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5"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5"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5"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5"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5"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5"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5"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5"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5"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5"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5"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5"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5"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5"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5"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5"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5"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5"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5"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5"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5"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5"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5"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5"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5"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5"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5"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5"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5"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5"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5"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5"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5"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5"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5"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5"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5"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5"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5"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5"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5"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5"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5"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5"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5"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5"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5"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5"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5"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5"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5"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5"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5"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5"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5"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5"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5"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5"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5"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5"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5"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5"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5"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5"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5"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5"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5"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5"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5"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5"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5"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5"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5"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5"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5"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5"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5"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5"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5"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5"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5"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5"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5"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5"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5"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5"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5"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5"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5"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5"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5"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5"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5"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5"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5"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5"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5"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5"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5"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5"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5"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5"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5"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5"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5"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5"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5"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5"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5"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5"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5"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5"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5"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5"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5"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5"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5"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5"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5"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5"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5"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5"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5"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5"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5"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5"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5"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5"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5"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5"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5"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5"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5"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5"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5"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5"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5"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5"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5"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5"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5"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5"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5"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5"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5"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5"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5"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5"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5"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5"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5"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5"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5"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5"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5"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5"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5"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5"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5"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5"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5"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5"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5"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5"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5"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5"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5"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5"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5"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5"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5"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5"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5"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5"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5"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5"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5"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5"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5"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5"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5"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5"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5"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5"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5"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5"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5"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5"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5"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5"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5"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5"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5"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5"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5"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5"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5"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5"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5"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5"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5"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5"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5"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5"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5"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5"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5"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5"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5"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5"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5"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5"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5"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5"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5"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5"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5"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5"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5"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5"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5"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5"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5"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5"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5"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5"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5"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5"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5"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5"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5"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5"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5"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5"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5"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5"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5"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5"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5"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5"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5"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5"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5"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5"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5"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5"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5"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5"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5"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5"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5"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5"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5"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5"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5"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5"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5"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5"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5"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5"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5"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5"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5"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5"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5"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5"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5"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5"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5"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5"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5"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5"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5"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5"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5"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5"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5"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5"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5"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5"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5"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5"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5"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5"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5"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5"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5"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5"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5"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5"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5"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5"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5"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5"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5"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5"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5"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5"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5"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5"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5"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5"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5"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5"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5"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5"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5"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5"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5"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5"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5"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5"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5"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5"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5"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5"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5"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5"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5"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2.5"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5"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5"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5"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5"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5"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5"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5"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5"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5"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5"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5"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5"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5"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5"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5"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5"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5"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5"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5"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5"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5"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5"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5"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5"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5"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5"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5"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5"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5"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5"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5"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5"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5"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5"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5"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5"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5"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5"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5"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5"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5"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5" x14ac:dyDescent="0.25">
      <c r="A3172" s="2" t="s">
        <v>6933</v>
      </c>
      <c r="B3172" s="1" t="s">
        <v>997</v>
      </c>
      <c r="C3172" s="1" t="s">
        <v>74</v>
      </c>
      <c r="D3172" s="1">
        <v>6</v>
      </c>
      <c r="E3172" s="1">
        <v>24</v>
      </c>
      <c r="F3172" s="1">
        <v>1875</v>
      </c>
      <c r="H3172" s="1" t="s">
        <v>18</v>
      </c>
      <c r="J3172" s="1" t="s">
        <v>4803</v>
      </c>
      <c r="L3172" s="1" t="s">
        <v>7070</v>
      </c>
      <c r="M3172" s="1" t="s">
        <v>7071</v>
      </c>
    </row>
    <row r="3173" spans="1:14" ht="12.5"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5"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5"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5"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5"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5"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5"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5"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5"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5"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5"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5"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5"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5"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5"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5"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5"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5"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5"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5"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5"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5"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5"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5"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5"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5"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5"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5"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5"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5"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5"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5"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5"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5"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5"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5"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5"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5"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5"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5"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5"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5"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5"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5"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5"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5"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5"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5"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5"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5"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5"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5"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5"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5"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5"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5"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5"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5"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5"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5"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5"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5"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5"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5"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5"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5"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5"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5"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5"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5"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5"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5"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5"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5"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2.5"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5"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5"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5"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5"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5"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5"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5"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5"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5"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5"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5"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5"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5"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5"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5"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5"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5"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5"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5"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5"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5"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5"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5"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5"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5"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5"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5"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5"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5"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5"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5"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5"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5"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5"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5"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5"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5"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5"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5"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5"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5"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5"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5"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5"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5"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5"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5"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5"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5"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5"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5"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5"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5"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5"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5"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5"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5"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5"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5"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5"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5"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5"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5"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5"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5"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5"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5"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5"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5"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5"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5"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5"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5"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5"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5"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5"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5"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5"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5"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5"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5"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5"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5"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5"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5"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5"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5"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5"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5"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5"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5"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5"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5"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5"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5"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5"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5"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5"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5"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5"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5"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5"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5"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5"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5"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5"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5"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5"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2.5"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5"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5"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5"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5"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5"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5"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5"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5"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5"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5"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5"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5"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5"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5"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2.5"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5"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5"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5"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5"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5"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5"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5"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5"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5"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5"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5"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5"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5"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5"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5"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5"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5"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5"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5"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5"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5"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5"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5"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5"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5"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5"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5"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5"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5"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5"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5"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5"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5"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5"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5"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5"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5"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5"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5"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2.5"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5"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5"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5"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5"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5"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5"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5"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5"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5"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5"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5"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5"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5"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5"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5"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5"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5"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5"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5"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5"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5"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5"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2.5"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5"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5"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5"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5"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5"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5"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5"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5"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5"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5"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5"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5"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5"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5"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5"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5"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5"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5"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5"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5"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5"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5"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5"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5"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5"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5"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5"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5"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5"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5"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5"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5"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5"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5"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5"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5"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5"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5"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5"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5"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5"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5"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5"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5"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5"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5"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5"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5"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5"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5"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2.5"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5"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5"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5"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2.5"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5"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5"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5"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5"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5"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5"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5"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5"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5"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5"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5"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5"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5"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5"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5"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5"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5"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5"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5"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5"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5"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5"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5"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5"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5"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5"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5"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5"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5"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5"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5"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5"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5"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5"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5"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5"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5"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5"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5"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5"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5"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5"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5"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5"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5"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5"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5"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5"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5"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5"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5"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5"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5"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5"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5"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5"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5"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5"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5"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5"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5"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5"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5"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5"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5"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5"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5"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5"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5"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5"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5"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5"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5"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2.5"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5"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5"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2.5"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2.5"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5"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5"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5"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5"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5"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5"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5"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5"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5"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5"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5"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5"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5"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5"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5"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5"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5"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5"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5"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5"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5"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5"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5"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5"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5"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5"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5"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5"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5"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5"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5"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5"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5"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5"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5" x14ac:dyDescent="0.25">
      <c r="A3619" s="2" t="s">
        <v>5006</v>
      </c>
      <c r="B3619" s="1" t="s">
        <v>7718</v>
      </c>
      <c r="C3619" s="1" t="s">
        <v>66</v>
      </c>
      <c r="D3619" s="1">
        <v>4</v>
      </c>
      <c r="E3619" s="1">
        <v>22</v>
      </c>
      <c r="F3619" s="1">
        <v>1873</v>
      </c>
    </row>
    <row r="3620" spans="1:14"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5"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5"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5"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5"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5"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5"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5"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5"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5"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5"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5"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5"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5"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5"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5"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5"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5"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5"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5"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5"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5"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5"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5"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5"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5"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5"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5"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5"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5"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5"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5"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5"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5"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5"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5"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5"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5"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5"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5"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5"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5"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5"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5"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5"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5"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5"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5"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5"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5"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5"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5"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5"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5"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5"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5"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5"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5"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5"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5"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5"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5"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5"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5"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5"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5"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5"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5"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5"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5"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5"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5"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5"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5"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5"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5"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5"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5"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5"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5"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5"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5"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5"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5"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5"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5"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5"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5"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5"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5"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5"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5"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5"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5"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5"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5"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5"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5"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5"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5"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5"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5"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5"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5"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5"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5"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5"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5"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5"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5"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5"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5"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5"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5"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5"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5"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5"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5"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5"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5"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5"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5"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5"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5"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5"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5"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5"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5"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5"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5"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5"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5"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5"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5"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5"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5"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5"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5"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5"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5"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2.5"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5"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5"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5"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5"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5"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5"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5"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5"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5"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5"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5"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5"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5"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5"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5"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5"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5"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5"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5"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5"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5"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5"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5"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5"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5"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5"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5"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5"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5"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5"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5"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5"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5"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5"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5"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5"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5"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5"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5"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5"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5"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5"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5"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5"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5"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5"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5"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5"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5"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5"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5"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5"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5"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5"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5"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5"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5"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5"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5"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5"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5"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5"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5"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5"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5"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5"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5"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5"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5"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5"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5"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5"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5"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5"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5"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5"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5"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5"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5"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5"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5"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5"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5"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5"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5"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5"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5"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5"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5"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5"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5"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5"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5"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5"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5"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5"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5"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5"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5"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5"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5"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5"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5"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5"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5"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5"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5"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5"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5"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5"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5"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5"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5"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5"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5"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5"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5"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5"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5"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5"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5"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5"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5"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5"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5"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5"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5"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5"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5"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5"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5"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5"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5"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5"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5"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5"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5"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5"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5"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5"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5"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5"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5"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5"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5"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5"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5"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5"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5"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5"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5"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5"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5"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5"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5"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5"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5"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5"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5"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5"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5"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5"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5"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5"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5"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5"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5"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5"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5"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5"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5"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5"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5"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5"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5"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5"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5"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5"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5"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5"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5"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5"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5"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5"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5"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5"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5"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5"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5"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5"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5"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5"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5"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5"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5"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5"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5"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5"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5"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5"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5"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5"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5"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5"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5"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5"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5"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5"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2.5"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5"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5"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5"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5"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5"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5"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5"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5"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5"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5"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5"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5"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5"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5"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5"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5"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5"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5"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5"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5"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5"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5"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5"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5"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5"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5"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5"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5"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5"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5"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5"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5"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5"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2.5"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5"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5"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5"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5"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5"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5"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5"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5"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5"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5"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5"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5"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5"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5"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5" x14ac:dyDescent="0.25">
      <c r="A4040" s="2" t="s">
        <v>8298</v>
      </c>
      <c r="B4040" s="1" t="s">
        <v>7670</v>
      </c>
      <c r="C4040" s="1" t="s">
        <v>87</v>
      </c>
      <c r="D4040" s="1">
        <v>10</v>
      </c>
      <c r="E4040" s="1">
        <v>6</v>
      </c>
      <c r="F4040" s="1">
        <v>1869</v>
      </c>
      <c r="G4040" s="1" t="s">
        <v>46</v>
      </c>
      <c r="H4040" s="1" t="s">
        <v>326</v>
      </c>
      <c r="J4040" s="1" t="s">
        <v>93</v>
      </c>
      <c r="L4040" s="1" t="s">
        <v>1822</v>
      </c>
    </row>
    <row r="4041" spans="1:14" ht="12.5"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5"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5"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5"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5"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5"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5"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5"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5"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5"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5"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5"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5"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5"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5"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5"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5"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5"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5"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5"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5"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5"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5"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5"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5"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2.5"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5"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5"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5"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5"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5"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5"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5"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5"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5"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5"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5"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5"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5"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5"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5"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5"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5"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5"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5"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5"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5"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5"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5"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5"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5"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5"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5"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5"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5"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5"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5"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5"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5"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5"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5"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5"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5"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5"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5"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5"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5"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5"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5"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5"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5"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5"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5"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5"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5"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5"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5"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5"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5"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5"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5"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5"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5"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5"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5"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5"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5"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5"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5"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5"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5"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5"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5"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5"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5"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5"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5"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5"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5"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5"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5"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5"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5"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5"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5"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5"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5"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5"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5"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5"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5"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5"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5"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5"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5"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5"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5"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5"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5"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5"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5"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5"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5"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5"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5"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5"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5"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5"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5"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5"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5"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5"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5"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5"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5"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5"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5"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5"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5"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5"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5"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5"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5"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5"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5"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5"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5"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5"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5"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5"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5"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5"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5"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5"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5"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5"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5"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5"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5"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5"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5"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5"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5"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5"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5"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5"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5"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5"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5"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5"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5"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5"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5"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5"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5"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5"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5"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5"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5"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5"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5"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5"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5"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5"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5"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5"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5"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5"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5"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5"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5"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5"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5"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5"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5"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5"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5"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5"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5"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5"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5"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5"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5"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5"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5"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5"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5"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5"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5"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5"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5"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5"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5"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5"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5"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5"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5"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5"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5"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5"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5"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5"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5"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5"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5"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5"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5"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5"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5"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5"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5"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5"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5"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5"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5"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5"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5"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5"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5"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5"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5"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5"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5"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5"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5"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5"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5"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5"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5"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5"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5"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5"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5"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5"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5"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5"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5"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5"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5"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5"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5"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5"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5"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5"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5"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5"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5"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5"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5"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5"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5"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5"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5"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5"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5"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5"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5"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5"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5"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5"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5"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5"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5"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5"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5"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5"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5"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5"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5"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5"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5"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5"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5"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2.5"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5"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5"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5"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5"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5"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5"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5"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5"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5"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5"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5"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5"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5"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5"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5"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5"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5"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5"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5"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5"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5"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5"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5"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5"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2.5"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5"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5"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5"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5"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5"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5"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5"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5"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5"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5"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5"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5"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5"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5"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5"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5"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5"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5"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5"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5"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5"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5"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5"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5"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5"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5"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5"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5"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5"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5"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5"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5"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5"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5"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5"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5"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5"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5"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5"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5"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5"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5"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5"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5"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5"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5"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5"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5"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5"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2.5"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5"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5"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2.5"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5"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5"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5"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5"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5"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5"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5"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5"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5"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5"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5"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5"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5"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5"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5"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5"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5"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5"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5"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5"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5"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5"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5"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5"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5"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5"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5"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5"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5"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5"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5"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5"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5"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5"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5"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5"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5"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5"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5"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5"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5"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5"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5"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5"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5"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5"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5"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5"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5"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5"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5"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5"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5"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5"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5"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5"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5"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5"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5"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5"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5"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5"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5"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5"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2.5"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5"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5"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5"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5"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5"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5"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5"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5"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5"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5"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5"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5"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5"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5"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5"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5"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5"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5" x14ac:dyDescent="0.25">
      <c r="A4550" s="2" t="s">
        <v>8819</v>
      </c>
      <c r="B4550" s="1" t="s">
        <v>8994</v>
      </c>
      <c r="C4550" s="1" t="s">
        <v>74</v>
      </c>
      <c r="D4550" s="1">
        <v>6</v>
      </c>
      <c r="E4550" s="1">
        <v>4</v>
      </c>
      <c r="F4550" s="1">
        <v>1871</v>
      </c>
      <c r="G4550" s="1" t="s">
        <v>46</v>
      </c>
      <c r="H4550" s="1" t="s">
        <v>18</v>
      </c>
      <c r="J4550" s="1" t="s">
        <v>93</v>
      </c>
      <c r="M4550" s="1" t="s">
        <v>126</v>
      </c>
    </row>
    <row r="4551" spans="1:14" ht="12.5"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5"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5"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5"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5"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5"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5"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5"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5"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5"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5"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5"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5"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5"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5"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5"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5"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5"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5"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5"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5"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5"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5"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5"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5"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5"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5"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5"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5"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5"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5"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5"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5"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5"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5"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5"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5"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5"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5"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5"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5"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5"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5"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5"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5"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5"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5"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5"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5"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5"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5"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5"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5"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5"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5"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5"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5"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5"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5"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5"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5"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5"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5"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5"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5"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5"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5"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5"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5"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5"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5"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5"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5"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5"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5"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5"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5"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5"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5"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5"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5"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5"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5"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5"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5"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5"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5"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5"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5"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5"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5"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5"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5"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5"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5"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5"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5"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5"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5"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5"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5"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5"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5"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5"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5"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5"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5"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5"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5"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5"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5"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5"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5"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5"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5"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5"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5"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5"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5"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5"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5"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5"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5"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5"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5"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2.5"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5"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5"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5"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5"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5"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5"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5"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5"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5"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2.5"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5"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5"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5"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5"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5"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5"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5"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5"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5"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5"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5"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5"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5"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2.5"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5"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5"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5"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5"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5"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5"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5"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5"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5"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5"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5"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5"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5"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5"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5"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5"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5"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5"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5"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5"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5"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5"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5"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5"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5"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5"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5"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5"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5"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5"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5"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5"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5"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5"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5"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5"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5"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5"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5"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5"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5"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5"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5"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5"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5"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5"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5"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5"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5"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5"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5"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5"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5"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5"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5"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5"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5"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5"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5"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5"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5"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5"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5"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5"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5"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5"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5"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5"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5"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5"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5"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5"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5"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5"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5"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5"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5"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5"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5"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5"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5"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5"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5"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5"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5"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5"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5"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5"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5"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5"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5"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5"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5"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5"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5"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5"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5"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5"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5"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5"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5"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5"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5"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5"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5"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5"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5"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5"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5"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5"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5"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5"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5"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5"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5"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5"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5"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5"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5"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5"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5"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5"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5"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5"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5"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5"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5"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5"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5"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5"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5"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5"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5"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5"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5"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5"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5"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5"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5"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5"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5"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5"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5"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5"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5"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5"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5"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5"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5"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5"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5"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5"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5"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5"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5"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5"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5"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5"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5"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5"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5"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5"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5"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5"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5"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5"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5"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5"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5"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5"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5"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5"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5"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5"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5"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5"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5"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5"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5"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5"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5"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5"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5"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5"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5"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5"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5"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5"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5"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5"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5"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5"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5"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5"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5"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5"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5"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5"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5"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5"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5"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5"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5"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5"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5"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5"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5"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5"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5"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5"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5"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5"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5"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5"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5"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5"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5"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5"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5"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5"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5"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5"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5"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5"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5"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5"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5"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5"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5"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5"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5"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5"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5"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5"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5"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5"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5"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5"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5"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5"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5"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5"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5"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5" x14ac:dyDescent="0.25">
      <c r="A4965" s="2" t="s">
        <v>9185</v>
      </c>
      <c r="B4965" s="1" t="s">
        <v>997</v>
      </c>
      <c r="C4965" s="1" t="s">
        <v>57</v>
      </c>
      <c r="D4965" s="1">
        <v>11</v>
      </c>
      <c r="E4965" s="1">
        <v>4</v>
      </c>
      <c r="F4965" s="1">
        <v>1870</v>
      </c>
      <c r="H4965" s="1" t="s">
        <v>18</v>
      </c>
      <c r="J4965" s="1" t="s">
        <v>93</v>
      </c>
      <c r="L4965" s="1" t="s">
        <v>59</v>
      </c>
      <c r="M4965" s="1" t="s">
        <v>126</v>
      </c>
    </row>
    <row r="4966" spans="1:14" ht="12.5"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5"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5"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5"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5"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5"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5"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5"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5"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5"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5"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5"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5"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5"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5"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5"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5"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5"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5"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5"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5"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5"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5"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5"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5"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5"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5"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5"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5"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5"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5"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5"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5"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5"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5"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5"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5"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5"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5"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5"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5"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5"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5"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5"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5"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5"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5"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5"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5"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5"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5"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5"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5"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2.5"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5"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5"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5"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5"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5"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5"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5"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5"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5"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5"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5"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5"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5"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5"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5" x14ac:dyDescent="0.25">
      <c r="A5043" s="2" t="s">
        <v>8298</v>
      </c>
      <c r="B5043" s="1" t="s">
        <v>9622</v>
      </c>
      <c r="C5043" s="1" t="s">
        <v>16</v>
      </c>
      <c r="D5043" s="1">
        <v>8</v>
      </c>
      <c r="E5043" s="1">
        <v>17</v>
      </c>
      <c r="F5043" s="1">
        <v>1869</v>
      </c>
      <c r="G5043" s="1" t="s">
        <v>46</v>
      </c>
      <c r="H5043" s="1" t="s">
        <v>18</v>
      </c>
      <c r="J5043" s="1" t="s">
        <v>9614</v>
      </c>
    </row>
    <row r="5044" spans="1:14" ht="12.5"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5"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5"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5"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5"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5"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5"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5"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5"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5"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5"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5"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5"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5"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5"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5"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5"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5"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2.5"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5"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5"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5" x14ac:dyDescent="0.25">
      <c r="A5067" s="2" t="s">
        <v>8298</v>
      </c>
      <c r="B5067" s="1" t="s">
        <v>9652</v>
      </c>
      <c r="C5067" s="1" t="s">
        <v>91</v>
      </c>
      <c r="D5067" s="1">
        <v>2</v>
      </c>
      <c r="E5067" s="1">
        <v>1</v>
      </c>
      <c r="F5067" s="1">
        <v>1869</v>
      </c>
      <c r="G5067" s="1" t="s">
        <v>46</v>
      </c>
      <c r="H5067" s="1" t="s">
        <v>2550</v>
      </c>
      <c r="J5067" s="1" t="s">
        <v>93</v>
      </c>
      <c r="L5067" s="1" t="s">
        <v>4509</v>
      </c>
    </row>
    <row r="5068" spans="1:14" ht="12.5"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5"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2.5"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5"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2.5"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5"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5"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5"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5"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5"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5"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2.5"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5"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5"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5"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5"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2.5"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5"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5"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5"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2.5"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5"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2.5"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2.5"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2.5"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2.5"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5"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5"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2.5"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5" x14ac:dyDescent="0.25">
      <c r="A5102" s="2" t="s">
        <v>8298</v>
      </c>
      <c r="B5102" s="1" t="s">
        <v>9693</v>
      </c>
      <c r="C5102" s="1" t="s">
        <v>205</v>
      </c>
      <c r="D5102" s="1">
        <v>7</v>
      </c>
      <c r="E5102" s="1">
        <v>4</v>
      </c>
      <c r="F5102" s="1">
        <v>1869</v>
      </c>
      <c r="G5102" s="1" t="s">
        <v>17</v>
      </c>
      <c r="H5102" s="1" t="s">
        <v>18</v>
      </c>
      <c r="J5102" s="1" t="s">
        <v>9614</v>
      </c>
      <c r="N5102" s="1" t="s">
        <v>9694</v>
      </c>
    </row>
    <row r="5103" spans="1:14"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5" x14ac:dyDescent="0.25">
      <c r="A5104" s="2" t="s">
        <v>8298</v>
      </c>
      <c r="B5104" s="1" t="s">
        <v>9697</v>
      </c>
      <c r="C5104" s="1" t="s">
        <v>205</v>
      </c>
      <c r="D5104" s="1">
        <v>7</v>
      </c>
      <c r="E5104" s="1">
        <v>10</v>
      </c>
      <c r="F5104" s="1">
        <v>1869</v>
      </c>
      <c r="G5104" s="1" t="s">
        <v>17</v>
      </c>
      <c r="H5104" s="1" t="s">
        <v>18</v>
      </c>
      <c r="J5104" s="1" t="s">
        <v>9614</v>
      </c>
    </row>
    <row r="5105" spans="1:14" ht="12.5"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5"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5"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5"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5"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5"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5"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5"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2.5"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5"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2.5"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2.5"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5"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2.5"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5"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2.5" x14ac:dyDescent="0.25">
      <c r="A5122" s="2" t="s">
        <v>8298</v>
      </c>
      <c r="B5122" s="1" t="s">
        <v>3768</v>
      </c>
      <c r="C5122" s="1" t="s">
        <v>74</v>
      </c>
      <c r="D5122" s="1">
        <v>6</v>
      </c>
      <c r="E5122" s="1">
        <v>10</v>
      </c>
      <c r="F5122" s="1">
        <v>1869</v>
      </c>
      <c r="H5122" s="1" t="s">
        <v>18</v>
      </c>
      <c r="J5122" s="1" t="s">
        <v>93</v>
      </c>
      <c r="K5122" s="1" t="s">
        <v>418</v>
      </c>
      <c r="N5122" s="1" t="s">
        <v>9721</v>
      </c>
    </row>
    <row r="5123" spans="1:14" ht="12.5" x14ac:dyDescent="0.25">
      <c r="A5123" s="2" t="s">
        <v>8298</v>
      </c>
      <c r="B5123" s="1" t="s">
        <v>9722</v>
      </c>
      <c r="C5123" s="1" t="s">
        <v>74</v>
      </c>
      <c r="D5123" s="1">
        <v>6</v>
      </c>
      <c r="E5123" s="1">
        <v>13</v>
      </c>
      <c r="F5123" s="1">
        <v>1869</v>
      </c>
      <c r="G5123" s="1" t="s">
        <v>46</v>
      </c>
      <c r="H5123" s="1" t="s">
        <v>18</v>
      </c>
      <c r="J5123" s="1" t="s">
        <v>93</v>
      </c>
      <c r="L5123" s="1" t="s">
        <v>19</v>
      </c>
    </row>
    <row r="5124" spans="1:14"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5" x14ac:dyDescent="0.25">
      <c r="A5125" s="2" t="s">
        <v>8298</v>
      </c>
      <c r="B5125" s="1" t="s">
        <v>9725</v>
      </c>
      <c r="C5125" s="1" t="s">
        <v>74</v>
      </c>
      <c r="D5125" s="1">
        <v>6</v>
      </c>
      <c r="E5125" s="1">
        <v>15</v>
      </c>
      <c r="F5125" s="1">
        <v>1869</v>
      </c>
      <c r="G5125" s="1" t="s">
        <v>17</v>
      </c>
      <c r="H5125" s="1" t="s">
        <v>2550</v>
      </c>
      <c r="J5125" s="1" t="s">
        <v>93</v>
      </c>
      <c r="K5125" s="1" t="s">
        <v>418</v>
      </c>
    </row>
    <row r="5126" spans="1:14"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5"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5"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5"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5"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5"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2.5"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5"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5"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5"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5"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5"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2.5"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5"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5"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5"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5"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5"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5"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5"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5"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5"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5"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5"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2.5"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2.5"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2.5"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5"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2.5" x14ac:dyDescent="0.25">
      <c r="A5160" s="2" t="s">
        <v>8298</v>
      </c>
      <c r="B5160" s="1" t="s">
        <v>9777</v>
      </c>
      <c r="C5160" s="1" t="s">
        <v>24</v>
      </c>
      <c r="D5160" s="1">
        <v>5</v>
      </c>
      <c r="E5160" s="1">
        <v>21</v>
      </c>
      <c r="F5160" s="1">
        <v>1869</v>
      </c>
      <c r="G5160" s="1" t="s">
        <v>17</v>
      </c>
      <c r="H5160" s="1" t="s">
        <v>18</v>
      </c>
      <c r="J5160" s="1" t="s">
        <v>93</v>
      </c>
    </row>
    <row r="5161" spans="1:14" ht="12.5"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5"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5"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5"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5"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5"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5"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5"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5"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5"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5"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5"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5"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5"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5"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5"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5"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5"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5"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2.5" x14ac:dyDescent="0.25">
      <c r="A5182" s="2" t="s">
        <v>8298</v>
      </c>
      <c r="B5182" s="1" t="s">
        <v>7670</v>
      </c>
      <c r="C5182" s="1" t="s">
        <v>87</v>
      </c>
      <c r="D5182" s="1">
        <v>10</v>
      </c>
      <c r="E5182" s="1">
        <v>6</v>
      </c>
      <c r="F5182" s="1">
        <v>1869</v>
      </c>
      <c r="G5182" s="1" t="s">
        <v>46</v>
      </c>
      <c r="H5182" s="1" t="s">
        <v>326</v>
      </c>
      <c r="J5182" s="1" t="s">
        <v>93</v>
      </c>
      <c r="L5182" s="1" t="s">
        <v>1822</v>
      </c>
    </row>
    <row r="5183" spans="1:14" ht="12.5"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5"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5"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5"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5"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2.5" x14ac:dyDescent="0.25">
      <c r="A5188" s="2" t="s">
        <v>8298</v>
      </c>
      <c r="B5188" s="1" t="s">
        <v>997</v>
      </c>
      <c r="C5188" s="1" t="s">
        <v>87</v>
      </c>
      <c r="D5188" s="1">
        <v>10</v>
      </c>
      <c r="E5188" s="1">
        <v>20</v>
      </c>
      <c r="F5188" s="1">
        <v>1869</v>
      </c>
      <c r="H5188" s="1" t="s">
        <v>18</v>
      </c>
      <c r="J5188" s="1" t="s">
        <v>93</v>
      </c>
      <c r="M5188" s="1" t="s">
        <v>126</v>
      </c>
      <c r="N5188" s="1" t="s">
        <v>9816</v>
      </c>
    </row>
    <row r="5189" spans="1:14" ht="12.5"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5"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2.5"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5"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5"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5"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5"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5"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5"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5"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5"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5"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5"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5"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2.5"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5"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5"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5"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5"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5"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5"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5"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5"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5"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5"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5"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5"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2.5"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5"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5"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5"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5"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5"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5"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5"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5"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5"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5"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5"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5"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5"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5"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5"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5"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5"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2.5"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5"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2.5"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5"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5"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5"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5"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5"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5"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5"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5"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5"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5"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5"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2.5"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5"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5"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5"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2.5"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5"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2.5"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5"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5"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5"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5"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5"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5"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5"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5"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5"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5"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5"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5"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5"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5"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5"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5"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5"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5"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5"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5"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5"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5"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5"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5"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5"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5"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5"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5"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5"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5"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5"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5"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5"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5"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5"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5"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5"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5"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5"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5"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5"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5"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5"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5"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5"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5"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5"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5"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5"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5"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5"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5"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5"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5"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5"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5"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5"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5"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5"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5"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5"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5"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5"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5"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5"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5"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5"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5"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5"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5"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5"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2.5"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5"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5"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5"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5"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5"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2.5"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5"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5"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5"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5"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5"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5"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5"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5"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5"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5"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5"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5"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5"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5"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5"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5"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5"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5"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5"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5"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5"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5"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5"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2.5" x14ac:dyDescent="0.25">
      <c r="A5378" s="2" t="s">
        <v>9872</v>
      </c>
      <c r="B5378" s="1" t="s">
        <v>7670</v>
      </c>
      <c r="C5378" s="1" t="s">
        <v>137</v>
      </c>
      <c r="D5378" s="1">
        <v>1</v>
      </c>
      <c r="E5378" s="1">
        <v>1</v>
      </c>
      <c r="F5378" s="1">
        <v>1868</v>
      </c>
    </row>
    <row r="5379" spans="1:14" ht="12.5"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5"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2.5"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2.5"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2.5"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5"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5"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5"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5"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5"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5"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5"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5"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5"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5"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5"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5"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5"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5"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5"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5"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5"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5"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5"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5"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5"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2.5"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5"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5"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5"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5"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5"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5"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5"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5"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5"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5"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2.5"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5"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5"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5"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5"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5"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5"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2.5"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5"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5"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5"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5"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5"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2.5"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5"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5"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5"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5"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5"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5"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5"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5"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5"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2.5"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5"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5"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5"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2.5"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5"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5"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5"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5"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5"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5"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5"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5"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5"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5"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5"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5"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5"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5"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5"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5"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5"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5"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5"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5"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5"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2.5"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5"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5"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5"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5"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5"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2.5"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5"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5"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5"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5"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5"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5"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5"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5"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5"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5"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5"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5"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5"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5"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5"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2.5"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5"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2.5"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5"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5"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5"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2.5"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5"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5"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2.5"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2.5"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5"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5"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5"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5"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5"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5"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5"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5"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5"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5"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5"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5"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5"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5"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5"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5"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5"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5"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5"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5"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5"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5"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5"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5"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5"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5"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5"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5"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5"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5"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5"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5"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5"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5"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5"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5"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5"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5"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2.5"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5"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5"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5"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5"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5"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5"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5"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5"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5"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5"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5"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5"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2.5"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5"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5"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2.5"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5"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5"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5"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5"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5"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5"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2.5"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5"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5"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2.5"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5"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5"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5"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5"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5"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2.5"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5"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5"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5"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5"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5"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5"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5"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5"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5"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5"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5"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5"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5"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5"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5"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5"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5"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5"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5"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5"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5"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5"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5"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5"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5"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5"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5"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5"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5"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5"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5"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5"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5"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2.5"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5"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5"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5"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5"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5"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5"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5"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5"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5"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5"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5"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5"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5"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5"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5"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5"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5"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2.5"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5"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5"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5"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5"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5"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5"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5"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5"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5"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5"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5"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5"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5"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5"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5"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5"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5"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5"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5"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5"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5"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5"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5"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5"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5"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5"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5"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5"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5"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5"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5"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5"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5"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5"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5"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5"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5"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5"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5"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5"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5"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5"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5"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5"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5"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5"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5"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5"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5"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5"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5"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5"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5"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5"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5"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5"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5"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5"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5"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5"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5"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5"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5"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5"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5"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5"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5"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5"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5"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5"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5"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5"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5"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5"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5"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2.5"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5"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5" x14ac:dyDescent="0.25">
      <c r="A5839" s="2" t="s">
        <v>10528</v>
      </c>
      <c r="B5839" s="1" t="s">
        <v>10683</v>
      </c>
      <c r="C5839" s="1" t="s">
        <v>109</v>
      </c>
      <c r="D5839" s="1">
        <v>12</v>
      </c>
      <c r="E5839" s="1">
        <v>9</v>
      </c>
      <c r="F5839" s="1">
        <v>1867</v>
      </c>
      <c r="G5839" s="1" t="s">
        <v>17</v>
      </c>
      <c r="H5839" s="1" t="s">
        <v>18</v>
      </c>
      <c r="I5839" s="1">
        <v>36</v>
      </c>
      <c r="J5839" s="1" t="s">
        <v>93</v>
      </c>
    </row>
    <row r="5840" spans="1:14" ht="12.5"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5"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5"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5"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5"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2.5"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5"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5"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5"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5"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5"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5"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5"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5"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5"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5"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5"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5"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5"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5"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5"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5"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5"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5"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5"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5"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5"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5"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5"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5"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5"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5"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5"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5"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5"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5"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5"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5"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5"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5"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5"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5"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5"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5"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5"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5"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5"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5"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5"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5"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5"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5"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5"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5"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5" x14ac:dyDescent="0.25">
      <c r="A5942" s="2" t="s">
        <v>10528</v>
      </c>
      <c r="B5942" s="1" t="s">
        <v>10824</v>
      </c>
      <c r="C5942" s="1" t="s">
        <v>137</v>
      </c>
      <c r="D5942" s="1">
        <v>1</v>
      </c>
      <c r="E5942" s="1">
        <v>20</v>
      </c>
      <c r="F5942" s="1">
        <v>1867</v>
      </c>
      <c r="G5942" s="1" t="s">
        <v>46</v>
      </c>
      <c r="H5942" s="1" t="s">
        <v>18</v>
      </c>
      <c r="K5942" s="1" t="s">
        <v>10825</v>
      </c>
      <c r="L5942" s="1" t="s">
        <v>3801</v>
      </c>
    </row>
    <row r="5943" spans="1:14" ht="12.5"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5"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5"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2.5"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5"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5"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5"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2.5"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5"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5"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5"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5"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5"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5"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5"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5"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5"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5"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5"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5"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5"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5"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5"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5"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5"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5"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5"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5"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5"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5"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5"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5"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5"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5"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5"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5"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5"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5"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5"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5"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5"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5"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5"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5"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5"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5"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5"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5"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5"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5"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5"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5"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5"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5"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5"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5"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5"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5"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5"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5"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5"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5"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5"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5"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5"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5"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5"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5"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5"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5"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5"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5"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5"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5"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5"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5"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5"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5"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5"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5"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5"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5"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5"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5"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5"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5"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5"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5"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5"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5"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5"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5"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5"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5"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5"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5"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5"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5"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5"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5"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5"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5"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5"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5"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5"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5"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5"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5"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5"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5"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5"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5"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5"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5"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5"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5"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5"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5"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5"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5"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5"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5"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5"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5"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5"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5"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5"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5"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5"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5"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5"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5"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5"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5"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5"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5"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5"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5"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5"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5"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5"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5"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5"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5"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5"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5"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5"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2.5"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5"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5"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5"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5"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5"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5"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5"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5"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5"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5"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5"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5"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5"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5"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5"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5"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5"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5"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5"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5"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5"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5"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5"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5"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5"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5"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5"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5"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5"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5"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5"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5"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5"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5"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5"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5"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5"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5"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5"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5"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5"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5"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5"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5"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5"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5"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5"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5"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5"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5"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5"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5"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5"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5"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5"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5"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5"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5"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5"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5"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5"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5"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5"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5"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5"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5"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5"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5"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5"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5"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5"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5"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5"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5"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5"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5"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5"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5"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5"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5"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5"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5"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5"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5"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5"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5"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5"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5"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5"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5"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5"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5"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5"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5"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5"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5"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5"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5"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5"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5"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5"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5"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5"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5"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5"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5"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5"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5"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5"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5"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5"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5"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5"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5"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5"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5"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5"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5"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5"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5"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5"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5"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5"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5"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5"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5"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5"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5"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5"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5"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5"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5"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5"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5"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5"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5"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5"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5"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5"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5"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5"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5"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5"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5"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5"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5"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5"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5"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5"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5"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5"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5"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5"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5"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5"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5"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5"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5"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5"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5"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5"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5"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5"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5"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5"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5"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5"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5"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5"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5"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5"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5"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5"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5"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5"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5"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5"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5"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5"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5"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5"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5"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5"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5"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5"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5"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5"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5"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5"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5"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5"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5"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5"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5"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5"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5"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5"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5"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5"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5"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5"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5"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5"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5"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5"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5"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5"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5"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5"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5"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5"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5"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5"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5"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5"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5"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5"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5"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5"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5"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5"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5"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5"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5"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5"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2.5"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5"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5"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5"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5"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5"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5"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5"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2.5"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5"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5"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5"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2.5"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5"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5"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5"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5"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5"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5"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5"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5"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5"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2.5"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5"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5"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5"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5"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5"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5"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5"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5"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5"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5"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5"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5"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5"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5"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5"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5"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5"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5"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5"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2.5"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5"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5"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5"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5"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5"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5"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5"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5"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5"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5"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5"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5"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5"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5"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5"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5"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5"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5"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5"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5"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5"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5"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5"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5"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5"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5"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5"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5"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5"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5"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5"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5"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5"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5"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5"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5"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5"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5"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5"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5"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5"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5"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5"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5"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5"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5"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5"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5"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5"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5"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5"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5"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5"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5"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5"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5"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5"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5"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5"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5"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5"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5"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5"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5"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5"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5"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5"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5"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5"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5"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5"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5"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5"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5"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5"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5"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5"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5"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5"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5"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5"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5"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5"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5"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5"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5"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5"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5"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5"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5"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5"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5"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5"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5"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5"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5"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5"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5"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5"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5"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5"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5"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5"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5"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5"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5"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5"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5"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5"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5"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5"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5"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5"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5"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5"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5"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5"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5"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5"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5"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5"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5"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5"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5"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5"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5"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5"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5"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5"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5"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5"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5"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5"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5"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5"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5"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5"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5"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5"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5"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5"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5"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5"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5"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5"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5"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5"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5"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5"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5"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5"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5"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5"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5"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5"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5"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5"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5"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5"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5"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5"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5"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5"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5"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5"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5"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5"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5"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5"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5"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5"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5"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5"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5"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5"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5"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5"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5"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5"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5"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5"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5"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5"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5"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5"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5"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5"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5"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5"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5"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5"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5"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5"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5"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5"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5"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5"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5"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5"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5"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5"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5"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5"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5"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5"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5"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5"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5"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5"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5"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5"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5"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5"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5"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5"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5"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5"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5"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5"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2.5"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5"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5"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5"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5"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5"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5"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5"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5"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5"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5"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5"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5"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5"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5"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5"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5"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5"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5"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5"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5"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5"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5"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5"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5"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5"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5"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5"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5"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5"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5"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5"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5"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5"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5"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5"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5"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5"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5"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5"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5"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5"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5"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5"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5"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5"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5"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5"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5"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5"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5"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5"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5"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5"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5"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5"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5"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5"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5"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5"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5"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5"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5"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5"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5"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5"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5"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5"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5"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5"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5"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5"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5"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5"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5"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5"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5"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5"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5"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5"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5"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5"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5"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5"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5"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5"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5"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5"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5"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5"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5"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5"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5"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5"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5"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5"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5"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5"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5"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5"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5"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5"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5"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5"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2.5"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5"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5"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5"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5"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5"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5"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5"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5"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5"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5"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5"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5"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5"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5"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5"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5"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5"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5"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5"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5"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5"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5"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5"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5"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5"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5"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5"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5"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5"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5"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5"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5"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5"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5"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5"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5"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5"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5"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5"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5"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5"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5"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5"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5"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5"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5"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5"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5"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5"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5"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5"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5"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5"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5"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5"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5"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5"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5"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5"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5"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5"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5"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5"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5"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5"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5"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5"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5"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5"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5"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5"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5"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5"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5"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5"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5"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5"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5"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5"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5"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5"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5"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5"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5"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5"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5"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5"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5"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5"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5"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5"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5" x14ac:dyDescent="0.25">
      <c r="A7657" s="2" t="s">
        <v>12266</v>
      </c>
      <c r="B7657" s="1" t="s">
        <v>11273</v>
      </c>
      <c r="C7657" s="1" t="s">
        <v>66</v>
      </c>
      <c r="D7657" s="1">
        <v>4</v>
      </c>
      <c r="E7657" s="1">
        <v>8</v>
      </c>
      <c r="F7657" s="1">
        <v>1865</v>
      </c>
      <c r="J7657" s="1" t="s">
        <v>93</v>
      </c>
      <c r="K7657" s="1" t="s">
        <v>12832</v>
      </c>
      <c r="L7657" s="1" t="s">
        <v>10530</v>
      </c>
      <c r="N7657" s="1" t="s">
        <v>12833</v>
      </c>
    </row>
    <row r="7658" spans="1:14" ht="12.5"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5"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5"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5"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5"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5"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5"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5"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5"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5"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5"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5"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5"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5"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5"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5"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5"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5"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5"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5"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5"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5"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5"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5"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5"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5"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5"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5"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5"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5"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5"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5"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5"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5"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5"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5"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5"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5"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5"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5"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5"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5"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5"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5"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5"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5"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5"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5"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5"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5"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5"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5"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5"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5"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5"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5"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5"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5"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5"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5"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5"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5"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5"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5"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5"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5"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5"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2.5"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5"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5"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5"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5"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5"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5"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5"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5"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5"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5"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5"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5"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5"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5"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5"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5"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5"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5"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5"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5"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5"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5"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5"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5"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5"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5"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5"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5"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5"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5"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5"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5"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5"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5"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5"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5"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5"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5"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5"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5"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5"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5"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5"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5"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5"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5"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5"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5"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5"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5"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5"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5"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5"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5"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5"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5"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5"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5"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5"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5"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5"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5"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5"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5"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5"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5"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5"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5"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5"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5"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5"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5"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2.5"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5"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5"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5"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5"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5"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5"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5"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5"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5"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5"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5"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5"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5"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5"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5"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5"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5"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5"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5"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5"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5"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5"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5"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5"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5"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5"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5"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5"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5"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5"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5"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5"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5"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5"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5"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5"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5"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5"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5"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5"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5"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5"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5"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5"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5"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5"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5"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5"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5"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5"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5"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5"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5"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5"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5"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5"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5"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5" x14ac:dyDescent="0.25">
      <c r="A7976" s="2" t="s">
        <v>12266</v>
      </c>
      <c r="B7976" s="1" t="s">
        <v>13204</v>
      </c>
      <c r="C7976" s="1" t="s">
        <v>91</v>
      </c>
      <c r="D7976" s="1">
        <v>2</v>
      </c>
      <c r="E7976" s="1">
        <v>18</v>
      </c>
      <c r="F7976" s="1">
        <v>1865</v>
      </c>
    </row>
    <row r="7977" spans="1:14"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5"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5"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5"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5"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5"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5"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5"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5"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5"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5"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5"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5"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5"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5"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5"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5"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5"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5"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5"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5"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5"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5"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5"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5"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5"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5"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5"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5"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5"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5" x14ac:dyDescent="0.25">
      <c r="A8023" s="2" t="s">
        <v>12266</v>
      </c>
      <c r="B8023" s="1" t="s">
        <v>10529</v>
      </c>
      <c r="C8023" s="1" t="s">
        <v>137</v>
      </c>
      <c r="D8023" s="1">
        <v>1</v>
      </c>
      <c r="E8023" s="1">
        <v>3</v>
      </c>
      <c r="F8023" s="1">
        <v>1865</v>
      </c>
      <c r="G8023" s="1" t="s">
        <v>17</v>
      </c>
      <c r="H8023" s="1" t="s">
        <v>326</v>
      </c>
      <c r="J8023" s="1" t="s">
        <v>93</v>
      </c>
      <c r="L8023" s="1" t="s">
        <v>11249</v>
      </c>
    </row>
    <row r="8024" spans="1:14"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5"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5"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5"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5"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5"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5"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5"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5"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5"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5"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5"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5"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5"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5"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5"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5"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5"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5"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2.5"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5"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5"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5"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5"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5"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5"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5"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5"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5" x14ac:dyDescent="0.25">
      <c r="A8062" s="2" t="s">
        <v>12266</v>
      </c>
      <c r="B8062" s="1" t="s">
        <v>13301</v>
      </c>
      <c r="C8062" s="1" t="s">
        <v>137</v>
      </c>
      <c r="D8062" s="1">
        <v>1</v>
      </c>
      <c r="E8062" s="1">
        <v>15</v>
      </c>
      <c r="F8062" s="1">
        <v>1865</v>
      </c>
      <c r="G8062" s="1" t="s">
        <v>46</v>
      </c>
      <c r="H8062" s="1" t="s">
        <v>18</v>
      </c>
      <c r="J8062" s="1" t="s">
        <v>93</v>
      </c>
      <c r="N8062" s="1" t="s">
        <v>13302</v>
      </c>
    </row>
    <row r="8063" spans="1:14" ht="12.5"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5"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5"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5"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5"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5"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5"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5"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5"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5"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5"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5"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5"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5"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5"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5"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5"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5"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5"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5"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5"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5"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5"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5"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5"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5"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5"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5"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5"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5"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5"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5"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5"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5"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5"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5"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5"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5"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5"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5"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5"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5"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5"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5"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2.5"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5"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5"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5"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5"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5"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5"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5"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5"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5"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5"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5"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5"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5"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5"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5"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5"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5"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5"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5"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5"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5"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5"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5"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5"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5"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5"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5"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5"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5"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5"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5"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5"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5"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5"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5"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5"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5"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5"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5"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5"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5"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5"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5"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5"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5"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5"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5"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5"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5"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5"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5"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5"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5"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5"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5"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5"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5"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5"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5"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5"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5"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5"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5"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5"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5"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5"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5"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5"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5"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5"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5"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5"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5"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5"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5"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5"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5"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5"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5"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5"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5"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5"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5"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5"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5"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5"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5"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5"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5"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5"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5"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5"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5"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5"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5"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5"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5"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5"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5"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5"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5"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5"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5"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5"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5"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5"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5"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5"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5"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5"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5"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5"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5"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5"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5"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5"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5"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5"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5"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5"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5"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5"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5"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5"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5"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5"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5"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5"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5"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5"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5"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5"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5"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5"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5"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5"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5"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5"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5"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5"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5"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5"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5"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5"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5"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5"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5"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5"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5"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5"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5"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5"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5"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5"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5"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5"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5"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5"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5"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5"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5"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5"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5"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5"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5"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5"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5"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5"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5"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5"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5"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5"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5"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5"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5"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5"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5"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5"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5"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5"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5"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5"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5"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5"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5"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5"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5"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5"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5"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5"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5"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5"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5"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5" x14ac:dyDescent="0.25">
      <c r="A8429" s="2" t="s">
        <v>12266</v>
      </c>
      <c r="B8429" s="1" t="s">
        <v>13732</v>
      </c>
      <c r="C8429" s="1" t="s">
        <v>45</v>
      </c>
      <c r="D8429" s="1">
        <v>3</v>
      </c>
      <c r="E8429" s="1">
        <v>1</v>
      </c>
      <c r="F8429" s="1">
        <v>1865</v>
      </c>
      <c r="G8429" s="1" t="s">
        <v>46</v>
      </c>
      <c r="H8429" s="1" t="s">
        <v>18</v>
      </c>
      <c r="J8429" s="1" t="s">
        <v>93</v>
      </c>
      <c r="N8429" s="1" t="s">
        <v>13733</v>
      </c>
    </row>
    <row r="8430" spans="1:14" ht="12.5"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5"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5"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5"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5"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5"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5"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5"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5"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5"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5"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5"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5"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5"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5"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5"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5"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5"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5"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5"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5"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5"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5"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5"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5"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2.5"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5"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5"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5"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5" x14ac:dyDescent="0.25">
      <c r="A8463" s="2" t="s">
        <v>12266</v>
      </c>
      <c r="B8463" s="1" t="s">
        <v>13767</v>
      </c>
      <c r="C8463" s="1" t="s">
        <v>45</v>
      </c>
      <c r="D8463" s="1">
        <v>3</v>
      </c>
      <c r="E8463" s="1">
        <v>10</v>
      </c>
      <c r="F8463" s="1">
        <v>1865</v>
      </c>
      <c r="G8463" s="1" t="s">
        <v>46</v>
      </c>
      <c r="H8463" s="1" t="s">
        <v>18</v>
      </c>
      <c r="J8463" s="1" t="s">
        <v>93</v>
      </c>
      <c r="N8463" s="1" t="s">
        <v>7243</v>
      </c>
    </row>
    <row r="8464" spans="1:14" ht="12.5"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5"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5"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5"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5"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5"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2.5"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5"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5"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5"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5"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5"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5"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5"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5"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5"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5"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5"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5"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5"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5"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5"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5"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5"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5"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5"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5"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5"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5"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5"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5"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5"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2.5"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5"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5"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5"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5"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5"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5"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5"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5"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5"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5"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5"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5"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5"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5"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5"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5"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5"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2.5"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5"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5"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5"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5"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5"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5"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5"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5"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5"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5"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5"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5"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5"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5"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5" x14ac:dyDescent="0.25">
      <c r="A8539" s="2" t="s">
        <v>12266</v>
      </c>
      <c r="B8539" s="1" t="s">
        <v>13856</v>
      </c>
      <c r="C8539" s="1" t="s">
        <v>45</v>
      </c>
      <c r="D8539" s="1">
        <v>3</v>
      </c>
      <c r="E8539" s="1">
        <v>25</v>
      </c>
      <c r="F8539" s="1">
        <v>1865</v>
      </c>
      <c r="G8539" s="1" t="s">
        <v>17</v>
      </c>
      <c r="H8539" s="1" t="s">
        <v>18</v>
      </c>
      <c r="J8539" s="1" t="s">
        <v>93</v>
      </c>
      <c r="N8539" s="1" t="s">
        <v>7243</v>
      </c>
    </row>
    <row r="8540" spans="1:14" ht="12.5"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5"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5"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5"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5" x14ac:dyDescent="0.25">
      <c r="A8545" s="2" t="s">
        <v>12266</v>
      </c>
      <c r="B8545" s="1" t="s">
        <v>997</v>
      </c>
      <c r="C8545" s="1" t="s">
        <v>45</v>
      </c>
      <c r="D8545" s="1">
        <v>3</v>
      </c>
      <c r="E8545" s="1">
        <v>27</v>
      </c>
      <c r="F8545" s="1">
        <v>1865</v>
      </c>
      <c r="N8545" s="1" t="s">
        <v>7243</v>
      </c>
    </row>
    <row r="8546" spans="1:14" ht="12.5"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2.5"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5"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5"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5"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5"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5" x14ac:dyDescent="0.25">
      <c r="A8553" s="2" t="s">
        <v>12266</v>
      </c>
      <c r="B8553" s="1" t="s">
        <v>997</v>
      </c>
      <c r="C8553" s="1" t="s">
        <v>45</v>
      </c>
      <c r="D8553" s="1">
        <v>3</v>
      </c>
      <c r="E8553" s="1">
        <v>28</v>
      </c>
      <c r="F8553" s="1">
        <v>1865</v>
      </c>
      <c r="N8553" s="1" t="s">
        <v>7243</v>
      </c>
    </row>
    <row r="8554" spans="1:14" ht="12.5"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5"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5"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5"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5"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5"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5"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5"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5"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5"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5"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5"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5"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5"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5"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5"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5"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5"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5"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5"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5"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5"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5"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5"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5"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5"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5"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5" x14ac:dyDescent="0.25">
      <c r="A8601" s="2" t="s">
        <v>12266</v>
      </c>
      <c r="B8601" s="1" t="s">
        <v>997</v>
      </c>
      <c r="C8601" s="1" t="s">
        <v>24</v>
      </c>
      <c r="D8601" s="1">
        <v>5</v>
      </c>
      <c r="E8601" s="1">
        <v>10</v>
      </c>
      <c r="F8601" s="1">
        <v>1865</v>
      </c>
      <c r="G8601" s="1" t="s">
        <v>46</v>
      </c>
      <c r="H8601" s="1" t="s">
        <v>18</v>
      </c>
      <c r="J8601" s="1" t="s">
        <v>93</v>
      </c>
      <c r="N8601" s="1" t="s">
        <v>13919</v>
      </c>
    </row>
    <row r="8602" spans="1:14" ht="12.5"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5"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5"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5"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5"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5"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5"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5"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5"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5"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5"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5"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5"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5"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2.5"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5"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5"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5"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5"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5"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5"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5"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5"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5"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5"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5"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5"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5"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5"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5"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5"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5"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5"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5"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5"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5"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5"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5"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5"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5"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5"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5"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5"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5"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5"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5"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5"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5"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5"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5"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5"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5"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5"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5"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5"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5"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5"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5"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5"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5"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5"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5"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5"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5"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5"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5"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5"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5"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5"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5"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5"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5"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5"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5"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5"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5"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5"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5"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5"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5"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5"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5"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5"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5"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5"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5"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5"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5"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5"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5"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5"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5"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5"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5"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5"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5"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5"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5"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5"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5"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5"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5"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5"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5"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5"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5"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5"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5"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5"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5"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5"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5"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5"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5"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5"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5"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5"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5"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5"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5"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5"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5"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5"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5"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5"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5"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5"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5"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5"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5"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5"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5"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5"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5"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5"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5"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5"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5"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5"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5"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5"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5"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5"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5"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5"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5"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5"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5"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5"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5"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5"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5"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5"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5"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5"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5"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5"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5"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5"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5"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5"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5"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5"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5"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5"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5"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5"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5"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5"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5"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5"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5"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5"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5"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5"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5"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5"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5"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5"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5"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5"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5"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5"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5"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5"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5"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5"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5"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5"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5"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5"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5"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5"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5"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5"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5"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5"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5"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5"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5"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5"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5"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5"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5"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5"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5"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5"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5"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5"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5"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5"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5"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5"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5"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5"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5"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5"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5"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5"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5"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5"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5"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5"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5"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5"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5"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5"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5"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5"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5"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5"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5"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5"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5"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5"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5"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5"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5"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5"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5"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5"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5"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5"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5"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5"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5"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5"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5"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5"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5"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5"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5"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5"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5"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5"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5"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5"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5"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5"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5"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5"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5"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5"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5"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5"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5"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5"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5"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5"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5"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5"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5"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5"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5"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5"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5"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5"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5"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5"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5"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5"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5"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5"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5"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5"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5"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5"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5"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5"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5"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5"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5"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5"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5"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5"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5"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5"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5"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5"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5"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5"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5"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5"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5"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5"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5"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5"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5"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5"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5"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5"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5"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5"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5"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5"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5"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5"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5"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5"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5"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5"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5"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5"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5"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5"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5"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5"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5"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5"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5"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5"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5"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5"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5"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5"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5"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5"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5"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5"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5"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5"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5"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5"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5"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5"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5"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5"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5"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5"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5"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5"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5"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5"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5"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5"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5"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5"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5"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5"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5"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5"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5"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5"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5"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5"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5"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5"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5"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5"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5"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5"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5"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5"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5"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5"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5"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5"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5"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5"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5"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5"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5"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5"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5"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5"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5"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5"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5"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5"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5"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5"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5"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5"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5"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5"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5"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5"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5"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5"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5"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5"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5"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5"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5"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5"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5"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5"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5"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5"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5"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5"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5"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5"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5"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5"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5"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5"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5"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5"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5"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5"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5"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5"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5"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5"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5"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5"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5"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5"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5"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5"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5"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5"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5"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5"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5"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5"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5"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5"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5"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5"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5"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5"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5"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5"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5"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5"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5"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5"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5"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5"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5"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5"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5"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5" x14ac:dyDescent="0.25">
      <c r="A9367" s="2" t="s">
        <v>13697</v>
      </c>
      <c r="B9367" s="1" t="s">
        <v>14817</v>
      </c>
      <c r="C9367" s="1" t="s">
        <v>91</v>
      </c>
      <c r="D9367" s="1">
        <v>2</v>
      </c>
      <c r="E9367" s="1">
        <v>2</v>
      </c>
      <c r="F9367" s="1">
        <v>1864</v>
      </c>
      <c r="J9367" s="1" t="s">
        <v>93</v>
      </c>
      <c r="K9367" s="1" t="s">
        <v>14818</v>
      </c>
      <c r="L9367" s="1" t="s">
        <v>11273</v>
      </c>
      <c r="M9367" s="1" t="s">
        <v>126</v>
      </c>
    </row>
    <row r="9368" spans="1:14"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5"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5"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5"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5"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5"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5"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5"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5"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5"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5"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5"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5"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5"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5"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5"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5"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5"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5"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5"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2.5"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5"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5"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5"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5"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5"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5"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5"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5"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5"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5"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5"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5"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5"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5"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5"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5"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5"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5"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5"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5"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5"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5"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5"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5"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5"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5"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5"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5"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5"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5"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5"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5"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5"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5"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5"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5"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5"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5"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5"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5"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5"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5"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5"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5"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5"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5"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5"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5"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5"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5"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5"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5"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5"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5"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5"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5"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5"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5"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5"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5"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5"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5"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5"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5"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5"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5"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5"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5"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5"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5"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5"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5"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5"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5"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5"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5"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5"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5"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5"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5"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5"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5"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5"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5"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5"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5"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5"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5"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5"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5"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5"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5"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5"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5"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5"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5"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5"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5"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5"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5"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5"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5"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5"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5"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5"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5"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5"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5"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5"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5"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5"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5"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5"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5"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5"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5"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5"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5"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5"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5"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5"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5"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5"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5"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5"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5"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5"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5"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5"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5"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5"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5"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5"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5"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5"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5"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5"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5"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5"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5"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5"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5"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5"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5"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5"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5"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5"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5"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5"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5"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5"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5"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5"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5"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5"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5"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5"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5"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5"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5"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5"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5"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5"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5"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5"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5"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5"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5"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5"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5"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5"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5"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5"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5"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5"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5"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5"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5"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5"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5"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5"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5"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5"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5"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5"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5"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5"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5"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5"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5"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5"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5"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5"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5"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5"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5"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5"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5"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5"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5"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5"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5"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5"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5"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5"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5"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5"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5"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5"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5"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5"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5"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5"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5"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5"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5"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5"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5"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5"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5"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5"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5"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5"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5"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5"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5"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5"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5"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5"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5"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5"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5"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5"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5"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5"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5"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5"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5"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5"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5"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5"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5"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5"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5"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5"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5"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5"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5"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5"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5"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5"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5"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5"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5"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5"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5"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5"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5"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5"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5"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5"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5"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5"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5"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5"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5"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5"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5"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5"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2.5"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5"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5"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5"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5"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5"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5"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5"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5"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5"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5"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5"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5"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5"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5"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5"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5"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5"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5"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5"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5"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5"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5"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5"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5"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5"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5"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5"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5"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5"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5"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5"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5"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5"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5"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5"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5"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5"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5"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5"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5"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5"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5"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5"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5"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2.5"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5"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5"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5"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5"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5"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5"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5"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5"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5"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5"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5"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5"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5"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5"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5"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5"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5"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5"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5"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5"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5"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5"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2.5"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5"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5"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5"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5"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5"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5"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5"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5"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5"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5"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5"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5"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5"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5"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5"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5"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5"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5"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5"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5"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5"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5"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2.5"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5"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5"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5"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5"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5"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5"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5"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5"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5"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5"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5"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5"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5"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5"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5"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5"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5"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5"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5"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5"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5"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5"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5"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5"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5"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5"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5"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5"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5"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5"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5"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5"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5"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5"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5"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5"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5"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5"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5"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5"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5"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5"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5"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5"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5"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5"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5"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5"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5"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5"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5"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5"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5"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5"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5"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5"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5"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5"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5"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5"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5"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5"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5"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5"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5"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5"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5"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5"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5"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5"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5"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5"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5"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5"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5"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5"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5"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5"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5"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5"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5"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5"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5"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5"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5"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5"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5"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5"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5"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5"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5"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5"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5"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5"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5"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5"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5"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5"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5"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5"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5"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5"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5"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5"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5"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5"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5"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5"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5"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5"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5"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5"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5"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5"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5"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5"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5"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5"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5"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5"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5"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5"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5"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5"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5"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5"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5"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5"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5"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5"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5"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5"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5"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5"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5"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5"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5"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5"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5"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5"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5"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5"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5"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5"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5"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5"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5"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5"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5"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5"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5"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5"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5"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5"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5"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5"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5"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5"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5"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5"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5"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5"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5"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5"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5"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5"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5"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5"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5"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5"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5"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5"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5"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5"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5"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5"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5"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5"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5"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5"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5"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5"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5"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5"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5"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5"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5"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5"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5"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5"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5"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5"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5"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5"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5"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5"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5"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5"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5"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5"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5"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5"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5"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5"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5"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5"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5"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5"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5"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5"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5"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5"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5"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5"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5"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5"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5"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5"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5"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5"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5"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5"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5"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5"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5"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5"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5"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5"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5"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5"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5"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5"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5"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5"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5"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5"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5"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5"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5"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5"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5"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5"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5"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5"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5"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5" x14ac:dyDescent="0.25">
      <c r="A10440" s="2" t="s">
        <v>15892</v>
      </c>
      <c r="B10440" s="1" t="s">
        <v>16095</v>
      </c>
      <c r="C10440" s="1" t="s">
        <v>66</v>
      </c>
      <c r="D10440" s="1">
        <v>4</v>
      </c>
      <c r="E10440" s="1">
        <v>30</v>
      </c>
      <c r="F10440" s="1">
        <v>1863</v>
      </c>
      <c r="G10440" s="1" t="s">
        <v>46</v>
      </c>
      <c r="H10440" s="1" t="s">
        <v>18</v>
      </c>
      <c r="J10440" s="1" t="s">
        <v>546</v>
      </c>
    </row>
    <row r="10441" spans="1:14"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5"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5"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5"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5"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5"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5"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5"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5"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5"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5"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5"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5"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5"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5"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5"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5"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5"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5"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5"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5"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5"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5"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5"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5"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5"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5"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5"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5"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5"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5"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5"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5"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5"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5"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5"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5"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5"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5"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5"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5"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5"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5"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5"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5"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5"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5"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5"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5"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5"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5"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5"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5"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5"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5"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5"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5"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5"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5"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5"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5"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5"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5"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5"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5"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5"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5"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5"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5"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5"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5"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5"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5"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5"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5"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5"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5"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5"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5"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5"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5"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5"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5"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5"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5"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5"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5"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5"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5"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5"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5"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5"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5"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5"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5"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5"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5"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5"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5"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5"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5"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5"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5"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5"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5"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5"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5"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5"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5"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5"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5"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5"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5"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5"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5"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5"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5"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5"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5"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5"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5"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5"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5"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5"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5"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5"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5"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5"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5"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5"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5"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5"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5"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5"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5"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5"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5"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5"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5"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5"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5"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5"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5"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5"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5"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5"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5"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5"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5"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5"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5"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5"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5"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5"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5"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5"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5"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5"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5"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5"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5"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5"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5"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5"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5"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5"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5"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5"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5"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5"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5"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5"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5"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5"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5"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5"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5"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5"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5"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5"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5"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5"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5"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5"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5"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5"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5"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5"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5"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5"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5"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5"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5"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5"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5"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5"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5"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5"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5"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5"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5"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5"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5"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5" x14ac:dyDescent="0.25">
      <c r="A10832" s="2" t="s">
        <v>15892</v>
      </c>
      <c r="B10832" s="1" t="s">
        <v>997</v>
      </c>
      <c r="C10832" s="1" t="s">
        <v>74</v>
      </c>
      <c r="D10832" s="1">
        <v>6</v>
      </c>
      <c r="E10832" s="1">
        <v>19</v>
      </c>
      <c r="F10832" s="1">
        <v>1863</v>
      </c>
      <c r="G10832" s="1" t="s">
        <v>17</v>
      </c>
      <c r="H10832" s="1" t="s">
        <v>18</v>
      </c>
      <c r="J10832" s="1" t="s">
        <v>93</v>
      </c>
      <c r="K10832" s="1" t="s">
        <v>11643</v>
      </c>
    </row>
    <row r="10833" spans="1:14" ht="12.5"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5"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5"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5"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5"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5"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5"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5"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5"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5"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5"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5"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5"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5"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5"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5"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5"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5"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5"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5"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5"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5"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5"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5"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5"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5"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5"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5"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5"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5"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5"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5"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5"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5"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5"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5"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5"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5"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5"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5"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5"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5"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5"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5"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5"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5"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5"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5"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5"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5"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5"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5"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5"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5"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5"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5"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5"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5"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5"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5"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5"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5"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5"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5"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5"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5"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5"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5"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5"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5"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5"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5"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5"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5"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5"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5"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5"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5"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5"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5"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5"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5"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5"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5"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5"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5"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5"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5"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5"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5"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5"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5"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5"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5"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5"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5"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5"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5"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5"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5"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5"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5"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5"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5"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5"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5"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5"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5"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5"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5"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5"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5"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5"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5"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5"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5"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5"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5"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5"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5"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5"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5"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5"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5"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5"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5"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5"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5"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5"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5"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5"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5"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5"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5"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5"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5"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5"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5"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5"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5"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5"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5"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5"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5"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5"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5"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5"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5"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5"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5"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5"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5"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5"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5"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5"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5"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5"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5"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5"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5"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5"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5"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5"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5"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5"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5"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5"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5"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5"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5"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5"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5"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5"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5"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5"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5"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5"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5"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5"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5"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5"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5"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5"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5"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5"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5"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5"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5"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2.5"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5"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5"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5"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5"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5"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5"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5"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5"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5"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5"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5"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5"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5"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5"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5"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5"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5"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5"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5"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5"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5"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5"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5"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5"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5"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5"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5"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5"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5"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5"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5"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5"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5"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5"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5"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5"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5"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5" x14ac:dyDescent="0.25">
      <c r="A11290" s="2" t="s">
        <v>16986</v>
      </c>
      <c r="B11290" s="1" t="s">
        <v>17154</v>
      </c>
      <c r="C11290" s="1" t="s">
        <v>109</v>
      </c>
      <c r="D11290" s="1">
        <v>12</v>
      </c>
      <c r="E11290" s="1">
        <v>7</v>
      </c>
      <c r="F11290" s="1">
        <v>1862</v>
      </c>
      <c r="G11290" s="1" t="s">
        <v>46</v>
      </c>
      <c r="H11290" s="1" t="s">
        <v>18</v>
      </c>
      <c r="J11290" s="1" t="s">
        <v>17155</v>
      </c>
      <c r="K11290" s="1" t="s">
        <v>245</v>
      </c>
    </row>
    <row r="11291" spans="1:14" ht="12.5"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5"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5"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5"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5"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5"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5"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5"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5"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5"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5"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5"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5"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5"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5"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5"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5"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5"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5"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5"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5"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5"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5"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5"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5"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5"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5"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5"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5"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5"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5"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5"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5"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5"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5"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5"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5"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5"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5"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5"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5"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5"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5"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5"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5"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5"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5"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5"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5"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5"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5"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5"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5"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5"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5"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5"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5"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5"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5"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5"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5"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5"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5"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5"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5"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5"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5"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5"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5"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5"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5"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5"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5"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5"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5"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5"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5"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5"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5"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5"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5"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5"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5"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5"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5"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5"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5"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5"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5"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5"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5"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5"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5"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5"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5"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5"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5"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5"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5"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5"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5"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5"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5"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5"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5"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5"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5"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5"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5"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5"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5"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5"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5"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5"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5"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5"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5"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5"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5"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5"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5"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5"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5"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5"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5"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5"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5"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5"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5"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5"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5"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5"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5"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5"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5"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5"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5"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5"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5"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5"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5"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5"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5"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5"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5"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5"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5"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5"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5"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5"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5"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5"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5"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5"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5"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5"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5"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5"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5"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5"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5"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5"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5"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5"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5"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5"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5"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5"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5"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5"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5"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5"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5"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5"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5"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5"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5"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5"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5"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5"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5"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5"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5"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5"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5"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5"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5"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5"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5"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5"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5"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5"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5"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5"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5"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5"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5"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5"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5"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5"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5"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5"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5"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5"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5"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5"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5"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5"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5"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5"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5"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5"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5"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5"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5"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5"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5"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5"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5"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5"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5"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5"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5"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5"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5"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5"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5"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5"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5"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5"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5"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5"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5"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5"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5"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5"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5"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5"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5"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5"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5"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5"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5"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5"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5" x14ac:dyDescent="0.25">
      <c r="A11794" s="2" t="s">
        <v>16986</v>
      </c>
      <c r="B11794" s="1" t="s">
        <v>997</v>
      </c>
      <c r="C11794" s="1" t="s">
        <v>32</v>
      </c>
      <c r="D11794" s="1">
        <v>9</v>
      </c>
      <c r="E11794" s="1">
        <v>7</v>
      </c>
      <c r="F11794" s="1">
        <v>1862</v>
      </c>
      <c r="J11794" s="1" t="s">
        <v>93</v>
      </c>
      <c r="K11794" s="1" t="s">
        <v>17767</v>
      </c>
      <c r="L11794" s="1" t="s">
        <v>11273</v>
      </c>
      <c r="M11794" s="1" t="s">
        <v>126</v>
      </c>
    </row>
    <row r="11795" spans="1:14" ht="12.5"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5"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5"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5"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5"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5"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5"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5"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5"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5"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5"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5"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5"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5"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5"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5"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5"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5"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5"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5"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5"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5"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5"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5"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5"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5"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5"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5"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5"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5"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5"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5"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5"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5"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5"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5"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5"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5"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5"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5"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5"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5"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5"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5"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5"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5"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5"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5"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5"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5"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5"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5"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5"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5"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5"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5"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5"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5"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5"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5"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5"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5"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5"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5"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5"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5"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5"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5"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5"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5"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5"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5" x14ac:dyDescent="0.25">
      <c r="A11954" s="2" t="s">
        <v>17816</v>
      </c>
      <c r="B11954" s="1" t="s">
        <v>17981</v>
      </c>
      <c r="C11954" s="1" t="s">
        <v>91</v>
      </c>
      <c r="D11954" s="1">
        <v>2</v>
      </c>
      <c r="E11954" s="1">
        <v>4</v>
      </c>
      <c r="F11954" s="1">
        <v>1861</v>
      </c>
      <c r="G11954" s="1" t="s">
        <v>46</v>
      </c>
      <c r="H11954" s="1" t="s">
        <v>326</v>
      </c>
      <c r="K11954" s="1" t="s">
        <v>17982</v>
      </c>
      <c r="M11954" s="1" t="s">
        <v>7243</v>
      </c>
    </row>
    <row r="11955" spans="1:14" ht="12.5"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5"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5"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5"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5"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5"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5"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5"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5"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5"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5"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5"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5"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5"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5"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5"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5"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5"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5"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5"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5"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5"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5"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5"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5"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5"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5"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5"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5"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5"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5"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5"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5"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5"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5"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5"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5"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5"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5"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5"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5"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5"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5"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5"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5"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5"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5"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5"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5"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5"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5"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5"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5"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5"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5"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5"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5"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5"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5"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5"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5"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5"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5"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5"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5"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5"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5"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5"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5"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5"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5"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5"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5"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5"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5"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5"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5"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5"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5"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5"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5"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5"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5"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5"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5"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5"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5"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5"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5"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5"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5"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5"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5"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5"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5"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5"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5"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5"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5"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5"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5"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5"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5"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5"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5"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5"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5"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5"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5"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5"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5"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5"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5"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5"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5"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5"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5"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5"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5"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5"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5"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5"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5"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5"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5"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5"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5"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5"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5"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5"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5"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5"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5"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5"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5"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5"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5"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5"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5"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5"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5"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5"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5"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5"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5"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5"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5"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5"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5"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5"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5"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5"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5"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5"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5"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5"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5"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5"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5"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5"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5"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5"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5"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5"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5"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5"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5"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5"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5"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5"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5"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5"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5"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5"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5"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5"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5"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5"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5"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5"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5"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5"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5"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5"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5"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5"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5"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5"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5"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5"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5"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5"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5"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5"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5"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5"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5"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5"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5"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5"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5"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5"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5"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5"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5"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5"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5"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5"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5"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5"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5"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5"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5"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5"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5"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5"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5"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5"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5"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5"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5"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5"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5"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5"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5"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5"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5"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5"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5"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5"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5"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5"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5"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5"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5"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5"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5"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5"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5"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5"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5"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5"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5"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5"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5"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5"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5"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5"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5"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5"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5"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5"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5"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5"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5"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5"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5"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5"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5"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5"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5"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5"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5"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5"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5"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5"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5"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5"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5"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5"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5"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5"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5"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5"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5"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5"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5"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5"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5"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5"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5"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5"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5"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5"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5"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5"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5"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5"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5"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5"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5"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5"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5"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5"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5"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5"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5"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5"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5"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5"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5"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5"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5"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5"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5"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5"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5"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5"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5"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5"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5"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5"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5"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5"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5"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5"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5"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5"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5"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5"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5"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5"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5"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5"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5"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5"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5"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5"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5"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5"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5"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5"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5"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5"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5"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5"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5"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5"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5"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5"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5"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5"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5"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5"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5"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5"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5"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5"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5"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5"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5"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5"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5"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5"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5"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5"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5"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5"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5"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5"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5"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5"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5"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5"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5"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5"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5"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5"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5"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5"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5"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5"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5"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5"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5"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5"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5"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5"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5"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5"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5"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5"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5"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5"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5"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5"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5"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5"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5"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5"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5"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5"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5"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5"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5"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5"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5"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5"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5"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5"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5"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5"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5"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5"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5"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5"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5"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5"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5"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5"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5"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5"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5"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5"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5"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5"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5"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5"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5"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5"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5"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5"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5"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5"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5"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5"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5"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5"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5"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5"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5"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5"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5"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5"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5"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5"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5"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5"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5"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5"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5"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5"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5"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5"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5"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5"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5"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5"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5"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5"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5"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5"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5"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5"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5"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5"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5"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5"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5"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5"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5"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5"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5"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5"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5"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5"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5"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5"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5"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5"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5"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5"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5"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5"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5"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5"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5"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5"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5"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5"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5"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5"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5"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5"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5"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5"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5"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5"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5"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5"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5"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5"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5"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5"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5"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5"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5"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5"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5"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5"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5"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5"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5"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5"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5"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5"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5"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5"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5"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5"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5"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5"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5"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5"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5"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5"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5"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5"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5"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5"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5"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5"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5"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5"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5"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5"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5"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5"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5"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5"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5"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5"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5"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5"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5"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5"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5"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5"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5"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5"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5"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5"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5"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5"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5"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5"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5"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5"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5"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5"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5"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5"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5"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5"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5"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5"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5"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5"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5"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5"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5"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5"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5"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5"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5"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5"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5"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5" x14ac:dyDescent="0.25">
      <c r="A13083" s="2" t="s">
        <v>18827</v>
      </c>
      <c r="B13083" s="1" t="s">
        <v>19325</v>
      </c>
      <c r="C13083" s="1" t="s">
        <v>205</v>
      </c>
      <c r="D13083" s="1">
        <v>7</v>
      </c>
      <c r="E13083" s="1">
        <v>16</v>
      </c>
      <c r="F13083" s="1">
        <v>1859</v>
      </c>
      <c r="G13083" s="1" t="s">
        <v>46</v>
      </c>
      <c r="H13083" s="1" t="s">
        <v>18</v>
      </c>
      <c r="N13083" s="1" t="s">
        <v>19326</v>
      </c>
    </row>
    <row r="13084" spans="1:14" ht="12.5"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5"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5"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5"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5"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5"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5"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5"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5"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5"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5"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5"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5"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5"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5"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5"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5"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5"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5"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5"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5"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5"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5"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5"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5"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5"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5"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5"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5"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5"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5"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5"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5"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5"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5"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5"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5"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5"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5"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5"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5"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5"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5"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5"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5"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5"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5"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5"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5"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5"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5"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5" x14ac:dyDescent="0.25">
      <c r="A13207" s="2" t="s">
        <v>18827</v>
      </c>
      <c r="B13207" s="1" t="s">
        <v>19469</v>
      </c>
      <c r="C13207" s="1" t="s">
        <v>24</v>
      </c>
      <c r="D13207" s="1">
        <v>5</v>
      </c>
      <c r="E13207" s="1">
        <v>15</v>
      </c>
      <c r="F13207" s="1">
        <v>1859</v>
      </c>
      <c r="G13207" s="1" t="s">
        <v>46</v>
      </c>
      <c r="M13207" s="1" t="s">
        <v>7243</v>
      </c>
      <c r="N13207" s="1" t="s">
        <v>19470</v>
      </c>
    </row>
    <row r="13208" spans="1:14"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5"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5"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5"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5"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5"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5"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5"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5"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5"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5"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5"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5"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5"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5"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5"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5"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5"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5"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5"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5"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5"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5"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5"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5"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5"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5"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5"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5"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5"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5"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5"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5"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5"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5"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5"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5"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5"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5"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5"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5"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5"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5"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5"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5"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5"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5"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5"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5"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5"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5"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5"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5"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5"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5"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5"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5"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5"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5"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5"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5"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5"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5"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5"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5"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5"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5"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5"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5"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5"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5"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5"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5"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5"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5"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5"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5"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5"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5"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5"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5"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5"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5"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5"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5"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5"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5"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5"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5"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5"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5"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5"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5"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5"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5"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5"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5"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5"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5"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5"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5"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5"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5"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5"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5"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5"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5"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5"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5"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5"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5"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5"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5"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5"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5"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5"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5"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5"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5"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5"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5"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5"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5"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5"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5"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5"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5"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5"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5"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5"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5"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5"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5"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5"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5"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5"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5"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5"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5"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5"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5"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5"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5"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5"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5"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5"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5"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5"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5"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5"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5"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5"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5"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5"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5"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5"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5"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5"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5"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5"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5"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5"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5"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5"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5"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5"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5"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5"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5"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5"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5"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5"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5"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5"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5"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5"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5"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5"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5"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5"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5"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5"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5"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5"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5"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5"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5"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5"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5"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5"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5"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5"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5"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5"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5"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5"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5"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5"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5"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5"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5"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5"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5"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5"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5"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5"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5"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5"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5"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5"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5"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5"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5"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5"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5"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5"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5"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5"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5"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5"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5"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5"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5"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5"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5"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5"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5"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5"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5"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5"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5"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5"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5"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5"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5"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5"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5"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5"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5"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5"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5"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5"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5"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5"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5"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5"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5"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5"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5"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5"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5"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5"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5"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5"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5"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5"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5"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5"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5"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5"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5"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5"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5"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5"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5"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5"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5"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5"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5"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5"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5"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5"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5"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5"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5"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5"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5"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5"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5"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5"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5"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5"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5"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5"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5"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5"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5"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5"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5"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5"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5"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5"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5"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5"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5"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5"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5"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5"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5"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5"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5"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5"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5"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5"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5"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5"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5"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5"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5"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5"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5"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5"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5"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5"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5"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5"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5"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5"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5"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5"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5"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5"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5"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5"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5"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5"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5"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5"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5"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5"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5"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5"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5"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5"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5"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5"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5"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5"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5"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5"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5"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5"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5"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5"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5"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5"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5"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5"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5"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5"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5"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5"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5"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5"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5"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5"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5"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5"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5"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5"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5"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5"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5"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5"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5"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5"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5"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5"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5"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5"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5"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5"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5"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5"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5"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5"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5"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5"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5"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5"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5"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5"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5"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5"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5"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5"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5"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5"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5"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5"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5"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5"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5"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5"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5"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5"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5"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5"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5"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5"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5"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5"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5"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5"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5"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5"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5"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5"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5"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5"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5"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5"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5"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5"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5"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5"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5"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5"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5"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5"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5"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5"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5"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5"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5"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5"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5"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5"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5"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5"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5"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5"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5"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5"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5"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5"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5"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5"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5"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5"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5"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5"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5"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5"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5"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5"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5"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5"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5"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5"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5"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5"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5"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5"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5"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5"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5"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5"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5"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5"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5"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5"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5"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5"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5"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5"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5"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5"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5"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5"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5"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5"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5"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5"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5"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5"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5"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5"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5"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5"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5"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5"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5"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5"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5"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5"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5"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5"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5"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5"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5"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5"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5"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5"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5"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5"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5"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5"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5"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5"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5"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5"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5"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5"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5"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5"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5"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5"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5"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5"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5"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5"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5"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5"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5"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5"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5"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5"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5"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5"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5"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5"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5"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5"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5"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5"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5"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5"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5"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5"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5"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5"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5"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5"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5"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5"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5"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5"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5"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5"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5"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5"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5"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5"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5"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5"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5"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5"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5"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5"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5"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5"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5"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5"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5"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5"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5"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5"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5"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5"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5"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5"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5"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5"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5"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5"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5"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5"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5"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5"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5"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5"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5"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5"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5"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5"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5"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5"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5"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5"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5"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5"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5"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5"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5"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5"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5"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5"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5"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5"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5"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5"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5"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5"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5"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5"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5"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5"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5"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5"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5"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5"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5"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5"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5"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5"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5"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5"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5"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5"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5"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5"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5"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5"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5"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5"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5"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5"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5"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5"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5"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5"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5"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5"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5"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5"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5"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5"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5"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5"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5"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5"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5"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5"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5"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5"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5"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5"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5"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5"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5"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5"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5"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5"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5"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5"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5"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5"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5"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5"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5"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5"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5"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5"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5"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5"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5"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5"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5"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5"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5"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5"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5"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5"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5"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5"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5"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5"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5"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5"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5"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5"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5"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5"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5"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5"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5"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5"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5"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5"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5"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5"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5"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5"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5"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5"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5"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5"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5"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5"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5"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5"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5"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5"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5"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5"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5"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5"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5"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5"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5"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5"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5"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5"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5"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5"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5"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5"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5"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5"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5"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5"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5"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5"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5"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5"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5"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5"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5"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5"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5"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5"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5"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5"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5"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5"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5"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5"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5" x14ac:dyDescent="0.25">
      <c r="A14704" s="2" t="s">
        <v>21119</v>
      </c>
      <c r="B14704" s="1" t="s">
        <v>21264</v>
      </c>
      <c r="C14704" s="1" t="s">
        <v>91</v>
      </c>
      <c r="D14704" s="1">
        <v>2</v>
      </c>
      <c r="E14704" s="1">
        <v>8</v>
      </c>
      <c r="F14704" s="1">
        <v>1855</v>
      </c>
      <c r="G14704" s="1" t="s">
        <v>46</v>
      </c>
      <c r="H14704" s="1" t="s">
        <v>18</v>
      </c>
      <c r="N14704" s="1" t="s">
        <v>21265</v>
      </c>
    </row>
    <row r="14705" spans="1:14" ht="12.5"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5"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5"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5"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5"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5"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5"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5"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5"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5"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5"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5"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5"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5"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5"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5"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5"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5"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5"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5"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5"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5"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5"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5"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5"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5"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5"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5"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5"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5"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5"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5"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5"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5"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5"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5"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5"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5"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5"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5"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5"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5"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5"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5"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5"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5"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5"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5"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5"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5"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5"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5"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5"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5"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5"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5"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5"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5"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5"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5"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5"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5"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5"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5"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5"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5"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5"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5"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5"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5"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5"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5"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5"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5"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5"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5"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5"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5"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5"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5"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5"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5"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5"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5"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5"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5"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5"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5"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5"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5"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5"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5"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5"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5"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5"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5"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5"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5"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5" x14ac:dyDescent="0.25">
      <c r="A14895" s="2" t="s">
        <v>21119</v>
      </c>
      <c r="B14895" s="1" t="s">
        <v>21490</v>
      </c>
      <c r="C14895" s="1" t="s">
        <v>45</v>
      </c>
      <c r="D14895" s="1">
        <v>3</v>
      </c>
      <c r="E14895" s="1">
        <v>20</v>
      </c>
      <c r="F14895" s="1">
        <v>1855</v>
      </c>
      <c r="M14895" s="1" t="s">
        <v>126</v>
      </c>
    </row>
    <row r="14896" spans="1:14" ht="12.5"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5"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5"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5"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5"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5"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5"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5"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5"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5"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5"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5"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5"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5"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5"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5"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5"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5"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5"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5"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5"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5"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5"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5"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5"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5"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5"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5"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5"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5"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5"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5"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5"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5"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5"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5"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5"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5"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5"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5"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5"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5"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5"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5"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5"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5"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5"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5"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5"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5"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5"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5"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5"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5"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5"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5"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5"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5"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5"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5"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5"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5"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5"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5"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5"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5"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5"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5"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5"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5"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5"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5"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5"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5"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5"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5"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5"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5"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5"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5"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5"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5"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5"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5"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5"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5"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5"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5"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5"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5"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5"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5"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5"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5"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5"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5"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5"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5"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5"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5"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5"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5"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5"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5"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5"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5"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5"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5"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5"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5"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5"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5"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5"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5"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5"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5"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5"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5"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5"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5"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5"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5"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5"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5"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5"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5"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5"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5"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5"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5"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5"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5"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5"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5"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5"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5"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5"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5"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5"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5"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5"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5"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5"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5"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5"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5"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5"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5"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5"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5"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5"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5"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5"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5"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5"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5"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5"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5"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5"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5"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5"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5"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5"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5"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5"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5"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5"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5"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5"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5"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5"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5"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5"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5"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5"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5"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5"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5"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5"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5"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5"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5"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5"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5"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5"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5"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5"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5"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5"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5"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5"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5"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5"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5"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5"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5"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5"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5"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5"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5"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5"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5"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5"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5"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5"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5"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5"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5"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5"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5"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5"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5"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5"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5"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5"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5"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5"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5"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5"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5"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5"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5"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5"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5"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5"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5"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5"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5"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5"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5"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5"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5"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5"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5"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5"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5"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5"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5"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5"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5"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5"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5"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5"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5"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5"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5"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5"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5"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5"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5"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5"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5"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5"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5"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5"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5"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5"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5"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5"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5"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5"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5"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5"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5"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5"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5"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5"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5"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5"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5"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5"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5"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5"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5"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5"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5"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5"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5"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5"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5"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5"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5"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5"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5"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5"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5"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5"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5"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5"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5"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5"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5"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5"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5"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5"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5"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5"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5"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5"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5"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5"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5"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5"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5"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5"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5"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5"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5"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5"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5"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5"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5"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5"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5"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5"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5"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5"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5"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5"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5"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5"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5"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5"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5"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5"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5"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5"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5"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5"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5"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5"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5"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5"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5"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5"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5"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5"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5"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5"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5"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5"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5"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5"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5"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5"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5"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5"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5"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5"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5"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5"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5"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5"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5"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5"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5"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5"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5"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5"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5"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5"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5"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5"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5"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5"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5"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5"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5"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5"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5"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5"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5"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5"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5"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5"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5"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5"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5"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5"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5"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5"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5"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5"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5"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5"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5"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5"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5"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5"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5"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5"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5"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5"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5"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5"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5"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5"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5"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5"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5"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5"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5"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5"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5"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5"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5"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5"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5"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5"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5"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5"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5"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5"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5"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5"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5"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5"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5"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5"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5"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5"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5"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5"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5"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5"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5"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5"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5"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5"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5"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5"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5"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5"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5"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5"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5"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5"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5"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5"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5"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5"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5"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5"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5"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5"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5"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5"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5"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5"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5"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5"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5"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5"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5"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5"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5"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5"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5"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5"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5"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5"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5"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5"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5"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5"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5"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5"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5"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5"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5"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5"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5"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5"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5"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5"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5"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5"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5"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5"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5"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5"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5"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5"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5"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5"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5"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5"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5"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5"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5"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5"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5"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5"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5"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5"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5"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5"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5"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5"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5"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5"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5"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5"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5"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5"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5"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5"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5"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5"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5"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5"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5"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5"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5"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5"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5"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5"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5"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5"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5"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5"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5"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5"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5"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5"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5"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5"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5"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5"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5"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5"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5"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5"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5"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5"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5"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5"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5"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5"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5"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5"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5"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5"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5"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5"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5"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5"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5"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5"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5"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5"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5"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5"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5"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5"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5"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5"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5"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5"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5"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5"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5"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5"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5"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5"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5"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5"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5"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5"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5"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5"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5"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5"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5"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5"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5"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5"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5"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5"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5"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5"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5"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5"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5"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5"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5"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5"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5"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5"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5"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5"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5"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5"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5"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5"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5"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5"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5"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5"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5"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5"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5"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5"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5"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5"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5"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5"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5"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5"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5"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5"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5"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5"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5"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5"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5"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5"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5"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5"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5"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5"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5"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5"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5"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5"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5"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5"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5"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5"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5"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5"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5"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5"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5"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5"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5"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5"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5"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5"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5"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5"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5"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5"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5"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5"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5"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5"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5"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5"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5"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5"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5"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5"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5"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5"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5"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5"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5"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5"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5"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5"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5"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5"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5"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5"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5"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5"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5"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5"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5"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5"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5"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5"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5"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5"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5"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5"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5"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5"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5"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5"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5"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5"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5"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5"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5"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5"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5"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5"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5"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5"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5"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5"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5"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5"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5"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5"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5"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5"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5"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5"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5"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5"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5"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5"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5"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5"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5"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5"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5"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5"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5"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5"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5"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5"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5"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5"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5"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5"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5"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5"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5"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5"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5"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5"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5"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5"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5"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5"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5"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5"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5"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5"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5"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5"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5"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5"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5"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5"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5"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5"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5"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2.5"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5"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5"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5"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5"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5"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5"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5"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5"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5"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5"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5"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5"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5"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5"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5"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5"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5"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5"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5"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5"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5"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5"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5"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5"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5"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5"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5"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5"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5"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5"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5"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5"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5"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5"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5"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5"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5"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5"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5"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5"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5"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5"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5"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5"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5"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5"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5"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5"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5"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5"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5"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5"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5"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5"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5"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5"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5"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5"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5"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5"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5"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5"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5"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5"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5"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5"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5"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5"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5"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5"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5"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5"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5"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5"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5"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5"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5"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5"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5"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5"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5"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5"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5"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5"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5"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5"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5"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5"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5"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5"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5"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5"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5"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5"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5"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5"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5"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5"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5"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5"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5"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5"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5"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5"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5"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5"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5"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5"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5"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5"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5"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5"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5"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5"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5"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5"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5"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5"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5"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5"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5"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5"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5"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5"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5"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5"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5"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5"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5"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5"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5"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5"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5"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5"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5"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5"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5"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5"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5"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5"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5"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5"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5"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5"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5"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5"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5"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5"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5"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5"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5"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5"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5"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5"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5"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5"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5"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5"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5"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5"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5"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5"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5"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5"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5"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5"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5"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5"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5"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5"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5"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5"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5"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5"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5"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5"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5"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5"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5"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5"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5"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5"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5"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5"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5"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5"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5"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5"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5"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5"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5"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5"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5"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5"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5"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5"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5"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5"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5"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5"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5"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5"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5"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5"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5"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5" x14ac:dyDescent="0.25">
      <c r="A17021" s="2" t="s">
        <v>23731</v>
      </c>
      <c r="B17021" s="1" t="s">
        <v>997</v>
      </c>
      <c r="C17021" s="1" t="s">
        <v>32</v>
      </c>
      <c r="D17021" s="1">
        <v>9</v>
      </c>
      <c r="E17021" s="1">
        <v>28</v>
      </c>
      <c r="F17021" s="1">
        <v>1851</v>
      </c>
      <c r="J17021" s="1" t="s">
        <v>93</v>
      </c>
      <c r="K17021" s="1" t="s">
        <v>24259</v>
      </c>
      <c r="M17021" s="1" t="s">
        <v>7243</v>
      </c>
    </row>
    <row r="17022" spans="1:14"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5"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5"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5"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5"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5"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5"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5"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5"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5"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5"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5"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5"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5"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5"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5"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5"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5"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5"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5"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5"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5"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5"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5"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5"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5"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5"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5"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5"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5"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5"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5" x14ac:dyDescent="0.25">
      <c r="A17083" s="2" t="s">
        <v>24260</v>
      </c>
      <c r="B17083" s="1" t="s">
        <v>997</v>
      </c>
      <c r="C17083" s="1" t="s">
        <v>16</v>
      </c>
      <c r="D17083" s="1">
        <v>8</v>
      </c>
      <c r="E17083" s="1">
        <v>17</v>
      </c>
      <c r="F17083" s="1">
        <v>1850</v>
      </c>
      <c r="G17083" s="1" t="s">
        <v>46</v>
      </c>
      <c r="N17083" s="1" t="s">
        <v>22747</v>
      </c>
    </row>
    <row r="17084" spans="1:14" ht="12.5" x14ac:dyDescent="0.25">
      <c r="A17084" s="2" t="s">
        <v>24260</v>
      </c>
      <c r="B17084" s="1" t="s">
        <v>24344</v>
      </c>
      <c r="C17084" s="1" t="s">
        <v>16</v>
      </c>
      <c r="D17084" s="1">
        <v>8</v>
      </c>
      <c r="E17084" s="1">
        <v>17</v>
      </c>
      <c r="F17084" s="1">
        <v>1850</v>
      </c>
      <c r="G17084" s="1" t="s">
        <v>46</v>
      </c>
    </row>
    <row r="17085" spans="1:14" ht="12.5" x14ac:dyDescent="0.25">
      <c r="A17085" s="2" t="s">
        <v>24260</v>
      </c>
      <c r="B17085" s="1" t="s">
        <v>997</v>
      </c>
      <c r="C17085" s="1" t="s">
        <v>16</v>
      </c>
      <c r="D17085" s="1">
        <v>8</v>
      </c>
      <c r="E17085" s="1">
        <v>18</v>
      </c>
      <c r="F17085" s="1">
        <v>1850</v>
      </c>
      <c r="G17085" s="1" t="s">
        <v>46</v>
      </c>
      <c r="L17085" s="1" t="s">
        <v>23873</v>
      </c>
      <c r="N17085" s="1" t="s">
        <v>24345</v>
      </c>
    </row>
    <row r="17086" spans="1:14" ht="12.5" x14ac:dyDescent="0.25">
      <c r="A17086" s="2" t="s">
        <v>24260</v>
      </c>
      <c r="B17086" s="1" t="s">
        <v>11052</v>
      </c>
      <c r="C17086" s="1" t="s">
        <v>16</v>
      </c>
      <c r="D17086" s="1">
        <v>8</v>
      </c>
      <c r="E17086" s="1">
        <v>18</v>
      </c>
      <c r="F17086" s="1">
        <v>1850</v>
      </c>
      <c r="H17086" s="1" t="s">
        <v>326</v>
      </c>
      <c r="N17086" s="1" t="s">
        <v>24346</v>
      </c>
    </row>
    <row r="17087" spans="1:14"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5"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5"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5"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5"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5"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5"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5"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5"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5"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5"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5"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5"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5"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5"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5"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5"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5"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5"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5"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5"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5"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5"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5"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5"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5"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5"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5"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5"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5"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5"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5"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5"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5"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5"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5"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5"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5"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5"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5"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5"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5"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5"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5"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5"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5"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5"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5"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5"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5"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5"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5"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5"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5"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5"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5"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5"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5"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5"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5"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5"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5"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5"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5"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5"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5"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5"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5"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5"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5"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5"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5"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5"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5"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5"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5"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5"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5"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5"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5"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5"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5"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5"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5"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5"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5"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5"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5"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5"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5"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5"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5"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5"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5"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5"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5"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5"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5"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5"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5"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5"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5"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5"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5"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5"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5"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5"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5"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5"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5"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5"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5"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5"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5"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5"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5"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5"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5"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5"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5"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5"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5"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5" x14ac:dyDescent="0.25">
      <c r="A17385" s="2" t="s">
        <v>24260</v>
      </c>
      <c r="B17385" s="1" t="s">
        <v>997</v>
      </c>
      <c r="C17385" s="1" t="s">
        <v>205</v>
      </c>
      <c r="D17385" s="1">
        <v>7</v>
      </c>
      <c r="E17385" s="1">
        <v>13</v>
      </c>
      <c r="F17385" s="1">
        <v>1850</v>
      </c>
      <c r="H17385" s="1" t="s">
        <v>18</v>
      </c>
      <c r="J17385" s="1" t="s">
        <v>93</v>
      </c>
      <c r="K17385" s="1" t="s">
        <v>7746</v>
      </c>
      <c r="N17385" s="1" t="s">
        <v>24737</v>
      </c>
    </row>
    <row r="17386" spans="1:14"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5"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5"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5"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5"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5"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5"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5"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5"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5"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5"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5"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5"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5"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5"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5"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5"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5"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5"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5"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5"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5"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5"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5"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5"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5"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5"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5"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5"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5"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5"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5"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5"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5"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5"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5"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5"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5"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5"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5"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5"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5"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5"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5"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5"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5"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5"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5"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5"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5"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5"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5"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5"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5"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5"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5"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5"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5"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5"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5"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5"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5"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5"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2.5"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5"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5"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5"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5"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5"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5"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5"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5"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5"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5"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5"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5"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5"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5"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5"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5"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5"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5"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5"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5"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5"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5"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5"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5"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5"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5"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5"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5"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5"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5"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5"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5"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5"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5"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5"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5"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5"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5"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5"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5"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5" x14ac:dyDescent="0.25">
      <c r="A17615" s="2" t="s">
        <v>24260</v>
      </c>
      <c r="B17615" s="1" t="s">
        <v>25011</v>
      </c>
      <c r="C17615" s="1" t="s">
        <v>74</v>
      </c>
      <c r="D17615" s="1">
        <v>6</v>
      </c>
      <c r="E17615" s="1">
        <v>24</v>
      </c>
      <c r="F17615" s="1">
        <v>1850</v>
      </c>
      <c r="H17615" s="1" t="s">
        <v>18</v>
      </c>
      <c r="J17615" s="1" t="s">
        <v>93</v>
      </c>
      <c r="K17615" s="1" t="s">
        <v>23103</v>
      </c>
    </row>
    <row r="17616" spans="1:14" ht="12.5"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5"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5"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5"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5"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5"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5"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5"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5"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5"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5"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5"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5"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5"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5"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5"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5"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5"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5"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5"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5"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5"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5"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5"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5"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5"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5"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5"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5"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5"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5"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5"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5"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5"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5"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5"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2.5"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5"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5"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5"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5"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5"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5"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5"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5"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5"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5"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5"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5"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5"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5"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5"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5"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5"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5"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5"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5"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5"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5"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5"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5"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5"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5"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5"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5"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5"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5"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5"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5"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5"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5"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5"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5"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5"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5"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5"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5"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5"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5"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5"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5"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5"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5"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5"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5"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5"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5"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5"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5"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5"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5"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5"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5"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5"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5"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5"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5"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5"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5"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5"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5"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5"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5"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5"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5"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5"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5"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5"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5"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5"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5"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5"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5"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5"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5"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5"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5"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5"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5"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5"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5"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5"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5"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5"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5"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5"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5"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5"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5"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5"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5"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5"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5"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5"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5"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5"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5"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5"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5"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5"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5"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5"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5"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5"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5"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5"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5"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5"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5"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5"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5"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5"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5"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5"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5"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5"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5"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5"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5"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5"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5"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5"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5"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5"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5"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5"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5"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5"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5"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5"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5"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5"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5"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5"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5"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5"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5"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5"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5"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5"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5"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5"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5"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5"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5"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5"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5"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5"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5"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5"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5"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5"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5"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5"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5"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5"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5"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5"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5"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5"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5"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5"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5"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5"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5"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5"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5"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5"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5"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5"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5"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5"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5"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5"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5"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5"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5"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5"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5"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5"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5"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5"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5"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5"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5"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5"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5"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5"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5"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5"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5"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5"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5"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5"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5"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5"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5"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5"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5"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5"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5"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5"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5"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5"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5"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5"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5"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5"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5"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5"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5"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5"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5"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5"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5"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5"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5"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5"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5"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5"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5"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5"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5"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5"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5"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5"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5"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5"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5"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5"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5"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5"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5"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5"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5"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5"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5"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5"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5"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5"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5"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5"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5"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5"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5"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5"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5"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5"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5"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5"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5"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5"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5"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5"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5"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5"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5"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5"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5"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5"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5"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5"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5"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5"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5"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5"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5"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5"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5"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5"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5"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5"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5"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5"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5"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5"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5"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5"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5"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5"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5"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5"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5"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5"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5"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5"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5"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5"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5"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5"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5"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5"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5"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5"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5"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5"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5"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5"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5"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5"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5"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5"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5"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5"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5"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5"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5"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5"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5"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5"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5"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5"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5"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5"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5"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5"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5"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5"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5"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5"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5"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5"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5"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5"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5"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5"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5"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5"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5"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5"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5"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5"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5"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5"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5"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5"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5"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5"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5"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5"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5"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5"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5"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5"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5"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5"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5"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5"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5"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5"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5"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5"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5"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5"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5"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5"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5"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5"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5"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5"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5"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5"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5"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5"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5"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5"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5"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5"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5"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5"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5"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5"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5"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5"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5"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5"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5"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5"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5"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5"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5"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5"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5"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5"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5"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5"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5"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5"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5"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5"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5"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5"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5"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5"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5"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5"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5"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5"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5"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5"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5"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5"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5"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5"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5"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5"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5"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5"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5"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5"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5"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5"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5"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5"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5"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5"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5"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5"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5"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5"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5"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5"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5"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5"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5"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5"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5"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5"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5"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5"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5"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5"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5"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5"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5"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5"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5"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5"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5"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5"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5"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5"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5"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5"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5"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5"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5"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5"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5"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5"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5"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5"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5"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5"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5"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5"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5"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5"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5"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5"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5"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5"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5"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5"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5"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5"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5"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5"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5"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5"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5"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5"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5"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5"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5"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5"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5"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5"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5"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5"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5"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5"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5"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5"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5"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5"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5"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5"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5"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5"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5"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5"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5"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5"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5"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5"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5"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5"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5"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5"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5"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5"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5"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5"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5"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5"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5"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5"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5"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5"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5"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5"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5"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5"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5"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5"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5"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5"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5"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5"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5"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5"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5"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5"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5"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5"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5"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5"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5"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5"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5"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5"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5"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5"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5"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5"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5"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5"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5"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5"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5"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5"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5"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5"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5"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5"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5"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5"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5"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5"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5"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5"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5"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5"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5"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5"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5"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5"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5"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5"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5"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5"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5"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5"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5"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5"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5"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5"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5"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5"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5"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5"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5"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5"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5"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5"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5"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5"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5"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5"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5"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5"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5"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5"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5"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5"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5"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5"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5"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5"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5"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5"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5"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5"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5"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5"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5"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5"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5"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5"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5"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5"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5"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5"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5"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5"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5"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5"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5"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5"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5"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5"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5"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5"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5"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5"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5"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5"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5"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5"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5"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5"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5"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5"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5"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5"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5"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5"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5"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5"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5"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5"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5"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5"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5"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5"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5"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5"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5"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5"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5"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5"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5"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5"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5"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5"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5"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5"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5"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5"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5"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5"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5"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5"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5"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5"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5"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5"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5"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5"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5"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5"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5"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5"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5"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5"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5"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5"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5"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5"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5"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5"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5"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5"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5"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5"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5"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5"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5"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5"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5"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5"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5"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5"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5"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5"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5"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5"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5"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5"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5"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5"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5"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5"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5"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5"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5"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5"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5"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5"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5"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5"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5"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5"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5"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5"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5"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5"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5"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5"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5"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5"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5"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5"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5"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5"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5"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5"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5"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5"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5"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5"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5"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5"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5"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5"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5"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5"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5"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5"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5"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5"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5"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5"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5"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5"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5"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5"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5"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5"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5"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5"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5"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5"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5"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5"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5"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5"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5"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5"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5"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5"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5"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5"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5"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5"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5"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5"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5"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5"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5"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5"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5"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5"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5"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5"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5"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5"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5"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5"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5"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5"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5"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5"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5"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5"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5"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5"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5"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5"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5"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5"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5"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5"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5"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5"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5"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5"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5"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5"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5"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5"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5"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5"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5"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5"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5"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5"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5"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5"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5"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5"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5"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5"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5"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5"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5"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5"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5"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5"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5"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5"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5"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5"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5"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5"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5"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5"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5"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5"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5"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5"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5"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5"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5"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5"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5"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5"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5"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5"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5"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5"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5"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5"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5"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5"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5"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5"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5"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5"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5"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5"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5"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5"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5"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5"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5"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5"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5"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5"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5"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5"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5"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5"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5"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5"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5"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5"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5"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5"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5"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5"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5"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5"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5"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5"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5"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5"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5"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5"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5"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5"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5"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5"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5"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5"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5"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5"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5"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5"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5"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5"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5"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5"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5"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5"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5"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5"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5"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5"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5"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5"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5"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5"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5"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5"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5"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5"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5"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5"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5"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5"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5"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5"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5"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5"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5"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5"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5"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5"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5"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5"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5"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5"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5"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5"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5"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5"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5"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5"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5"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5"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5"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5"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5"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5"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5"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5"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5"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5"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5"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5"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5"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5"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5"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5"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5"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5"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5"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5"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5"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5"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5"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5"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5"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5"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5"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5"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5"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5"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5"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5"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5"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5"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5"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5"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5"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5"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5"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5"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5"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5"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5"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5"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5"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5"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5"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5"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5"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5"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5"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5"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5"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5"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5"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5"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5"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5"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5"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5"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5"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5"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5"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5"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5"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5"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5"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5"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5"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5"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5"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5"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5"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5"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BBBC47-7450-4C5B-9AD8-24048B9D20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Number of Burials per year</vt:lpstr>
      <vt:lpstr>Top Causes of Death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Tasleem Muhammad</cp:lastModifiedBy>
  <dcterms:modified xsi:type="dcterms:W3CDTF">2024-09-21T01:59:05Z</dcterms:modified>
</cp:coreProperties>
</file>