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uar\Documents\NSS\projects\app-trader-captain-sql\"/>
    </mc:Choice>
  </mc:AlternateContent>
  <xr:revisionPtr revIDLastSave="0" documentId="13_ncr:1_{070BC6F1-3197-4051-A4E5-6D426ABAA8C8}" xr6:coauthVersionLast="47" xr6:coauthVersionMax="47" xr10:uidLastSave="{00000000-0000-0000-0000-000000000000}"/>
  <bookViews>
    <workbookView xWindow="-28920" yWindow="-3630" windowWidth="29040" windowHeight="15840" activeTab="1" xr2:uid="{00000000-000D-0000-FFFF-FFFF00000000}"/>
  </bookViews>
  <sheets>
    <sheet name="add content rating" sheetId="3" r:id="rId1"/>
    <sheet name="main query rating 4" sheetId="1" r:id="rId2"/>
    <sheet name="Top 10 diversified" sheetId="2" r:id="rId3"/>
  </sheets>
  <definedNames>
    <definedName name="_xlnm._FilterDatabase" localSheetId="0" hidden="1">'add content rating'!$A$1:$I$1</definedName>
    <definedName name="_xlnm._FilterDatabase" localSheetId="1" hidden="1">'main query rating 4'!$A$1:$I$198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2" l="1"/>
  <c r="I2" i="1"/>
  <c r="I4" i="1"/>
  <c r="I7" i="2" s="1"/>
  <c r="I5" i="1"/>
  <c r="I8" i="2" s="1"/>
  <c r="I6" i="1"/>
  <c r="I7" i="1"/>
  <c r="I8" i="1"/>
  <c r="I9" i="1"/>
  <c r="I11" i="1"/>
  <c r="I31" i="1"/>
  <c r="I13" i="1"/>
  <c r="I16" i="1"/>
  <c r="I14" i="1"/>
  <c r="I19" i="1"/>
  <c r="I27" i="1"/>
  <c r="I10" i="1"/>
  <c r="I25" i="1"/>
  <c r="I20" i="1"/>
  <c r="I22" i="1"/>
  <c r="I23" i="1"/>
  <c r="I32" i="1"/>
  <c r="I17" i="1"/>
  <c r="I39" i="1"/>
  <c r="I48" i="1"/>
  <c r="I24" i="1"/>
  <c r="I12" i="1"/>
  <c r="I28" i="1"/>
  <c r="I29" i="1"/>
  <c r="I15" i="1"/>
  <c r="I38" i="1"/>
  <c r="I76" i="1"/>
  <c r="I33" i="1"/>
  <c r="I36" i="1"/>
  <c r="I18" i="1"/>
  <c r="I41" i="1"/>
  <c r="I54" i="1"/>
  <c r="I21" i="1"/>
  <c r="I56" i="1"/>
  <c r="I88" i="1"/>
  <c r="I46" i="1"/>
  <c r="I42" i="1"/>
  <c r="I43" i="1"/>
  <c r="I44" i="1"/>
  <c r="I26" i="1"/>
  <c r="I49" i="1"/>
  <c r="I67" i="1"/>
  <c r="I30" i="1"/>
  <c r="I34" i="1"/>
  <c r="I35" i="1"/>
  <c r="I51" i="1"/>
  <c r="I55" i="1"/>
  <c r="I61" i="1"/>
  <c r="I60" i="1"/>
  <c r="I37" i="1"/>
  <c r="I53" i="1"/>
  <c r="I40" i="1"/>
  <c r="I45" i="1"/>
  <c r="I59" i="1"/>
  <c r="I68" i="1"/>
  <c r="I52" i="1"/>
  <c r="I89" i="1"/>
  <c r="I47" i="1"/>
  <c r="I50" i="1"/>
  <c r="I74" i="1"/>
  <c r="I93" i="1"/>
  <c r="I87" i="1"/>
  <c r="I77" i="1"/>
  <c r="I69" i="1"/>
  <c r="I84" i="1"/>
  <c r="I57" i="1"/>
  <c r="I120" i="1"/>
  <c r="I5" i="2" s="1"/>
  <c r="I58" i="1"/>
  <c r="I6" i="2" s="1"/>
  <c r="I64" i="1"/>
  <c r="I75" i="1"/>
  <c r="I131" i="1"/>
  <c r="I65" i="1"/>
  <c r="I136" i="1"/>
  <c r="I62" i="1"/>
  <c r="I66" i="1"/>
  <c r="I63" i="1"/>
  <c r="I94" i="1"/>
  <c r="I83" i="1"/>
  <c r="I2" i="2" s="1"/>
  <c r="I72" i="1"/>
  <c r="I85" i="1"/>
  <c r="I86" i="1"/>
  <c r="I119" i="1"/>
  <c r="I133" i="1"/>
  <c r="I97" i="1"/>
  <c r="I121" i="1"/>
  <c r="I99" i="1"/>
  <c r="I82" i="1"/>
  <c r="I70" i="1"/>
  <c r="I73" i="1"/>
  <c r="I71" i="1"/>
  <c r="I104" i="1"/>
  <c r="I106" i="1"/>
  <c r="I107" i="1"/>
  <c r="I78" i="1"/>
  <c r="I79" i="1"/>
  <c r="I80" i="1"/>
  <c r="I81" i="1"/>
  <c r="I145" i="1"/>
  <c r="I111" i="1"/>
  <c r="I113" i="1"/>
  <c r="I90" i="1"/>
  <c r="I116" i="1"/>
  <c r="I128" i="1"/>
  <c r="I105" i="1"/>
  <c r="I123" i="1"/>
  <c r="I91" i="1"/>
  <c r="I112" i="1"/>
  <c r="I92" i="1"/>
  <c r="I114" i="1"/>
  <c r="I95" i="1"/>
  <c r="I96" i="1"/>
  <c r="I117" i="1"/>
  <c r="I98" i="1"/>
  <c r="I125" i="1"/>
  <c r="I100" i="1"/>
  <c r="I103" i="1"/>
  <c r="I101" i="1"/>
  <c r="I102" i="1"/>
  <c r="I196" i="1"/>
  <c r="I108" i="1"/>
  <c r="I126" i="1"/>
  <c r="I127" i="1"/>
  <c r="I109" i="1"/>
  <c r="I110" i="1"/>
  <c r="I115" i="1"/>
  <c r="I156" i="1"/>
  <c r="I3" i="2" s="1"/>
  <c r="I132" i="1"/>
  <c r="I118" i="1"/>
  <c r="I134" i="1"/>
  <c r="I122" i="1"/>
  <c r="I124" i="1"/>
  <c r="I148" i="1"/>
  <c r="I138" i="1"/>
  <c r="I149" i="1"/>
  <c r="I139" i="1"/>
  <c r="I129" i="1"/>
  <c r="I142" i="1"/>
  <c r="I153" i="1"/>
  <c r="I144" i="1"/>
  <c r="I130" i="1"/>
  <c r="I146" i="1"/>
  <c r="I158" i="1"/>
  <c r="I137" i="1"/>
  <c r="I150" i="1"/>
  <c r="I135" i="1"/>
  <c r="I152" i="1"/>
  <c r="I143" i="1"/>
  <c r="I140" i="1"/>
  <c r="I141" i="1"/>
  <c r="I147" i="1"/>
  <c r="I174" i="1"/>
  <c r="I157" i="1"/>
  <c r="I151" i="1"/>
  <c r="I159" i="1"/>
  <c r="I172" i="1"/>
  <c r="I154" i="1"/>
  <c r="I155" i="1"/>
  <c r="I175" i="1"/>
  <c r="I160" i="1"/>
  <c r="I162" i="1"/>
  <c r="I161" i="1"/>
  <c r="I163" i="1"/>
  <c r="I164" i="1"/>
  <c r="I169" i="1"/>
  <c r="I170" i="1"/>
  <c r="I166" i="1"/>
  <c r="I165" i="1"/>
  <c r="I167" i="1"/>
  <c r="I168" i="1"/>
  <c r="I182" i="1"/>
  <c r="I171" i="1"/>
  <c r="I177" i="1"/>
  <c r="I173" i="1"/>
  <c r="I179" i="1"/>
  <c r="I180" i="1"/>
  <c r="I176" i="1"/>
  <c r="I181" i="1"/>
  <c r="I183" i="1"/>
  <c r="I178" i="1"/>
  <c r="I185" i="1"/>
  <c r="I186" i="1"/>
  <c r="I193" i="1"/>
  <c r="I187" i="1"/>
  <c r="I191" i="1"/>
  <c r="I184" i="1"/>
  <c r="I190" i="1"/>
  <c r="I188" i="1"/>
  <c r="I189" i="1"/>
  <c r="I192" i="1"/>
  <c r="I198" i="1"/>
  <c r="I194" i="1"/>
  <c r="I197" i="1"/>
  <c r="I195" i="1"/>
  <c r="I3" i="1"/>
  <c r="I4" i="2" s="1"/>
</calcChain>
</file>

<file path=xl/sharedStrings.xml><?xml version="1.0" encoding="utf-8"?>
<sst xmlns="http://schemas.openxmlformats.org/spreadsheetml/2006/main" count="1429" uniqueCount="262">
  <si>
    <t>name</t>
  </si>
  <si>
    <t>a_review_count</t>
  </si>
  <si>
    <t>p_review_count</t>
  </si>
  <si>
    <t>a_rating</t>
  </si>
  <si>
    <t>p_rating</t>
  </si>
  <si>
    <t>total_review_counts</t>
  </si>
  <si>
    <t>genres</t>
  </si>
  <si>
    <t>primary_genre</t>
  </si>
  <si>
    <t>sugar, sugar</t>
  </si>
  <si>
    <t>Puzzle</t>
  </si>
  <si>
    <t>Games</t>
  </si>
  <si>
    <t>Get 'Em</t>
  </si>
  <si>
    <t>Action</t>
  </si>
  <si>
    <t>Endless Ducker</t>
  </si>
  <si>
    <t>Arcade</t>
  </si>
  <si>
    <t>Dude Perfect</t>
  </si>
  <si>
    <t>Sports</t>
  </si>
  <si>
    <t>Ao Oni2</t>
  </si>
  <si>
    <t>Adventure</t>
  </si>
  <si>
    <t>PAC-MAN Pop</t>
  </si>
  <si>
    <t>Puzzle;Action &amp; Adventure</t>
  </si>
  <si>
    <t>Fuel RewardsÂ® program</t>
  </si>
  <si>
    <t>Lifestyle</t>
  </si>
  <si>
    <t>Shopping</t>
  </si>
  <si>
    <t>Amex Mobile</t>
  </si>
  <si>
    <t>Finance</t>
  </si>
  <si>
    <t>Infinite Painter</t>
  </si>
  <si>
    <t>Art &amp; Design</t>
  </si>
  <si>
    <t>Productivity</t>
  </si>
  <si>
    <t>The Washington Post Classic</t>
  </si>
  <si>
    <t>News &amp; Magazines</t>
  </si>
  <si>
    <t>News</t>
  </si>
  <si>
    <t>Mad Skills Motocross</t>
  </si>
  <si>
    <t>Racing</t>
  </si>
  <si>
    <t>SONIC Drive-In</t>
  </si>
  <si>
    <t>Food &amp; Drink</t>
  </si>
  <si>
    <t>Regal Cinemas</t>
  </si>
  <si>
    <t>Entertainment</t>
  </si>
  <si>
    <t>Smashy Road: Arena</t>
  </si>
  <si>
    <t>Driving Zone</t>
  </si>
  <si>
    <t>Tomb of the Mask</t>
  </si>
  <si>
    <t>Afterlight</t>
  </si>
  <si>
    <t>Photography</t>
  </si>
  <si>
    <t>Photo &amp; Video</t>
  </si>
  <si>
    <t>Adobe Illustrator Draw</t>
  </si>
  <si>
    <t>Wishbone - Compare Anything</t>
  </si>
  <si>
    <t>Social</t>
  </si>
  <si>
    <t>Social Networking</t>
  </si>
  <si>
    <t>RISK: Global Domination</t>
  </si>
  <si>
    <t>Board;Action &amp; Adventure</t>
  </si>
  <si>
    <t>Trello</t>
  </si>
  <si>
    <t>OK K.O.! Lakewood Plaza Turbo</t>
  </si>
  <si>
    <t>Action;Action &amp; Adventure</t>
  </si>
  <si>
    <t>Tiny Archers</t>
  </si>
  <si>
    <t>Angry Birds Space HD</t>
  </si>
  <si>
    <t>Bike Unchained</t>
  </si>
  <si>
    <t>Army of Heroes</t>
  </si>
  <si>
    <t>Strategy</t>
  </si>
  <si>
    <t>Super Jabber Jump</t>
  </si>
  <si>
    <t>ADP Mobile Solutions</t>
  </si>
  <si>
    <t>Business</t>
  </si>
  <si>
    <t>NASCAR MOBILE</t>
  </si>
  <si>
    <t>Firefox Focus: The privacy browser</t>
  </si>
  <si>
    <t>Communication</t>
  </si>
  <si>
    <t>Utilities</t>
  </si>
  <si>
    <t>USAA Mobile</t>
  </si>
  <si>
    <t>DoorDash - Food Delivery</t>
  </si>
  <si>
    <t>Cartoon Wars 3</t>
  </si>
  <si>
    <t>Role Playing</t>
  </si>
  <si>
    <t>Star Chart</t>
  </si>
  <si>
    <t>Education;Education</t>
  </si>
  <si>
    <t>Education</t>
  </si>
  <si>
    <t>Gear.Club - True Racing</t>
  </si>
  <si>
    <t>Photo Editor-</t>
  </si>
  <si>
    <t>Does not Commute</t>
  </si>
  <si>
    <t>Pineapple Pen</t>
  </si>
  <si>
    <t>Seven - 7 Minute Workout Training Challenge</t>
  </si>
  <si>
    <t>Health &amp; Fitness</t>
  </si>
  <si>
    <t>Peggle Blast</t>
  </si>
  <si>
    <t>Card</t>
  </si>
  <si>
    <t>Verizon Cloud</t>
  </si>
  <si>
    <t>WGT Golf Game by Topgolf</t>
  </si>
  <si>
    <t>Google Classroom</t>
  </si>
  <si>
    <t>WEB.DE Mail</t>
  </si>
  <si>
    <t>Narcos: Cartel Wars</t>
  </si>
  <si>
    <t>My Emma :)</t>
  </si>
  <si>
    <t>Casual</t>
  </si>
  <si>
    <t>Google Slides</t>
  </si>
  <si>
    <t>The Guardian</t>
  </si>
  <si>
    <t>GMX Mail</t>
  </si>
  <si>
    <t>Best Buy</t>
  </si>
  <si>
    <t>Angry Birds Blast</t>
  </si>
  <si>
    <t>My Little Pony: Harmony Quest</t>
  </si>
  <si>
    <t>Casual;Action &amp; Adventure</t>
  </si>
  <si>
    <t>King of Avalon: Dragon Warfare</t>
  </si>
  <si>
    <t>Discord - Chat for Gamers</t>
  </si>
  <si>
    <t>MARVEL Avengers Academy</t>
  </si>
  <si>
    <t>Shopkins World!</t>
  </si>
  <si>
    <t>Arcade;Action &amp; Adventure</t>
  </si>
  <si>
    <t>diep.io</t>
  </si>
  <si>
    <t>GroupMe</t>
  </si>
  <si>
    <t>ASOS</t>
  </si>
  <si>
    <t>Bejeweled Classic</t>
  </si>
  <si>
    <t>Hitman Sniper</t>
  </si>
  <si>
    <t>Bejeweled Blitz</t>
  </si>
  <si>
    <t>Nyan Cat: Lost In Space</t>
  </si>
  <si>
    <t>Amazon Prime Video</t>
  </si>
  <si>
    <t>Deck Heroes: Legacy</t>
  </si>
  <si>
    <t>T-Mobile</t>
  </si>
  <si>
    <t>Tools</t>
  </si>
  <si>
    <t>Fernanfloo</t>
  </si>
  <si>
    <t>ClassDojo</t>
  </si>
  <si>
    <t>Disney Crossy Road</t>
  </si>
  <si>
    <t>Design Home</t>
  </si>
  <si>
    <t>Simulation</t>
  </si>
  <si>
    <t>Xbox</t>
  </si>
  <si>
    <t>Bullet Force</t>
  </si>
  <si>
    <t>DRAGON BALL Z DOKKAN BATTLE</t>
  </si>
  <si>
    <t>Egg, Inc.</t>
  </si>
  <si>
    <t>Solitaire</t>
  </si>
  <si>
    <t>Card;Brain Games</t>
  </si>
  <si>
    <t>Talking Tom Bubble Shooter</t>
  </si>
  <si>
    <t>Talking Ginger 2</t>
  </si>
  <si>
    <t>Indeed Job Search</t>
  </si>
  <si>
    <t>Tom's Love Letters</t>
  </si>
  <si>
    <t>Airbnb</t>
  </si>
  <si>
    <t>Travel &amp; Local</t>
  </si>
  <si>
    <t>Travel</t>
  </si>
  <si>
    <t>FINAL FANTASY BRAVE EXVIUS</t>
  </si>
  <si>
    <t>Animal Jam - Play Wild!</t>
  </si>
  <si>
    <t>Casual;Pretend Play</t>
  </si>
  <si>
    <t>Bad Piggies HD</t>
  </si>
  <si>
    <t>PES CLUB MANAGER</t>
  </si>
  <si>
    <t>Plants vs. Zombiesâ„¢ Heroes</t>
  </si>
  <si>
    <t>Snapseed</t>
  </si>
  <si>
    <t>Plants vs. Zombiesâ„¢ 2</t>
  </si>
  <si>
    <t>Angry Birds Friends</t>
  </si>
  <si>
    <t>Dude Perfect 2</t>
  </si>
  <si>
    <t>The Simpsonsâ„¢: Tapped Out</t>
  </si>
  <si>
    <t>Real Racing 3</t>
  </si>
  <si>
    <t>Racing;Action &amp; Adventure</t>
  </si>
  <si>
    <t>Google Sheets</t>
  </si>
  <si>
    <t>aa</t>
  </si>
  <si>
    <t>Hot Wheels: Race Off</t>
  </si>
  <si>
    <t>Farming Simulator 14</t>
  </si>
  <si>
    <t>Simulation;Action &amp; Adventure</t>
  </si>
  <si>
    <t>Fandango Movies - Times + Tickets</t>
  </si>
  <si>
    <t>Tom Loves Angela</t>
  </si>
  <si>
    <t>Rolling Sky</t>
  </si>
  <si>
    <t>Board</t>
  </si>
  <si>
    <t>Bad Piggies</t>
  </si>
  <si>
    <t>Angry Birds Star Wars</t>
  </si>
  <si>
    <t>Microsoft PowerPoint</t>
  </si>
  <si>
    <t>Inside Out Thought Bubbles</t>
  </si>
  <si>
    <t>Puzzle;Brain Games</t>
  </si>
  <si>
    <t>LEGOÂ® Juniors Create &amp; Cruise</t>
  </si>
  <si>
    <t>Educational;Action &amp; Adventure</t>
  </si>
  <si>
    <t>Chase Mobile</t>
  </si>
  <si>
    <t>Yahoo Weather</t>
  </si>
  <si>
    <t>Weather</t>
  </si>
  <si>
    <t>Red Ball 4</t>
  </si>
  <si>
    <t>Doodle Jump</t>
  </si>
  <si>
    <t>WWE</t>
  </si>
  <si>
    <t>Starbucks</t>
  </si>
  <si>
    <t>Geometry Dash World</t>
  </si>
  <si>
    <t>The CW</t>
  </si>
  <si>
    <t>Microsoft OneNote</t>
  </si>
  <si>
    <t>Star Warsâ„¢: Galaxy of Heroes</t>
  </si>
  <si>
    <t>PewDiePie's Tuber Simulator</t>
  </si>
  <si>
    <t>My Horse</t>
  </si>
  <si>
    <t>Puffin Web Browser</t>
  </si>
  <si>
    <t>Choices: Stories You Play</t>
  </si>
  <si>
    <t>Dumb Ways to Die 2: The Games</t>
  </si>
  <si>
    <t>Geometry Dash Meltdown</t>
  </si>
  <si>
    <t>NBA LIVE Mobile Basketball</t>
  </si>
  <si>
    <t>Call of DutyÂ®: Heroes</t>
  </si>
  <si>
    <t>WatchESPN</t>
  </si>
  <si>
    <t>UNO â„¢ &amp; Friends</t>
  </si>
  <si>
    <t>Real Basketball</t>
  </si>
  <si>
    <t>Dubsmash</t>
  </si>
  <si>
    <t>Video Players &amp; Editors</t>
  </si>
  <si>
    <t>YouTube Kids</t>
  </si>
  <si>
    <t>Entertainment;Music &amp; Video</t>
  </si>
  <si>
    <t>Summoners War</t>
  </si>
  <si>
    <t>Microsoft Excel</t>
  </si>
  <si>
    <t>MARVEL Future Fight</t>
  </si>
  <si>
    <t>Hungry Shark World</t>
  </si>
  <si>
    <t>Domino's Pizza USA</t>
  </si>
  <si>
    <t>Google Docs</t>
  </si>
  <si>
    <t>Candy Crush Jelly Saga</t>
  </si>
  <si>
    <t>Kik</t>
  </si>
  <si>
    <t>Angry Birds Epic RPG</t>
  </si>
  <si>
    <t>The Simsâ„¢ FreePlay</t>
  </si>
  <si>
    <t>Injustice: Gods Among Us</t>
  </si>
  <si>
    <t>Photo Editor by Aviary</t>
  </si>
  <si>
    <t>MORTAL KOMBAT X</t>
  </si>
  <si>
    <t>War Robots</t>
  </si>
  <si>
    <t>Need for Speedâ„¢ No Limits</t>
  </si>
  <si>
    <t>Bible</t>
  </si>
  <si>
    <t>Books &amp; Reference</t>
  </si>
  <si>
    <t>Reference</t>
  </si>
  <si>
    <t>Angry Birds Go!</t>
  </si>
  <si>
    <t>Toy Blast</t>
  </si>
  <si>
    <t>Episode - Choose Your Story</t>
  </si>
  <si>
    <t>Google Street View</t>
  </si>
  <si>
    <t>Swamp Attack</t>
  </si>
  <si>
    <t>Smash Hit</t>
  </si>
  <si>
    <t>SimCity BuildIt</t>
  </si>
  <si>
    <t>Township</t>
  </si>
  <si>
    <t>Frozen Free Fall</t>
  </si>
  <si>
    <t>MARVEL Contest of Champions</t>
  </si>
  <si>
    <t>Fruit NinjaÂ®</t>
  </si>
  <si>
    <t>Hill Climb Racing 2</t>
  </si>
  <si>
    <t>Temple Run</t>
  </si>
  <si>
    <t>Boom Beach</t>
  </si>
  <si>
    <t>Fallout Shelter</t>
  </si>
  <si>
    <t>Zombie Catchers</t>
  </si>
  <si>
    <t>Microsoft Word</t>
  </si>
  <si>
    <t>Geometry Dash Lite</t>
  </si>
  <si>
    <t>Fishdom</t>
  </si>
  <si>
    <t>Cooking Fever</t>
  </si>
  <si>
    <t>Trivia Crack</t>
  </si>
  <si>
    <t>Trivia</t>
  </si>
  <si>
    <t>Angry Birds 2</t>
  </si>
  <si>
    <t>Agar.io</t>
  </si>
  <si>
    <t>Flow Free</t>
  </si>
  <si>
    <t>Sonic Dash</t>
  </si>
  <si>
    <t>Asphalt 8: Airborne</t>
  </si>
  <si>
    <t>Tumblr</t>
  </si>
  <si>
    <t>Jetpack Joyride</t>
  </si>
  <si>
    <t>Hay Day</t>
  </si>
  <si>
    <t>Traffic Racer</t>
  </si>
  <si>
    <t>Angry Birds Rio</t>
  </si>
  <si>
    <t>Hangouts</t>
  </si>
  <si>
    <t>PicsArt Photo Studio: Collage Maker &amp; Pic Editor</t>
  </si>
  <si>
    <t>Pinterest</t>
  </si>
  <si>
    <t>Score! Hero</t>
  </si>
  <si>
    <t>Hungry Shark Evolution</t>
  </si>
  <si>
    <t>Candy Crush Soda Saga</t>
  </si>
  <si>
    <t>WeChat</t>
  </si>
  <si>
    <t>Shadow Fight 2</t>
  </si>
  <si>
    <t>Zombie Tsunami</t>
  </si>
  <si>
    <t>Wish - Shopping Made Fun</t>
  </si>
  <si>
    <t>Hill Climb Racing</t>
  </si>
  <si>
    <t>Farm Heroes Saga</t>
  </si>
  <si>
    <t>My Talking Angela</t>
  </si>
  <si>
    <t>ROBLOX</t>
  </si>
  <si>
    <t>Adventure;Action &amp; Adventure</t>
  </si>
  <si>
    <t>Pou</t>
  </si>
  <si>
    <t>My Talking Tom</t>
  </si>
  <si>
    <t>Temple Run 2</t>
  </si>
  <si>
    <t>Clash Royale</t>
  </si>
  <si>
    <t>Candy Crush Saga</t>
  </si>
  <si>
    <t>Subway Surfers</t>
  </si>
  <si>
    <t>Clash of Clans</t>
  </si>
  <si>
    <t>WhatsApp Messenger</t>
  </si>
  <si>
    <t>Instagram</t>
  </si>
  <si>
    <t>12+</t>
  </si>
  <si>
    <t>4+</t>
  </si>
  <si>
    <t>9+</t>
  </si>
  <si>
    <t>17+</t>
  </si>
  <si>
    <t>content_rating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</si>
</sst>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8"/>
  <sheetViews>
    <sheetView workbookViewId="0">
      <selection activeCell="K21" sqref="K21"/>
    </sheetView>
  </sheetViews>
  <sheetFormatPr defaultRowHeight="14.4" x14ac:dyDescent="0.3"/>
  <cols>
    <col min="1" max="10" width="1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261</v>
      </c>
    </row>
    <row r="2" spans="1:9" x14ac:dyDescent="0.3">
      <c r="A2" t="s">
        <v>256</v>
      </c>
      <c r="B2">
        <v>2161558</v>
      </c>
      <c r="C2">
        <v>66577446</v>
      </c>
      <c r="D2">
        <v>4.5</v>
      </c>
      <c r="E2">
        <v>4.5</v>
      </c>
      <c r="F2">
        <v>274888221</v>
      </c>
      <c r="G2" t="s">
        <v>46</v>
      </c>
      <c r="H2" t="s">
        <v>43</v>
      </c>
      <c r="I2" t="s">
        <v>257</v>
      </c>
    </row>
    <row r="3" spans="1:9" x14ac:dyDescent="0.3">
      <c r="A3" t="s">
        <v>255</v>
      </c>
      <c r="B3">
        <v>287589</v>
      </c>
      <c r="C3">
        <v>69119316</v>
      </c>
      <c r="D3">
        <v>4.5</v>
      </c>
      <c r="E3">
        <v>4.4000000000000004</v>
      </c>
      <c r="F3">
        <v>208211071</v>
      </c>
      <c r="G3" t="s">
        <v>63</v>
      </c>
      <c r="H3" t="s">
        <v>47</v>
      </c>
      <c r="I3" t="s">
        <v>258</v>
      </c>
    </row>
    <row r="4" spans="1:9" x14ac:dyDescent="0.3">
      <c r="A4" t="s">
        <v>254</v>
      </c>
      <c r="B4">
        <v>2130805</v>
      </c>
      <c r="C4">
        <v>44893888</v>
      </c>
      <c r="D4">
        <v>4.5</v>
      </c>
      <c r="E4">
        <v>4.5999999999999996</v>
      </c>
      <c r="F4">
        <v>188082001</v>
      </c>
      <c r="G4" t="s">
        <v>57</v>
      </c>
      <c r="H4" t="s">
        <v>10</v>
      </c>
      <c r="I4" t="s">
        <v>259</v>
      </c>
    </row>
    <row r="5" spans="1:9" x14ac:dyDescent="0.3">
      <c r="A5" t="s">
        <v>253</v>
      </c>
      <c r="B5">
        <v>706110</v>
      </c>
      <c r="C5">
        <v>27725352</v>
      </c>
      <c r="D5">
        <v>4.5</v>
      </c>
      <c r="E5">
        <v>4.5</v>
      </c>
      <c r="F5">
        <v>170568618</v>
      </c>
      <c r="G5" t="s">
        <v>14</v>
      </c>
      <c r="H5" t="s">
        <v>10</v>
      </c>
      <c r="I5" t="s">
        <v>259</v>
      </c>
    </row>
    <row r="6" spans="1:9" x14ac:dyDescent="0.3">
      <c r="A6" t="s">
        <v>252</v>
      </c>
      <c r="B6">
        <v>961794</v>
      </c>
      <c r="C6">
        <v>22430188</v>
      </c>
      <c r="D6">
        <v>4.5</v>
      </c>
      <c r="E6">
        <v>4.4000000000000004</v>
      </c>
      <c r="F6">
        <v>163725694</v>
      </c>
      <c r="G6" t="s">
        <v>86</v>
      </c>
      <c r="H6" t="s">
        <v>10</v>
      </c>
      <c r="I6" t="s">
        <v>258</v>
      </c>
    </row>
    <row r="7" spans="1:9" x14ac:dyDescent="0.3">
      <c r="A7" t="s">
        <v>251</v>
      </c>
      <c r="B7">
        <v>266921</v>
      </c>
      <c r="C7">
        <v>23136735</v>
      </c>
      <c r="D7">
        <v>4.5</v>
      </c>
      <c r="E7">
        <v>4.5999999999999996</v>
      </c>
      <c r="F7">
        <v>93597982</v>
      </c>
      <c r="G7" t="s">
        <v>57</v>
      </c>
      <c r="H7" t="s">
        <v>10</v>
      </c>
      <c r="I7" t="s">
        <v>259</v>
      </c>
    </row>
    <row r="8" spans="1:9" x14ac:dyDescent="0.3">
      <c r="A8" t="s">
        <v>250</v>
      </c>
      <c r="B8">
        <v>295211</v>
      </c>
      <c r="C8">
        <v>8119154</v>
      </c>
      <c r="D8">
        <v>4.5</v>
      </c>
      <c r="E8">
        <v>4.3</v>
      </c>
      <c r="F8">
        <v>50482196</v>
      </c>
      <c r="G8" t="s">
        <v>12</v>
      </c>
      <c r="H8" t="s">
        <v>10</v>
      </c>
      <c r="I8" t="s">
        <v>259</v>
      </c>
    </row>
    <row r="9" spans="1:9" x14ac:dyDescent="0.3">
      <c r="A9" t="s">
        <v>249</v>
      </c>
      <c r="B9">
        <v>123859</v>
      </c>
      <c r="C9">
        <v>14892469</v>
      </c>
      <c r="D9">
        <v>4.5</v>
      </c>
      <c r="E9">
        <v>4.5</v>
      </c>
      <c r="F9">
        <v>45040505</v>
      </c>
      <c r="G9" t="s">
        <v>86</v>
      </c>
      <c r="H9" t="s">
        <v>10</v>
      </c>
      <c r="I9" t="s">
        <v>258</v>
      </c>
    </row>
    <row r="10" spans="1:9" x14ac:dyDescent="0.3">
      <c r="A10" t="s">
        <v>248</v>
      </c>
      <c r="B10">
        <v>3783</v>
      </c>
      <c r="C10">
        <v>10486018</v>
      </c>
      <c r="D10">
        <v>4.5</v>
      </c>
      <c r="E10">
        <v>4.3</v>
      </c>
      <c r="F10">
        <v>41954933</v>
      </c>
      <c r="G10" t="s">
        <v>86</v>
      </c>
      <c r="H10" t="s">
        <v>10</v>
      </c>
      <c r="I10" t="s">
        <v>258</v>
      </c>
    </row>
    <row r="11" spans="1:9" x14ac:dyDescent="0.3">
      <c r="A11" t="s">
        <v>246</v>
      </c>
      <c r="B11">
        <v>183621</v>
      </c>
      <c r="C11">
        <v>4450890</v>
      </c>
      <c r="D11">
        <v>4.5</v>
      </c>
      <c r="E11">
        <v>4.5</v>
      </c>
      <c r="F11">
        <v>41690968</v>
      </c>
      <c r="G11" t="s">
        <v>247</v>
      </c>
      <c r="H11" t="s">
        <v>10</v>
      </c>
      <c r="I11" t="s">
        <v>257</v>
      </c>
    </row>
    <row r="12" spans="1:9" x14ac:dyDescent="0.3">
      <c r="A12" t="s">
        <v>245</v>
      </c>
      <c r="B12">
        <v>54549</v>
      </c>
      <c r="C12">
        <v>9883367</v>
      </c>
      <c r="D12">
        <v>4.5</v>
      </c>
      <c r="E12">
        <v>4.5</v>
      </c>
      <c r="F12">
        <v>39741669</v>
      </c>
      <c r="G12" t="s">
        <v>86</v>
      </c>
      <c r="H12" t="s">
        <v>10</v>
      </c>
      <c r="I12" t="s">
        <v>258</v>
      </c>
    </row>
    <row r="13" spans="1:9" x14ac:dyDescent="0.3">
      <c r="A13" t="s">
        <v>244</v>
      </c>
      <c r="B13">
        <v>187579</v>
      </c>
      <c r="C13">
        <v>7615646</v>
      </c>
      <c r="D13">
        <v>4.5</v>
      </c>
      <c r="E13">
        <v>4.4000000000000004</v>
      </c>
      <c r="F13">
        <v>39010764</v>
      </c>
      <c r="G13" t="s">
        <v>86</v>
      </c>
      <c r="H13" t="s">
        <v>10</v>
      </c>
      <c r="I13" t="s">
        <v>258</v>
      </c>
    </row>
    <row r="14" spans="1:9" x14ac:dyDescent="0.3">
      <c r="A14" t="s">
        <v>243</v>
      </c>
      <c r="B14">
        <v>108183</v>
      </c>
      <c r="C14">
        <v>8923847</v>
      </c>
      <c r="D14">
        <v>4.5</v>
      </c>
      <c r="E14">
        <v>4.4000000000000004</v>
      </c>
      <c r="F14">
        <v>36125435</v>
      </c>
      <c r="G14" t="s">
        <v>33</v>
      </c>
      <c r="H14" t="s">
        <v>10</v>
      </c>
      <c r="I14" t="s">
        <v>259</v>
      </c>
    </row>
    <row r="15" spans="1:9" x14ac:dyDescent="0.3">
      <c r="A15" t="s">
        <v>242</v>
      </c>
      <c r="B15">
        <v>141960</v>
      </c>
      <c r="C15">
        <v>6212081</v>
      </c>
      <c r="D15">
        <v>4.5</v>
      </c>
      <c r="E15">
        <v>4.5</v>
      </c>
      <c r="F15">
        <v>31755696</v>
      </c>
      <c r="G15" t="s">
        <v>23</v>
      </c>
      <c r="H15" t="s">
        <v>23</v>
      </c>
      <c r="I15" t="s">
        <v>257</v>
      </c>
    </row>
    <row r="16" spans="1:9" x14ac:dyDescent="0.3">
      <c r="A16" t="s">
        <v>241</v>
      </c>
      <c r="B16">
        <v>31311</v>
      </c>
      <c r="C16">
        <v>4921451</v>
      </c>
      <c r="D16">
        <v>4.5</v>
      </c>
      <c r="E16">
        <v>4.4000000000000004</v>
      </c>
      <c r="F16">
        <v>24760130</v>
      </c>
      <c r="G16" t="s">
        <v>14</v>
      </c>
      <c r="H16" t="s">
        <v>10</v>
      </c>
      <c r="I16" t="s">
        <v>258</v>
      </c>
    </row>
    <row r="17" spans="1:9" x14ac:dyDescent="0.3">
      <c r="A17" t="s">
        <v>240</v>
      </c>
      <c r="B17">
        <v>99206</v>
      </c>
      <c r="C17">
        <v>10981850</v>
      </c>
      <c r="D17">
        <v>4.5</v>
      </c>
      <c r="E17">
        <v>4.5999999999999996</v>
      </c>
      <c r="F17">
        <v>22159324</v>
      </c>
      <c r="G17" t="s">
        <v>12</v>
      </c>
      <c r="H17" t="s">
        <v>10</v>
      </c>
      <c r="I17" t="s">
        <v>257</v>
      </c>
    </row>
    <row r="18" spans="1:9" x14ac:dyDescent="0.3">
      <c r="A18" t="s">
        <v>239</v>
      </c>
      <c r="B18">
        <v>34584</v>
      </c>
      <c r="C18">
        <v>5387631</v>
      </c>
      <c r="D18">
        <v>4.5</v>
      </c>
      <c r="E18">
        <v>4.2</v>
      </c>
      <c r="F18">
        <v>21688192</v>
      </c>
      <c r="G18" t="s">
        <v>63</v>
      </c>
      <c r="H18" t="s">
        <v>47</v>
      </c>
      <c r="I18" t="s">
        <v>257</v>
      </c>
    </row>
    <row r="19" spans="1:9" x14ac:dyDescent="0.3">
      <c r="A19" t="s">
        <v>238</v>
      </c>
      <c r="B19">
        <v>133394</v>
      </c>
      <c r="C19">
        <v>6199095</v>
      </c>
      <c r="D19">
        <v>4.5</v>
      </c>
      <c r="E19">
        <v>4.4000000000000004</v>
      </c>
      <c r="F19">
        <v>18996720</v>
      </c>
      <c r="G19" t="s">
        <v>86</v>
      </c>
      <c r="H19" t="s">
        <v>10</v>
      </c>
      <c r="I19" t="s">
        <v>258</v>
      </c>
    </row>
    <row r="20" spans="1:9" x14ac:dyDescent="0.3">
      <c r="A20" t="s">
        <v>237</v>
      </c>
      <c r="B20">
        <v>83784</v>
      </c>
      <c r="C20">
        <v>6074627</v>
      </c>
      <c r="D20">
        <v>4.5</v>
      </c>
      <c r="E20">
        <v>4.5</v>
      </c>
      <c r="F20">
        <v>18471855</v>
      </c>
      <c r="G20" t="s">
        <v>14</v>
      </c>
      <c r="H20" t="s">
        <v>10</v>
      </c>
      <c r="I20" t="s">
        <v>257</v>
      </c>
    </row>
    <row r="21" spans="1:9" x14ac:dyDescent="0.3">
      <c r="A21" t="s">
        <v>236</v>
      </c>
      <c r="B21">
        <v>85395</v>
      </c>
      <c r="C21">
        <v>5419676</v>
      </c>
      <c r="D21">
        <v>4.5</v>
      </c>
      <c r="E21">
        <v>4.5999999999999996</v>
      </c>
      <c r="F21">
        <v>16514212</v>
      </c>
      <c r="G21" t="s">
        <v>16</v>
      </c>
      <c r="H21" t="s">
        <v>10</v>
      </c>
      <c r="I21" t="s">
        <v>258</v>
      </c>
    </row>
    <row r="22" spans="1:9" x14ac:dyDescent="0.3">
      <c r="A22" t="s">
        <v>235</v>
      </c>
      <c r="B22">
        <v>1061624</v>
      </c>
      <c r="C22">
        <v>4305441</v>
      </c>
      <c r="D22">
        <v>4.5</v>
      </c>
      <c r="E22">
        <v>4.5999999999999996</v>
      </c>
      <c r="F22">
        <v>16096690</v>
      </c>
      <c r="G22" t="s">
        <v>46</v>
      </c>
      <c r="H22" t="s">
        <v>47</v>
      </c>
      <c r="I22" t="s">
        <v>257</v>
      </c>
    </row>
    <row r="23" spans="1:9" x14ac:dyDescent="0.3">
      <c r="A23" t="s">
        <v>234</v>
      </c>
      <c r="B23">
        <v>29078</v>
      </c>
      <c r="C23">
        <v>7594559</v>
      </c>
      <c r="D23">
        <v>4.5</v>
      </c>
      <c r="E23">
        <v>4.5</v>
      </c>
      <c r="F23">
        <v>15242814</v>
      </c>
      <c r="G23" t="s">
        <v>42</v>
      </c>
      <c r="H23" t="s">
        <v>43</v>
      </c>
      <c r="I23" t="s">
        <v>257</v>
      </c>
    </row>
    <row r="24" spans="1:9" x14ac:dyDescent="0.3">
      <c r="A24" t="s">
        <v>233</v>
      </c>
      <c r="B24">
        <v>36404</v>
      </c>
      <c r="C24">
        <v>3419513</v>
      </c>
      <c r="D24">
        <v>4</v>
      </c>
      <c r="E24">
        <v>4</v>
      </c>
      <c r="F24">
        <v>13823275</v>
      </c>
      <c r="G24" t="s">
        <v>63</v>
      </c>
      <c r="H24" t="s">
        <v>47</v>
      </c>
      <c r="I24" t="s">
        <v>258</v>
      </c>
    </row>
    <row r="25" spans="1:9" x14ac:dyDescent="0.3">
      <c r="A25" t="s">
        <v>232</v>
      </c>
      <c r="B25">
        <v>170843</v>
      </c>
      <c r="C25">
        <v>2610680</v>
      </c>
      <c r="D25">
        <v>4.5</v>
      </c>
      <c r="E25">
        <v>4.4000000000000004</v>
      </c>
      <c r="F25">
        <v>11125528</v>
      </c>
      <c r="G25" t="s">
        <v>14</v>
      </c>
      <c r="H25" t="s">
        <v>10</v>
      </c>
      <c r="I25" t="s">
        <v>258</v>
      </c>
    </row>
    <row r="26" spans="1:9" x14ac:dyDescent="0.3">
      <c r="A26" t="s">
        <v>231</v>
      </c>
      <c r="B26">
        <v>22458</v>
      </c>
      <c r="C26">
        <v>5387781</v>
      </c>
      <c r="D26">
        <v>4.5</v>
      </c>
      <c r="E26">
        <v>4.5</v>
      </c>
      <c r="F26">
        <v>10820336</v>
      </c>
      <c r="G26" t="s">
        <v>33</v>
      </c>
      <c r="H26" t="s">
        <v>10</v>
      </c>
      <c r="I26" t="s">
        <v>258</v>
      </c>
    </row>
    <row r="27" spans="1:9" x14ac:dyDescent="0.3">
      <c r="A27" t="s">
        <v>230</v>
      </c>
      <c r="B27">
        <v>567344</v>
      </c>
      <c r="C27">
        <v>10053186</v>
      </c>
      <c r="D27">
        <v>4.5</v>
      </c>
      <c r="E27">
        <v>4.5</v>
      </c>
      <c r="F27">
        <v>10620530</v>
      </c>
      <c r="G27" t="s">
        <v>86</v>
      </c>
      <c r="H27" t="s">
        <v>10</v>
      </c>
      <c r="I27" t="s">
        <v>258</v>
      </c>
    </row>
    <row r="28" spans="1:9" x14ac:dyDescent="0.3">
      <c r="A28" t="s">
        <v>229</v>
      </c>
      <c r="B28">
        <v>405647</v>
      </c>
      <c r="C28">
        <v>4638163</v>
      </c>
      <c r="D28">
        <v>4.5</v>
      </c>
      <c r="E28">
        <v>4.4000000000000004</v>
      </c>
      <c r="F28">
        <v>10086896</v>
      </c>
      <c r="G28" t="s">
        <v>14</v>
      </c>
      <c r="H28" t="s">
        <v>10</v>
      </c>
      <c r="I28" t="s">
        <v>259</v>
      </c>
    </row>
    <row r="29" spans="1:9" x14ac:dyDescent="0.3">
      <c r="A29" t="s">
        <v>228</v>
      </c>
      <c r="B29">
        <v>334293</v>
      </c>
      <c r="C29">
        <v>2955326</v>
      </c>
      <c r="D29">
        <v>4</v>
      </c>
      <c r="E29">
        <v>4.4000000000000004</v>
      </c>
      <c r="F29">
        <v>9867416</v>
      </c>
      <c r="G29" t="s">
        <v>46</v>
      </c>
      <c r="H29" t="s">
        <v>47</v>
      </c>
      <c r="I29" t="s">
        <v>260</v>
      </c>
    </row>
    <row r="30" spans="1:9" x14ac:dyDescent="0.3">
      <c r="A30" t="s">
        <v>227</v>
      </c>
      <c r="B30">
        <v>188568</v>
      </c>
      <c r="C30">
        <v>8389714</v>
      </c>
      <c r="D30">
        <v>4.5</v>
      </c>
      <c r="E30">
        <v>4.5</v>
      </c>
      <c r="F30">
        <v>8578282</v>
      </c>
      <c r="G30" t="s">
        <v>33</v>
      </c>
      <c r="H30" t="s">
        <v>10</v>
      </c>
      <c r="I30" t="s">
        <v>257</v>
      </c>
    </row>
    <row r="31" spans="1:9" x14ac:dyDescent="0.3">
      <c r="A31" t="s">
        <v>226</v>
      </c>
      <c r="B31">
        <v>418033</v>
      </c>
      <c r="C31">
        <v>3778921</v>
      </c>
      <c r="D31">
        <v>4.5</v>
      </c>
      <c r="E31">
        <v>4.5</v>
      </c>
      <c r="F31">
        <v>8392809</v>
      </c>
      <c r="G31" t="s">
        <v>14</v>
      </c>
      <c r="H31" t="s">
        <v>10</v>
      </c>
      <c r="I31" t="s">
        <v>258</v>
      </c>
    </row>
    <row r="32" spans="1:9" x14ac:dyDescent="0.3">
      <c r="A32" t="s">
        <v>225</v>
      </c>
      <c r="B32">
        <v>373857</v>
      </c>
      <c r="C32">
        <v>1295625</v>
      </c>
      <c r="D32">
        <v>4.5</v>
      </c>
      <c r="E32">
        <v>4.3</v>
      </c>
      <c r="F32">
        <v>8346991</v>
      </c>
      <c r="G32" t="s">
        <v>9</v>
      </c>
      <c r="H32" t="s">
        <v>10</v>
      </c>
      <c r="I32" t="s">
        <v>258</v>
      </c>
    </row>
    <row r="33" spans="1:9" x14ac:dyDescent="0.3">
      <c r="A33" t="s">
        <v>224</v>
      </c>
      <c r="B33">
        <v>176514</v>
      </c>
      <c r="C33">
        <v>3816799</v>
      </c>
      <c r="D33">
        <v>4.5</v>
      </c>
      <c r="E33">
        <v>4.2</v>
      </c>
      <c r="F33">
        <v>7985441</v>
      </c>
      <c r="G33" t="s">
        <v>12</v>
      </c>
      <c r="H33" t="s">
        <v>10</v>
      </c>
      <c r="I33" t="s">
        <v>259</v>
      </c>
    </row>
    <row r="34" spans="1:9" x14ac:dyDescent="0.3">
      <c r="A34" t="s">
        <v>223</v>
      </c>
      <c r="B34">
        <v>109104</v>
      </c>
      <c r="C34">
        <v>3883589</v>
      </c>
      <c r="D34">
        <v>4</v>
      </c>
      <c r="E34">
        <v>4.5999999999999996</v>
      </c>
      <c r="F34">
        <v>7983549</v>
      </c>
      <c r="G34" t="s">
        <v>86</v>
      </c>
      <c r="H34" t="s">
        <v>10</v>
      </c>
      <c r="I34" t="s">
        <v>258</v>
      </c>
    </row>
    <row r="35" spans="1:9" x14ac:dyDescent="0.3">
      <c r="A35" t="s">
        <v>221</v>
      </c>
      <c r="B35">
        <v>393469</v>
      </c>
      <c r="C35">
        <v>6427773</v>
      </c>
      <c r="D35">
        <v>4.5</v>
      </c>
      <c r="E35">
        <v>4.5</v>
      </c>
      <c r="F35">
        <v>6821242</v>
      </c>
      <c r="G35" t="s">
        <v>222</v>
      </c>
      <c r="H35" t="s">
        <v>10</v>
      </c>
      <c r="I35" t="s">
        <v>258</v>
      </c>
    </row>
    <row r="36" spans="1:9" x14ac:dyDescent="0.3">
      <c r="A36" t="s">
        <v>220</v>
      </c>
      <c r="B36">
        <v>107797</v>
      </c>
      <c r="C36">
        <v>3198176</v>
      </c>
      <c r="D36">
        <v>4.5</v>
      </c>
      <c r="E36">
        <v>4.5</v>
      </c>
      <c r="F36">
        <v>6611635</v>
      </c>
      <c r="G36" t="s">
        <v>14</v>
      </c>
      <c r="H36" t="s">
        <v>10</v>
      </c>
      <c r="I36" t="s">
        <v>258</v>
      </c>
    </row>
    <row r="37" spans="1:9" x14ac:dyDescent="0.3">
      <c r="A37" t="s">
        <v>219</v>
      </c>
      <c r="B37">
        <v>39217</v>
      </c>
      <c r="C37">
        <v>2158580</v>
      </c>
      <c r="D37">
        <v>4.5</v>
      </c>
      <c r="E37">
        <v>4.5999999999999996</v>
      </c>
      <c r="F37">
        <v>6592091</v>
      </c>
      <c r="G37" t="s">
        <v>9</v>
      </c>
      <c r="H37" t="s">
        <v>10</v>
      </c>
      <c r="I37" t="s">
        <v>258</v>
      </c>
    </row>
    <row r="38" spans="1:9" x14ac:dyDescent="0.3">
      <c r="A38" t="s">
        <v>218</v>
      </c>
      <c r="B38">
        <v>370370</v>
      </c>
      <c r="C38">
        <v>6181640</v>
      </c>
      <c r="D38">
        <v>5</v>
      </c>
      <c r="E38">
        <v>4.5</v>
      </c>
      <c r="F38">
        <v>6552010</v>
      </c>
      <c r="G38" t="s">
        <v>14</v>
      </c>
      <c r="H38" t="s">
        <v>10</v>
      </c>
      <c r="I38" t="s">
        <v>258</v>
      </c>
    </row>
    <row r="39" spans="1:9" x14ac:dyDescent="0.3">
      <c r="A39" t="s">
        <v>217</v>
      </c>
      <c r="B39">
        <v>47999</v>
      </c>
      <c r="C39">
        <v>2084126</v>
      </c>
      <c r="D39">
        <v>4.5</v>
      </c>
      <c r="E39">
        <v>4.5</v>
      </c>
      <c r="F39">
        <v>6390992</v>
      </c>
      <c r="G39" t="s">
        <v>28</v>
      </c>
      <c r="H39" t="s">
        <v>28</v>
      </c>
      <c r="I39" t="s">
        <v>258</v>
      </c>
    </row>
    <row r="40" spans="1:9" x14ac:dyDescent="0.3">
      <c r="A40" t="s">
        <v>216</v>
      </c>
      <c r="B40">
        <v>16805</v>
      </c>
      <c r="C40">
        <v>990796</v>
      </c>
      <c r="D40">
        <v>4.5</v>
      </c>
      <c r="E40">
        <v>4.7</v>
      </c>
      <c r="F40">
        <v>6043247</v>
      </c>
      <c r="G40" t="s">
        <v>12</v>
      </c>
      <c r="H40" t="s">
        <v>10</v>
      </c>
      <c r="I40" t="s">
        <v>257</v>
      </c>
    </row>
    <row r="41" spans="1:9" x14ac:dyDescent="0.3">
      <c r="A41" t="s">
        <v>215</v>
      </c>
      <c r="B41">
        <v>199396</v>
      </c>
      <c r="C41">
        <v>2721923</v>
      </c>
      <c r="D41">
        <v>4.5</v>
      </c>
      <c r="E41">
        <v>4.5999999999999996</v>
      </c>
      <c r="F41">
        <v>5839857</v>
      </c>
      <c r="G41" t="s">
        <v>114</v>
      </c>
      <c r="H41" t="s">
        <v>10</v>
      </c>
      <c r="I41" t="s">
        <v>257</v>
      </c>
    </row>
    <row r="42" spans="1:9" x14ac:dyDescent="0.3">
      <c r="A42" t="s">
        <v>214</v>
      </c>
      <c r="B42">
        <v>241929</v>
      </c>
      <c r="C42">
        <v>5591653</v>
      </c>
      <c r="D42">
        <v>4.5</v>
      </c>
      <c r="E42">
        <v>4.5</v>
      </c>
      <c r="F42">
        <v>5833582</v>
      </c>
      <c r="G42" t="s">
        <v>57</v>
      </c>
      <c r="H42" t="s">
        <v>10</v>
      </c>
      <c r="I42" t="s">
        <v>259</v>
      </c>
    </row>
    <row r="43" spans="1:9" x14ac:dyDescent="0.3">
      <c r="A43" t="s">
        <v>213</v>
      </c>
      <c r="B43">
        <v>1724546</v>
      </c>
      <c r="C43">
        <v>4000433</v>
      </c>
      <c r="D43">
        <v>4.5</v>
      </c>
      <c r="E43">
        <v>4.3</v>
      </c>
      <c r="F43">
        <v>5724979</v>
      </c>
      <c r="G43" t="s">
        <v>14</v>
      </c>
      <c r="H43" t="s">
        <v>10</v>
      </c>
      <c r="I43" t="s">
        <v>259</v>
      </c>
    </row>
    <row r="44" spans="1:9" x14ac:dyDescent="0.3">
      <c r="A44" t="s">
        <v>212</v>
      </c>
      <c r="B44">
        <v>33854</v>
      </c>
      <c r="C44">
        <v>2750645</v>
      </c>
      <c r="D44">
        <v>4.5</v>
      </c>
      <c r="E44">
        <v>4.5999999999999996</v>
      </c>
      <c r="F44">
        <v>5568763</v>
      </c>
      <c r="G44" t="s">
        <v>33</v>
      </c>
      <c r="H44" t="s">
        <v>10</v>
      </c>
      <c r="I44" t="s">
        <v>259</v>
      </c>
    </row>
    <row r="45" spans="1:9" x14ac:dyDescent="0.3">
      <c r="A45" t="s">
        <v>211</v>
      </c>
      <c r="B45">
        <v>327025</v>
      </c>
      <c r="C45">
        <v>5091448</v>
      </c>
      <c r="D45">
        <v>4.5</v>
      </c>
      <c r="E45">
        <v>4.3</v>
      </c>
      <c r="F45">
        <v>5418473</v>
      </c>
      <c r="G45" t="s">
        <v>14</v>
      </c>
      <c r="H45" t="s">
        <v>10</v>
      </c>
      <c r="I45" t="s">
        <v>258</v>
      </c>
    </row>
    <row r="46" spans="1:9" x14ac:dyDescent="0.3">
      <c r="A46" t="s">
        <v>210</v>
      </c>
      <c r="B46">
        <v>233599</v>
      </c>
      <c r="C46">
        <v>2468915</v>
      </c>
      <c r="D46">
        <v>4.5</v>
      </c>
      <c r="E46">
        <v>4.3</v>
      </c>
      <c r="F46">
        <v>5404176</v>
      </c>
      <c r="G46" t="s">
        <v>12</v>
      </c>
      <c r="H46" t="s">
        <v>10</v>
      </c>
      <c r="I46" t="s">
        <v>257</v>
      </c>
    </row>
    <row r="47" spans="1:9" x14ac:dyDescent="0.3">
      <c r="A47" t="s">
        <v>209</v>
      </c>
      <c r="B47">
        <v>50593</v>
      </c>
      <c r="C47">
        <v>1574546</v>
      </c>
      <c r="D47">
        <v>4.5</v>
      </c>
      <c r="E47">
        <v>4.3</v>
      </c>
      <c r="F47">
        <v>4874726</v>
      </c>
      <c r="G47" t="s">
        <v>20</v>
      </c>
      <c r="H47" t="s">
        <v>10</v>
      </c>
      <c r="I47" t="s">
        <v>258</v>
      </c>
    </row>
    <row r="48" spans="1:9" x14ac:dyDescent="0.3">
      <c r="A48" t="s">
        <v>208</v>
      </c>
      <c r="B48">
        <v>80801</v>
      </c>
      <c r="C48">
        <v>4451317</v>
      </c>
      <c r="D48">
        <v>4.5</v>
      </c>
      <c r="E48">
        <v>4.5999999999999996</v>
      </c>
      <c r="F48">
        <v>4532118</v>
      </c>
      <c r="G48" t="s">
        <v>86</v>
      </c>
      <c r="H48" t="s">
        <v>10</v>
      </c>
      <c r="I48" t="s">
        <v>258</v>
      </c>
    </row>
    <row r="49" spans="1:9" x14ac:dyDescent="0.3">
      <c r="A49" t="s">
        <v>207</v>
      </c>
      <c r="B49">
        <v>198338</v>
      </c>
      <c r="C49">
        <v>4218587</v>
      </c>
      <c r="D49">
        <v>4.5</v>
      </c>
      <c r="E49">
        <v>4.5</v>
      </c>
      <c r="F49">
        <v>4416925</v>
      </c>
      <c r="G49" t="s">
        <v>114</v>
      </c>
      <c r="H49" t="s">
        <v>10</v>
      </c>
      <c r="I49" t="s">
        <v>258</v>
      </c>
    </row>
    <row r="50" spans="1:9" x14ac:dyDescent="0.3">
      <c r="A50" t="s">
        <v>206</v>
      </c>
      <c r="B50">
        <v>126233</v>
      </c>
      <c r="C50">
        <v>4147718</v>
      </c>
      <c r="D50">
        <v>4.5</v>
      </c>
      <c r="E50">
        <v>4.5</v>
      </c>
      <c r="F50">
        <v>4273951</v>
      </c>
      <c r="G50" t="s">
        <v>14</v>
      </c>
      <c r="H50" t="s">
        <v>10</v>
      </c>
      <c r="I50" t="s">
        <v>258</v>
      </c>
    </row>
    <row r="51" spans="1:9" x14ac:dyDescent="0.3">
      <c r="A51" t="s">
        <v>205</v>
      </c>
      <c r="B51">
        <v>16968</v>
      </c>
      <c r="C51">
        <v>2119235</v>
      </c>
      <c r="D51">
        <v>4.5</v>
      </c>
      <c r="E51">
        <v>4.4000000000000004</v>
      </c>
      <c r="F51">
        <v>4272389</v>
      </c>
      <c r="G51" t="s">
        <v>12</v>
      </c>
      <c r="H51" t="s">
        <v>10</v>
      </c>
      <c r="I51" t="s">
        <v>260</v>
      </c>
    </row>
    <row r="52" spans="1:9" x14ac:dyDescent="0.3">
      <c r="A52" t="s">
        <v>204</v>
      </c>
      <c r="B52">
        <v>1450</v>
      </c>
      <c r="C52">
        <v>2129707</v>
      </c>
      <c r="D52">
        <v>4</v>
      </c>
      <c r="E52">
        <v>4.2</v>
      </c>
      <c r="F52">
        <v>4262296</v>
      </c>
      <c r="G52" t="s">
        <v>126</v>
      </c>
      <c r="H52" t="s">
        <v>127</v>
      </c>
      <c r="I52" t="s">
        <v>258</v>
      </c>
    </row>
    <row r="53" spans="1:9" x14ac:dyDescent="0.3">
      <c r="A53" t="s">
        <v>203</v>
      </c>
      <c r="B53">
        <v>155903</v>
      </c>
      <c r="C53">
        <v>1842381</v>
      </c>
      <c r="D53">
        <v>4.5</v>
      </c>
      <c r="E53">
        <v>4.3</v>
      </c>
      <c r="F53">
        <v>3995248</v>
      </c>
      <c r="G53" t="s">
        <v>114</v>
      </c>
      <c r="H53" t="s">
        <v>10</v>
      </c>
      <c r="I53" t="s">
        <v>257</v>
      </c>
    </row>
    <row r="54" spans="1:9" x14ac:dyDescent="0.3">
      <c r="A54" t="s">
        <v>202</v>
      </c>
      <c r="B54">
        <v>75822</v>
      </c>
      <c r="C54">
        <v>1889582</v>
      </c>
      <c r="D54">
        <v>4.5</v>
      </c>
      <c r="E54">
        <v>4.7</v>
      </c>
      <c r="F54">
        <v>3930476</v>
      </c>
      <c r="G54" t="s">
        <v>9</v>
      </c>
      <c r="H54" t="s">
        <v>10</v>
      </c>
      <c r="I54" t="s">
        <v>258</v>
      </c>
    </row>
    <row r="55" spans="1:9" x14ac:dyDescent="0.3">
      <c r="A55" t="s">
        <v>201</v>
      </c>
      <c r="B55">
        <v>75793</v>
      </c>
      <c r="C55">
        <v>3846378</v>
      </c>
      <c r="D55">
        <v>4</v>
      </c>
      <c r="E55">
        <v>4.2</v>
      </c>
      <c r="F55">
        <v>3922171</v>
      </c>
      <c r="G55" t="s">
        <v>33</v>
      </c>
      <c r="H55" t="s">
        <v>10</v>
      </c>
      <c r="I55" t="s">
        <v>258</v>
      </c>
    </row>
    <row r="56" spans="1:9" x14ac:dyDescent="0.3">
      <c r="A56" t="s">
        <v>198</v>
      </c>
      <c r="B56">
        <v>985920</v>
      </c>
      <c r="C56">
        <v>2440695</v>
      </c>
      <c r="D56">
        <v>4.5</v>
      </c>
      <c r="E56">
        <v>4.7</v>
      </c>
      <c r="F56">
        <v>3426615</v>
      </c>
      <c r="G56" t="s">
        <v>199</v>
      </c>
      <c r="H56" t="s">
        <v>200</v>
      </c>
      <c r="I56" t="s">
        <v>258</v>
      </c>
    </row>
    <row r="57" spans="1:9" x14ac:dyDescent="0.3">
      <c r="A57" t="s">
        <v>197</v>
      </c>
      <c r="B57">
        <v>34998</v>
      </c>
      <c r="C57">
        <v>3344300</v>
      </c>
      <c r="D57">
        <v>4.5</v>
      </c>
      <c r="E57">
        <v>4.4000000000000004</v>
      </c>
      <c r="F57">
        <v>3379298</v>
      </c>
      <c r="G57" t="s">
        <v>33</v>
      </c>
      <c r="H57" t="s">
        <v>10</v>
      </c>
      <c r="I57" t="s">
        <v>258</v>
      </c>
    </row>
    <row r="58" spans="1:9" x14ac:dyDescent="0.3">
      <c r="A58" t="s">
        <v>196</v>
      </c>
      <c r="B58">
        <v>97122</v>
      </c>
      <c r="C58">
        <v>3073251</v>
      </c>
      <c r="D58">
        <v>4.5</v>
      </c>
      <c r="E58">
        <v>4.5999999999999996</v>
      </c>
      <c r="F58">
        <v>3170373</v>
      </c>
      <c r="G58" t="s">
        <v>12</v>
      </c>
      <c r="H58" t="s">
        <v>10</v>
      </c>
      <c r="I58" t="s">
        <v>257</v>
      </c>
    </row>
    <row r="59" spans="1:9" x14ac:dyDescent="0.3">
      <c r="A59" t="s">
        <v>195</v>
      </c>
      <c r="B59">
        <v>114475</v>
      </c>
      <c r="C59">
        <v>3039889</v>
      </c>
      <c r="D59">
        <v>4.5</v>
      </c>
      <c r="E59">
        <v>4.4000000000000004</v>
      </c>
      <c r="F59">
        <v>3154364</v>
      </c>
      <c r="G59" t="s">
        <v>12</v>
      </c>
      <c r="H59" t="s">
        <v>10</v>
      </c>
      <c r="I59" t="s">
        <v>260</v>
      </c>
    </row>
    <row r="60" spans="1:9" x14ac:dyDescent="0.3">
      <c r="A60" t="s">
        <v>194</v>
      </c>
      <c r="B60">
        <v>39501</v>
      </c>
      <c r="C60">
        <v>1490732</v>
      </c>
      <c r="D60">
        <v>4.5</v>
      </c>
      <c r="E60">
        <v>4.4000000000000004</v>
      </c>
      <c r="F60">
        <v>3060456</v>
      </c>
      <c r="G60" t="s">
        <v>42</v>
      </c>
      <c r="H60" t="s">
        <v>43</v>
      </c>
      <c r="I60" t="s">
        <v>257</v>
      </c>
    </row>
    <row r="61" spans="1:9" x14ac:dyDescent="0.3">
      <c r="A61" t="s">
        <v>193</v>
      </c>
      <c r="B61">
        <v>612532</v>
      </c>
      <c r="C61">
        <v>2440877</v>
      </c>
      <c r="D61">
        <v>4.5</v>
      </c>
      <c r="E61">
        <v>4.4000000000000004</v>
      </c>
      <c r="F61">
        <v>3053409</v>
      </c>
      <c r="G61" t="s">
        <v>12</v>
      </c>
      <c r="H61" t="s">
        <v>10</v>
      </c>
      <c r="I61" t="s">
        <v>257</v>
      </c>
    </row>
    <row r="62" spans="1:9" x14ac:dyDescent="0.3">
      <c r="A62" t="s">
        <v>192</v>
      </c>
      <c r="B62">
        <v>446880</v>
      </c>
      <c r="C62">
        <v>931595</v>
      </c>
      <c r="D62">
        <v>4.5</v>
      </c>
      <c r="E62">
        <v>4.3</v>
      </c>
      <c r="F62">
        <v>2756858</v>
      </c>
      <c r="G62" t="s">
        <v>114</v>
      </c>
      <c r="H62" t="s">
        <v>10</v>
      </c>
      <c r="I62" t="s">
        <v>257</v>
      </c>
    </row>
    <row r="63" spans="1:9" x14ac:dyDescent="0.3">
      <c r="A63" t="s">
        <v>191</v>
      </c>
      <c r="B63">
        <v>84680</v>
      </c>
      <c r="C63">
        <v>2634605</v>
      </c>
      <c r="D63">
        <v>4.5</v>
      </c>
      <c r="E63">
        <v>4.5</v>
      </c>
      <c r="F63">
        <v>2719285</v>
      </c>
      <c r="G63" t="s">
        <v>68</v>
      </c>
      <c r="H63" t="s">
        <v>10</v>
      </c>
      <c r="I63" t="s">
        <v>258</v>
      </c>
    </row>
    <row r="64" spans="1:9" x14ac:dyDescent="0.3">
      <c r="A64" t="s">
        <v>190</v>
      </c>
      <c r="B64">
        <v>260965</v>
      </c>
      <c r="C64">
        <v>2451136</v>
      </c>
      <c r="D64">
        <v>4</v>
      </c>
      <c r="E64">
        <v>4.3</v>
      </c>
      <c r="F64">
        <v>2712101</v>
      </c>
      <c r="G64" t="s">
        <v>63</v>
      </c>
      <c r="H64" t="s">
        <v>47</v>
      </c>
      <c r="I64" t="s">
        <v>257</v>
      </c>
    </row>
    <row r="65" spans="1:9" x14ac:dyDescent="0.3">
      <c r="A65" t="s">
        <v>189</v>
      </c>
      <c r="B65">
        <v>32395</v>
      </c>
      <c r="C65">
        <v>1300619</v>
      </c>
      <c r="D65">
        <v>4</v>
      </c>
      <c r="E65">
        <v>4.3</v>
      </c>
      <c r="F65">
        <v>2665899</v>
      </c>
      <c r="G65" t="s">
        <v>9</v>
      </c>
      <c r="H65" t="s">
        <v>10</v>
      </c>
      <c r="I65" t="s">
        <v>258</v>
      </c>
    </row>
    <row r="66" spans="1:9" x14ac:dyDescent="0.3">
      <c r="A66" t="s">
        <v>188</v>
      </c>
      <c r="B66">
        <v>64259</v>
      </c>
      <c r="C66">
        <v>815981</v>
      </c>
      <c r="D66">
        <v>4.5</v>
      </c>
      <c r="E66">
        <v>4.3</v>
      </c>
      <c r="F66">
        <v>2640706</v>
      </c>
      <c r="G66" t="s">
        <v>28</v>
      </c>
      <c r="H66" t="s">
        <v>28</v>
      </c>
      <c r="I66" t="s">
        <v>258</v>
      </c>
    </row>
    <row r="67" spans="1:9" x14ac:dyDescent="0.3">
      <c r="A67" t="s">
        <v>187</v>
      </c>
      <c r="B67">
        <v>258624</v>
      </c>
      <c r="C67">
        <v>1032935</v>
      </c>
      <c r="D67">
        <v>5</v>
      </c>
      <c r="E67">
        <v>4.7</v>
      </c>
      <c r="F67">
        <v>2583118</v>
      </c>
      <c r="G67" t="s">
        <v>35</v>
      </c>
      <c r="H67" t="s">
        <v>35</v>
      </c>
      <c r="I67" t="s">
        <v>258</v>
      </c>
    </row>
    <row r="68" spans="1:9" x14ac:dyDescent="0.3">
      <c r="A68" t="s">
        <v>186</v>
      </c>
      <c r="B68">
        <v>24057</v>
      </c>
      <c r="C68">
        <v>1243017</v>
      </c>
      <c r="D68">
        <v>4.5</v>
      </c>
      <c r="E68">
        <v>4.5</v>
      </c>
      <c r="F68">
        <v>2533986</v>
      </c>
      <c r="G68" t="s">
        <v>12</v>
      </c>
      <c r="H68" t="s">
        <v>10</v>
      </c>
      <c r="I68" t="s">
        <v>257</v>
      </c>
    </row>
    <row r="69" spans="1:9" x14ac:dyDescent="0.3">
      <c r="A69" t="s">
        <v>185</v>
      </c>
      <c r="B69">
        <v>20906</v>
      </c>
      <c r="C69">
        <v>2354042</v>
      </c>
      <c r="D69">
        <v>4.5</v>
      </c>
      <c r="E69">
        <v>4.5999999999999996</v>
      </c>
      <c r="F69">
        <v>2374948</v>
      </c>
      <c r="G69" t="s">
        <v>68</v>
      </c>
      <c r="H69" t="s">
        <v>10</v>
      </c>
      <c r="I69" t="s">
        <v>259</v>
      </c>
    </row>
    <row r="70" spans="1:9" x14ac:dyDescent="0.3">
      <c r="A70" t="s">
        <v>184</v>
      </c>
      <c r="B70">
        <v>24430</v>
      </c>
      <c r="C70">
        <v>1079616</v>
      </c>
      <c r="D70">
        <v>4.5</v>
      </c>
      <c r="E70">
        <v>4.5</v>
      </c>
      <c r="F70">
        <v>2207967</v>
      </c>
      <c r="G70" t="s">
        <v>28</v>
      </c>
      <c r="H70" t="s">
        <v>28</v>
      </c>
      <c r="I70" t="s">
        <v>258</v>
      </c>
    </row>
    <row r="71" spans="1:9" x14ac:dyDescent="0.3">
      <c r="A71" t="s">
        <v>183</v>
      </c>
      <c r="B71">
        <v>137122</v>
      </c>
      <c r="C71">
        <v>2045554</v>
      </c>
      <c r="D71">
        <v>4.5</v>
      </c>
      <c r="E71">
        <v>4.3</v>
      </c>
      <c r="F71">
        <v>2182676</v>
      </c>
      <c r="G71" t="s">
        <v>68</v>
      </c>
      <c r="H71" t="s">
        <v>10</v>
      </c>
      <c r="I71" t="s">
        <v>257</v>
      </c>
    </row>
    <row r="72" spans="1:9" x14ac:dyDescent="0.3">
      <c r="A72" t="s">
        <v>181</v>
      </c>
      <c r="B72">
        <v>28560</v>
      </c>
      <c r="C72">
        <v>470713</v>
      </c>
      <c r="D72">
        <v>4.5</v>
      </c>
      <c r="E72">
        <v>4.5</v>
      </c>
      <c r="F72">
        <v>1995587</v>
      </c>
      <c r="G72" t="s">
        <v>182</v>
      </c>
      <c r="H72" t="s">
        <v>37</v>
      </c>
      <c r="I72" t="s">
        <v>258</v>
      </c>
    </row>
    <row r="73" spans="1:9" x14ac:dyDescent="0.3">
      <c r="A73" t="s">
        <v>179</v>
      </c>
      <c r="B73">
        <v>20243</v>
      </c>
      <c r="C73">
        <v>1971777</v>
      </c>
      <c r="D73">
        <v>4.5</v>
      </c>
      <c r="E73">
        <v>4.2</v>
      </c>
      <c r="F73">
        <v>1992020</v>
      </c>
      <c r="G73" t="s">
        <v>180</v>
      </c>
      <c r="H73" t="s">
        <v>37</v>
      </c>
      <c r="I73" t="s">
        <v>257</v>
      </c>
    </row>
    <row r="74" spans="1:9" x14ac:dyDescent="0.3">
      <c r="A74" t="s">
        <v>178</v>
      </c>
      <c r="B74">
        <v>198050</v>
      </c>
      <c r="C74">
        <v>1605267</v>
      </c>
      <c r="D74">
        <v>4.5</v>
      </c>
      <c r="E74">
        <v>4.5</v>
      </c>
      <c r="F74">
        <v>1803317</v>
      </c>
      <c r="G74" t="s">
        <v>16</v>
      </c>
      <c r="H74" t="s">
        <v>10</v>
      </c>
      <c r="I74" t="s">
        <v>258</v>
      </c>
    </row>
    <row r="75" spans="1:9" x14ac:dyDescent="0.3">
      <c r="A75" t="s">
        <v>177</v>
      </c>
      <c r="B75">
        <v>68911</v>
      </c>
      <c r="C75">
        <v>1728557</v>
      </c>
      <c r="D75">
        <v>4</v>
      </c>
      <c r="E75">
        <v>4.0999999999999996</v>
      </c>
      <c r="F75">
        <v>1797468</v>
      </c>
      <c r="G75" t="s">
        <v>79</v>
      </c>
      <c r="H75" t="s">
        <v>10</v>
      </c>
      <c r="I75" t="s">
        <v>259</v>
      </c>
    </row>
    <row r="76" spans="1:9" x14ac:dyDescent="0.3">
      <c r="A76" t="s">
        <v>176</v>
      </c>
      <c r="B76">
        <v>159735</v>
      </c>
      <c r="C76">
        <v>288809</v>
      </c>
      <c r="D76">
        <v>4</v>
      </c>
      <c r="E76">
        <v>4.0999999999999996</v>
      </c>
      <c r="F76">
        <v>1794176</v>
      </c>
      <c r="G76" t="s">
        <v>16</v>
      </c>
      <c r="H76" t="s">
        <v>16</v>
      </c>
      <c r="I76" t="s">
        <v>258</v>
      </c>
    </row>
    <row r="77" spans="1:9" x14ac:dyDescent="0.3">
      <c r="A77" t="s">
        <v>175</v>
      </c>
      <c r="B77">
        <v>179416</v>
      </c>
      <c r="C77">
        <v>1604146</v>
      </c>
      <c r="D77">
        <v>4.5</v>
      </c>
      <c r="E77">
        <v>4.4000000000000004</v>
      </c>
      <c r="F77">
        <v>1783562</v>
      </c>
      <c r="G77" t="s">
        <v>12</v>
      </c>
      <c r="H77" t="s">
        <v>10</v>
      </c>
      <c r="I77" t="s">
        <v>257</v>
      </c>
    </row>
    <row r="78" spans="1:9" x14ac:dyDescent="0.3">
      <c r="A78" t="s">
        <v>119</v>
      </c>
      <c r="B78">
        <v>679055</v>
      </c>
      <c r="C78">
        <v>254258</v>
      </c>
      <c r="D78">
        <v>4.5</v>
      </c>
      <c r="E78">
        <v>4.7</v>
      </c>
      <c r="F78">
        <v>1766632</v>
      </c>
      <c r="G78" t="s">
        <v>79</v>
      </c>
      <c r="H78" t="s">
        <v>10</v>
      </c>
      <c r="I78" t="s">
        <v>258</v>
      </c>
    </row>
    <row r="79" spans="1:9" x14ac:dyDescent="0.3">
      <c r="A79" t="s">
        <v>174</v>
      </c>
      <c r="B79">
        <v>40619</v>
      </c>
      <c r="C79">
        <v>1690802</v>
      </c>
      <c r="D79">
        <v>4</v>
      </c>
      <c r="E79">
        <v>4.4000000000000004</v>
      </c>
      <c r="F79">
        <v>1731421</v>
      </c>
      <c r="G79" t="s">
        <v>16</v>
      </c>
      <c r="H79" t="s">
        <v>10</v>
      </c>
      <c r="I79" t="s">
        <v>258</v>
      </c>
    </row>
    <row r="80" spans="1:9" x14ac:dyDescent="0.3">
      <c r="A80" t="s">
        <v>173</v>
      </c>
      <c r="B80">
        <v>117470</v>
      </c>
      <c r="C80">
        <v>1591129</v>
      </c>
      <c r="D80">
        <v>4.5</v>
      </c>
      <c r="E80">
        <v>4.5999999999999996</v>
      </c>
      <c r="F80">
        <v>1708599</v>
      </c>
      <c r="G80" t="s">
        <v>14</v>
      </c>
      <c r="H80" t="s">
        <v>10</v>
      </c>
      <c r="I80" t="s">
        <v>258</v>
      </c>
    </row>
    <row r="81" spans="1:9" x14ac:dyDescent="0.3">
      <c r="A81" t="s">
        <v>172</v>
      </c>
      <c r="B81">
        <v>11295</v>
      </c>
      <c r="C81">
        <v>1671658</v>
      </c>
      <c r="D81">
        <v>4</v>
      </c>
      <c r="E81">
        <v>4.2</v>
      </c>
      <c r="F81">
        <v>1682953</v>
      </c>
      <c r="G81" t="s">
        <v>86</v>
      </c>
      <c r="H81" t="s">
        <v>10</v>
      </c>
      <c r="I81" t="s">
        <v>257</v>
      </c>
    </row>
    <row r="82" spans="1:9" x14ac:dyDescent="0.3">
      <c r="A82" t="s">
        <v>171</v>
      </c>
      <c r="B82">
        <v>33698</v>
      </c>
      <c r="C82">
        <v>807338</v>
      </c>
      <c r="D82">
        <v>4.5</v>
      </c>
      <c r="E82">
        <v>4.5999999999999996</v>
      </c>
      <c r="F82">
        <v>1681889</v>
      </c>
      <c r="G82" t="s">
        <v>114</v>
      </c>
      <c r="H82" t="s">
        <v>10</v>
      </c>
      <c r="I82" t="s">
        <v>257</v>
      </c>
    </row>
    <row r="83" spans="1:9" x14ac:dyDescent="0.3">
      <c r="A83" t="s">
        <v>170</v>
      </c>
      <c r="B83">
        <v>11677</v>
      </c>
      <c r="C83">
        <v>541661</v>
      </c>
      <c r="D83">
        <v>4</v>
      </c>
      <c r="E83">
        <v>4.3</v>
      </c>
      <c r="F83">
        <v>1659470</v>
      </c>
      <c r="G83" t="s">
        <v>63</v>
      </c>
      <c r="H83" t="s">
        <v>64</v>
      </c>
      <c r="I83" t="s">
        <v>260</v>
      </c>
    </row>
    <row r="84" spans="1:9" x14ac:dyDescent="0.3">
      <c r="A84" t="s">
        <v>169</v>
      </c>
      <c r="B84">
        <v>293857</v>
      </c>
      <c r="C84">
        <v>1333338</v>
      </c>
      <c r="D84">
        <v>4.5</v>
      </c>
      <c r="E84">
        <v>4.5</v>
      </c>
      <c r="F84">
        <v>1627195</v>
      </c>
      <c r="G84" t="s">
        <v>86</v>
      </c>
      <c r="H84" t="s">
        <v>10</v>
      </c>
      <c r="I84" t="s">
        <v>258</v>
      </c>
    </row>
    <row r="85" spans="1:9" x14ac:dyDescent="0.3">
      <c r="A85" t="s">
        <v>168</v>
      </c>
      <c r="B85">
        <v>90851</v>
      </c>
      <c r="C85">
        <v>1499466</v>
      </c>
      <c r="D85">
        <v>5</v>
      </c>
      <c r="E85">
        <v>4.8</v>
      </c>
      <c r="F85">
        <v>1590317</v>
      </c>
      <c r="G85" t="s">
        <v>86</v>
      </c>
      <c r="H85" t="s">
        <v>10</v>
      </c>
      <c r="I85" t="s">
        <v>259</v>
      </c>
    </row>
    <row r="86" spans="1:9" x14ac:dyDescent="0.3">
      <c r="A86" t="s">
        <v>167</v>
      </c>
      <c r="B86">
        <v>122260</v>
      </c>
      <c r="C86">
        <v>1461698</v>
      </c>
      <c r="D86">
        <v>4.5</v>
      </c>
      <c r="E86">
        <v>4.5</v>
      </c>
      <c r="F86">
        <v>1583958</v>
      </c>
      <c r="G86" t="s">
        <v>68</v>
      </c>
      <c r="H86" t="s">
        <v>10</v>
      </c>
      <c r="I86" t="s">
        <v>259</v>
      </c>
    </row>
    <row r="87" spans="1:9" x14ac:dyDescent="0.3">
      <c r="A87" t="s">
        <v>166</v>
      </c>
      <c r="B87">
        <v>39638</v>
      </c>
      <c r="C87">
        <v>480643</v>
      </c>
      <c r="D87">
        <v>4.5</v>
      </c>
      <c r="E87">
        <v>4.4000000000000004</v>
      </c>
      <c r="F87">
        <v>1560835</v>
      </c>
      <c r="G87" t="s">
        <v>28</v>
      </c>
      <c r="H87" t="s">
        <v>28</v>
      </c>
      <c r="I87" t="s">
        <v>258</v>
      </c>
    </row>
    <row r="88" spans="1:9" x14ac:dyDescent="0.3">
      <c r="A88" t="s">
        <v>165</v>
      </c>
      <c r="B88">
        <v>97368</v>
      </c>
      <c r="C88">
        <v>288209</v>
      </c>
      <c r="D88">
        <v>4.5</v>
      </c>
      <c r="E88">
        <v>4.4000000000000004</v>
      </c>
      <c r="F88">
        <v>1542131</v>
      </c>
      <c r="G88" t="s">
        <v>37</v>
      </c>
      <c r="H88" t="s">
        <v>37</v>
      </c>
      <c r="I88" t="s">
        <v>257</v>
      </c>
    </row>
    <row r="89" spans="1:9" x14ac:dyDescent="0.3">
      <c r="A89" t="s">
        <v>164</v>
      </c>
      <c r="B89">
        <v>5114</v>
      </c>
      <c r="C89">
        <v>760628</v>
      </c>
      <c r="D89">
        <v>4.5</v>
      </c>
      <c r="E89">
        <v>4.5999999999999996</v>
      </c>
      <c r="F89">
        <v>1530694</v>
      </c>
      <c r="G89" t="s">
        <v>14</v>
      </c>
      <c r="H89" t="s">
        <v>10</v>
      </c>
      <c r="I89" t="s">
        <v>258</v>
      </c>
    </row>
    <row r="90" spans="1:9" x14ac:dyDescent="0.3">
      <c r="A90" t="s">
        <v>163</v>
      </c>
      <c r="B90">
        <v>303856</v>
      </c>
      <c r="C90">
        <v>455496</v>
      </c>
      <c r="D90">
        <v>4.5</v>
      </c>
      <c r="E90">
        <v>4.5</v>
      </c>
      <c r="F90">
        <v>1518585</v>
      </c>
      <c r="G90" t="s">
        <v>35</v>
      </c>
      <c r="H90" t="s">
        <v>35</v>
      </c>
      <c r="I90" t="s">
        <v>258</v>
      </c>
    </row>
    <row r="91" spans="1:9" x14ac:dyDescent="0.3">
      <c r="A91" t="s">
        <v>162</v>
      </c>
      <c r="B91">
        <v>7553</v>
      </c>
      <c r="C91">
        <v>736864</v>
      </c>
      <c r="D91">
        <v>4</v>
      </c>
      <c r="E91">
        <v>4.5</v>
      </c>
      <c r="F91">
        <v>1488794</v>
      </c>
      <c r="G91" t="s">
        <v>37</v>
      </c>
      <c r="H91" t="s">
        <v>37</v>
      </c>
      <c r="I91" t="s">
        <v>257</v>
      </c>
    </row>
    <row r="92" spans="1:9" x14ac:dyDescent="0.3">
      <c r="A92" t="s">
        <v>161</v>
      </c>
      <c r="B92">
        <v>395261</v>
      </c>
      <c r="C92">
        <v>1083571</v>
      </c>
      <c r="D92">
        <v>4.5</v>
      </c>
      <c r="E92">
        <v>4.3</v>
      </c>
      <c r="F92">
        <v>1478832</v>
      </c>
      <c r="G92" t="s">
        <v>14</v>
      </c>
      <c r="H92" t="s">
        <v>10</v>
      </c>
      <c r="I92" t="s">
        <v>258</v>
      </c>
    </row>
    <row r="93" spans="1:9" x14ac:dyDescent="0.3">
      <c r="A93" t="s">
        <v>160</v>
      </c>
      <c r="B93">
        <v>9818</v>
      </c>
      <c r="C93">
        <v>1432447</v>
      </c>
      <c r="D93">
        <v>4.5</v>
      </c>
      <c r="E93">
        <v>4.4000000000000004</v>
      </c>
      <c r="F93">
        <v>1442265</v>
      </c>
      <c r="G93" t="s">
        <v>14</v>
      </c>
      <c r="H93" t="s">
        <v>10</v>
      </c>
      <c r="I93" t="s">
        <v>258</v>
      </c>
    </row>
    <row r="94" spans="1:9" x14ac:dyDescent="0.3">
      <c r="A94" t="s">
        <v>158</v>
      </c>
      <c r="B94">
        <v>112603</v>
      </c>
      <c r="C94">
        <v>1312037</v>
      </c>
      <c r="D94">
        <v>4.5</v>
      </c>
      <c r="E94">
        <v>4.4000000000000004</v>
      </c>
      <c r="F94">
        <v>1424640</v>
      </c>
      <c r="G94" t="s">
        <v>159</v>
      </c>
      <c r="H94" t="s">
        <v>159</v>
      </c>
      <c r="I94" t="s">
        <v>258</v>
      </c>
    </row>
    <row r="95" spans="1:9" x14ac:dyDescent="0.3">
      <c r="A95" t="s">
        <v>157</v>
      </c>
      <c r="B95">
        <v>34322</v>
      </c>
      <c r="C95">
        <v>1374549</v>
      </c>
      <c r="D95">
        <v>4.5</v>
      </c>
      <c r="E95">
        <v>4.5999999999999996</v>
      </c>
      <c r="F95">
        <v>1408871</v>
      </c>
      <c r="G95" t="s">
        <v>25</v>
      </c>
      <c r="H95" t="s">
        <v>25</v>
      </c>
      <c r="I95" t="s">
        <v>258</v>
      </c>
    </row>
    <row r="96" spans="1:9" x14ac:dyDescent="0.3">
      <c r="A96" t="s">
        <v>155</v>
      </c>
      <c r="B96">
        <v>6152</v>
      </c>
      <c r="C96">
        <v>673203</v>
      </c>
      <c r="D96">
        <v>4</v>
      </c>
      <c r="E96">
        <v>4.0999999999999996</v>
      </c>
      <c r="F96">
        <v>1357596</v>
      </c>
      <c r="G96" t="s">
        <v>156</v>
      </c>
      <c r="H96" t="s">
        <v>10</v>
      </c>
      <c r="I96" t="s">
        <v>258</v>
      </c>
    </row>
    <row r="97" spans="1:9" x14ac:dyDescent="0.3">
      <c r="A97" t="s">
        <v>153</v>
      </c>
      <c r="B97">
        <v>21881</v>
      </c>
      <c r="C97">
        <v>623398</v>
      </c>
      <c r="D97">
        <v>4.5</v>
      </c>
      <c r="E97">
        <v>4.4000000000000004</v>
      </c>
      <c r="F97">
        <v>1290558</v>
      </c>
      <c r="G97" t="s">
        <v>154</v>
      </c>
      <c r="H97" t="s">
        <v>10</v>
      </c>
      <c r="I97" t="s">
        <v>258</v>
      </c>
    </row>
    <row r="98" spans="1:9" x14ac:dyDescent="0.3">
      <c r="A98" t="s">
        <v>152</v>
      </c>
      <c r="B98">
        <v>10939</v>
      </c>
      <c r="C98">
        <v>618798</v>
      </c>
      <c r="D98">
        <v>4</v>
      </c>
      <c r="E98">
        <v>4.5</v>
      </c>
      <c r="F98">
        <v>1259472</v>
      </c>
      <c r="G98" t="s">
        <v>28</v>
      </c>
      <c r="H98" t="s">
        <v>28</v>
      </c>
      <c r="I98" t="s">
        <v>258</v>
      </c>
    </row>
    <row r="99" spans="1:9" x14ac:dyDescent="0.3">
      <c r="A99" t="s">
        <v>151</v>
      </c>
      <c r="B99">
        <v>34138</v>
      </c>
      <c r="C99">
        <v>1218055</v>
      </c>
      <c r="D99">
        <v>4.5</v>
      </c>
      <c r="E99">
        <v>4.3</v>
      </c>
      <c r="F99">
        <v>1252193</v>
      </c>
      <c r="G99" t="s">
        <v>14</v>
      </c>
      <c r="H99" t="s">
        <v>10</v>
      </c>
      <c r="I99" t="s">
        <v>258</v>
      </c>
    </row>
    <row r="100" spans="1:9" x14ac:dyDescent="0.3">
      <c r="A100" t="s">
        <v>150</v>
      </c>
      <c r="B100">
        <v>26259</v>
      </c>
      <c r="C100">
        <v>1168959</v>
      </c>
      <c r="D100">
        <v>4.5</v>
      </c>
      <c r="E100">
        <v>4.3</v>
      </c>
      <c r="F100">
        <v>1195218</v>
      </c>
      <c r="G100" t="s">
        <v>9</v>
      </c>
      <c r="H100" t="s">
        <v>10</v>
      </c>
      <c r="I100" t="s">
        <v>258</v>
      </c>
    </row>
    <row r="101" spans="1:9" x14ac:dyDescent="0.3">
      <c r="A101" t="s">
        <v>148</v>
      </c>
      <c r="B101">
        <v>30670</v>
      </c>
      <c r="C101">
        <v>1117212</v>
      </c>
      <c r="D101">
        <v>4.5</v>
      </c>
      <c r="E101">
        <v>4.5</v>
      </c>
      <c r="F101">
        <v>1147882</v>
      </c>
      <c r="G101" t="s">
        <v>149</v>
      </c>
      <c r="H101" t="s">
        <v>10</v>
      </c>
      <c r="I101" t="s">
        <v>258</v>
      </c>
    </row>
    <row r="102" spans="1:9" x14ac:dyDescent="0.3">
      <c r="A102" t="s">
        <v>147</v>
      </c>
      <c r="B102">
        <v>1151</v>
      </c>
      <c r="C102">
        <v>1111915</v>
      </c>
      <c r="D102">
        <v>4</v>
      </c>
      <c r="E102">
        <v>4.0999999999999996</v>
      </c>
      <c r="F102">
        <v>1113066</v>
      </c>
      <c r="G102" t="s">
        <v>37</v>
      </c>
      <c r="H102" t="s">
        <v>37</v>
      </c>
      <c r="I102" t="s">
        <v>258</v>
      </c>
    </row>
    <row r="103" spans="1:9" x14ac:dyDescent="0.3">
      <c r="A103" t="s">
        <v>146</v>
      </c>
      <c r="B103">
        <v>291787</v>
      </c>
      <c r="C103">
        <v>243747</v>
      </c>
      <c r="D103">
        <v>4</v>
      </c>
      <c r="E103">
        <v>4.5999999999999996</v>
      </c>
      <c r="F103">
        <v>1071068</v>
      </c>
      <c r="G103" t="s">
        <v>37</v>
      </c>
      <c r="H103" t="s">
        <v>37</v>
      </c>
      <c r="I103" t="s">
        <v>258</v>
      </c>
    </row>
    <row r="104" spans="1:9" x14ac:dyDescent="0.3">
      <c r="A104" t="s">
        <v>144</v>
      </c>
      <c r="B104">
        <v>3615</v>
      </c>
      <c r="C104">
        <v>530904</v>
      </c>
      <c r="D104">
        <v>4</v>
      </c>
      <c r="E104">
        <v>4.5</v>
      </c>
      <c r="F104">
        <v>1068988</v>
      </c>
      <c r="G104" t="s">
        <v>145</v>
      </c>
      <c r="H104" t="s">
        <v>10</v>
      </c>
      <c r="I104" t="s">
        <v>258</v>
      </c>
    </row>
    <row r="105" spans="1:9" x14ac:dyDescent="0.3">
      <c r="A105" t="s">
        <v>143</v>
      </c>
      <c r="B105">
        <v>3141</v>
      </c>
      <c r="C105">
        <v>520654</v>
      </c>
      <c r="D105">
        <v>4.5</v>
      </c>
      <c r="E105">
        <v>4.5</v>
      </c>
      <c r="F105">
        <v>1047545</v>
      </c>
      <c r="G105" t="s">
        <v>140</v>
      </c>
      <c r="H105" t="s">
        <v>10</v>
      </c>
      <c r="I105" t="s">
        <v>258</v>
      </c>
    </row>
    <row r="106" spans="1:9" x14ac:dyDescent="0.3">
      <c r="A106" t="s">
        <v>142</v>
      </c>
      <c r="B106">
        <v>158845</v>
      </c>
      <c r="C106">
        <v>886418</v>
      </c>
      <c r="D106">
        <v>4.5</v>
      </c>
      <c r="E106">
        <v>4.2</v>
      </c>
      <c r="F106">
        <v>1045263</v>
      </c>
      <c r="G106" t="s">
        <v>57</v>
      </c>
      <c r="H106" t="s">
        <v>10</v>
      </c>
      <c r="I106" t="s">
        <v>258</v>
      </c>
    </row>
    <row r="107" spans="1:9" x14ac:dyDescent="0.3">
      <c r="A107" t="s">
        <v>141</v>
      </c>
      <c r="B107">
        <v>24602</v>
      </c>
      <c r="C107">
        <v>496399</v>
      </c>
      <c r="D107">
        <v>4.5</v>
      </c>
      <c r="E107">
        <v>4.3</v>
      </c>
      <c r="F107">
        <v>1042000</v>
      </c>
      <c r="G107" t="s">
        <v>28</v>
      </c>
      <c r="H107" t="s">
        <v>28</v>
      </c>
      <c r="I107" t="s">
        <v>258</v>
      </c>
    </row>
    <row r="108" spans="1:9" x14ac:dyDescent="0.3">
      <c r="A108" t="s">
        <v>139</v>
      </c>
      <c r="B108">
        <v>164483</v>
      </c>
      <c r="C108">
        <v>354454</v>
      </c>
      <c r="D108">
        <v>4.5</v>
      </c>
      <c r="E108">
        <v>4.5</v>
      </c>
      <c r="F108">
        <v>1037804</v>
      </c>
      <c r="G108" t="s">
        <v>140</v>
      </c>
      <c r="H108" t="s">
        <v>10</v>
      </c>
      <c r="I108" t="s">
        <v>258</v>
      </c>
    </row>
    <row r="109" spans="1:9" x14ac:dyDescent="0.3">
      <c r="A109" t="s">
        <v>138</v>
      </c>
      <c r="B109">
        <v>274501</v>
      </c>
      <c r="C109">
        <v>636995</v>
      </c>
      <c r="D109">
        <v>4</v>
      </c>
      <c r="E109">
        <v>4.3</v>
      </c>
      <c r="F109">
        <v>911496</v>
      </c>
      <c r="G109" t="s">
        <v>86</v>
      </c>
      <c r="H109" t="s">
        <v>10</v>
      </c>
      <c r="I109" t="s">
        <v>257</v>
      </c>
    </row>
    <row r="110" spans="1:9" x14ac:dyDescent="0.3">
      <c r="A110" t="s">
        <v>137</v>
      </c>
      <c r="B110">
        <v>28361</v>
      </c>
      <c r="C110">
        <v>401648</v>
      </c>
      <c r="D110">
        <v>4.5</v>
      </c>
      <c r="E110">
        <v>4.5</v>
      </c>
      <c r="F110">
        <v>859795</v>
      </c>
      <c r="G110" t="s">
        <v>12</v>
      </c>
      <c r="H110" t="s">
        <v>10</v>
      </c>
      <c r="I110" t="s">
        <v>258</v>
      </c>
    </row>
    <row r="111" spans="1:9" x14ac:dyDescent="0.3">
      <c r="A111" t="s">
        <v>136</v>
      </c>
      <c r="B111">
        <v>23655</v>
      </c>
      <c r="C111">
        <v>829753</v>
      </c>
      <c r="D111">
        <v>4</v>
      </c>
      <c r="E111">
        <v>4.2</v>
      </c>
      <c r="F111">
        <v>853408</v>
      </c>
      <c r="G111" t="s">
        <v>14</v>
      </c>
      <c r="H111" t="s">
        <v>10</v>
      </c>
      <c r="I111" t="s">
        <v>258</v>
      </c>
    </row>
    <row r="112" spans="1:9" x14ac:dyDescent="0.3">
      <c r="A112" t="s">
        <v>135</v>
      </c>
      <c r="B112">
        <v>267394</v>
      </c>
      <c r="C112">
        <v>567632</v>
      </c>
      <c r="D112">
        <v>4.5</v>
      </c>
      <c r="E112">
        <v>4.4000000000000004</v>
      </c>
      <c r="F112">
        <v>835026</v>
      </c>
      <c r="G112" t="s">
        <v>86</v>
      </c>
      <c r="H112" t="s">
        <v>10</v>
      </c>
      <c r="I112" t="s">
        <v>259</v>
      </c>
    </row>
    <row r="113" spans="1:9" x14ac:dyDescent="0.3">
      <c r="A113" t="s">
        <v>134</v>
      </c>
      <c r="B113">
        <v>8683</v>
      </c>
      <c r="C113">
        <v>823109</v>
      </c>
      <c r="D113">
        <v>4</v>
      </c>
      <c r="E113">
        <v>4.5</v>
      </c>
      <c r="F113">
        <v>831792</v>
      </c>
      <c r="G113" t="s">
        <v>42</v>
      </c>
      <c r="H113" t="s">
        <v>43</v>
      </c>
      <c r="I113" t="s">
        <v>258</v>
      </c>
    </row>
    <row r="114" spans="1:9" x14ac:dyDescent="0.3">
      <c r="A114" t="s">
        <v>133</v>
      </c>
      <c r="B114">
        <v>16305</v>
      </c>
      <c r="C114">
        <v>379415</v>
      </c>
      <c r="D114">
        <v>4.5</v>
      </c>
      <c r="E114">
        <v>4.4000000000000004</v>
      </c>
      <c r="F114">
        <v>791270</v>
      </c>
      <c r="G114" t="s">
        <v>93</v>
      </c>
      <c r="H114" t="s">
        <v>10</v>
      </c>
      <c r="I114" t="s">
        <v>259</v>
      </c>
    </row>
    <row r="115" spans="1:9" x14ac:dyDescent="0.3">
      <c r="A115" t="s">
        <v>132</v>
      </c>
      <c r="B115">
        <v>3216</v>
      </c>
      <c r="C115">
        <v>783025</v>
      </c>
      <c r="D115">
        <v>4.5</v>
      </c>
      <c r="E115">
        <v>4.4000000000000004</v>
      </c>
      <c r="F115">
        <v>786241</v>
      </c>
      <c r="G115" t="s">
        <v>16</v>
      </c>
      <c r="H115" t="s">
        <v>10</v>
      </c>
      <c r="I115" t="s">
        <v>258</v>
      </c>
    </row>
    <row r="116" spans="1:9" x14ac:dyDescent="0.3">
      <c r="A116" t="s">
        <v>131</v>
      </c>
      <c r="B116">
        <v>19018</v>
      </c>
      <c r="C116">
        <v>764967</v>
      </c>
      <c r="D116">
        <v>4.5</v>
      </c>
      <c r="E116">
        <v>4.4000000000000004</v>
      </c>
      <c r="F116">
        <v>783985</v>
      </c>
      <c r="G116" t="s">
        <v>9</v>
      </c>
      <c r="H116" t="s">
        <v>10</v>
      </c>
      <c r="I116" t="s">
        <v>258</v>
      </c>
    </row>
    <row r="117" spans="1:9" x14ac:dyDescent="0.3">
      <c r="A117" t="s">
        <v>129</v>
      </c>
      <c r="B117">
        <v>26990</v>
      </c>
      <c r="C117">
        <v>361970</v>
      </c>
      <c r="D117">
        <v>4.5</v>
      </c>
      <c r="E117">
        <v>4.5999999999999996</v>
      </c>
      <c r="F117">
        <v>777684</v>
      </c>
      <c r="G117" t="s">
        <v>130</v>
      </c>
      <c r="H117" t="s">
        <v>10</v>
      </c>
      <c r="I117" t="s">
        <v>259</v>
      </c>
    </row>
    <row r="118" spans="1:9" x14ac:dyDescent="0.3">
      <c r="A118" t="s">
        <v>128</v>
      </c>
      <c r="B118">
        <v>28187</v>
      </c>
      <c r="C118">
        <v>745684</v>
      </c>
      <c r="D118">
        <v>4.5</v>
      </c>
      <c r="E118">
        <v>4.5999999999999996</v>
      </c>
      <c r="F118">
        <v>773871</v>
      </c>
      <c r="G118" t="s">
        <v>68</v>
      </c>
      <c r="H118" t="s">
        <v>10</v>
      </c>
      <c r="I118" t="s">
        <v>257</v>
      </c>
    </row>
    <row r="119" spans="1:9" x14ac:dyDescent="0.3">
      <c r="A119" t="s">
        <v>125</v>
      </c>
      <c r="B119">
        <v>22302</v>
      </c>
      <c r="C119">
        <v>359560</v>
      </c>
      <c r="D119">
        <v>4</v>
      </c>
      <c r="E119">
        <v>4.4000000000000004</v>
      </c>
      <c r="F119">
        <v>763567</v>
      </c>
      <c r="G119" t="s">
        <v>126</v>
      </c>
      <c r="H119" t="s">
        <v>127</v>
      </c>
      <c r="I119" t="s">
        <v>258</v>
      </c>
    </row>
    <row r="120" spans="1:9" x14ac:dyDescent="0.3">
      <c r="A120" t="s">
        <v>124</v>
      </c>
      <c r="B120">
        <v>27711</v>
      </c>
      <c r="C120">
        <v>705805</v>
      </c>
      <c r="D120">
        <v>4</v>
      </c>
      <c r="E120">
        <v>4.0999999999999996</v>
      </c>
      <c r="F120">
        <v>733516</v>
      </c>
      <c r="G120" t="s">
        <v>37</v>
      </c>
      <c r="H120" t="s">
        <v>37</v>
      </c>
      <c r="I120" t="s">
        <v>258</v>
      </c>
    </row>
    <row r="121" spans="1:9" x14ac:dyDescent="0.3">
      <c r="A121" t="s">
        <v>123</v>
      </c>
      <c r="B121">
        <v>38681</v>
      </c>
      <c r="C121">
        <v>674730</v>
      </c>
      <c r="D121">
        <v>4</v>
      </c>
      <c r="E121">
        <v>4.3</v>
      </c>
      <c r="F121">
        <v>713411</v>
      </c>
      <c r="G121" t="s">
        <v>60</v>
      </c>
      <c r="H121" t="s">
        <v>60</v>
      </c>
      <c r="I121" t="s">
        <v>258</v>
      </c>
    </row>
    <row r="122" spans="1:9" x14ac:dyDescent="0.3">
      <c r="A122" t="s">
        <v>122</v>
      </c>
      <c r="B122">
        <v>8311</v>
      </c>
      <c r="C122">
        <v>702975</v>
      </c>
      <c r="D122">
        <v>4.5</v>
      </c>
      <c r="E122">
        <v>4.2</v>
      </c>
      <c r="F122">
        <v>711286</v>
      </c>
      <c r="G122" t="s">
        <v>37</v>
      </c>
      <c r="H122" t="s">
        <v>37</v>
      </c>
      <c r="I122" t="s">
        <v>258</v>
      </c>
    </row>
    <row r="123" spans="1:9" x14ac:dyDescent="0.3">
      <c r="A123" t="s">
        <v>121</v>
      </c>
      <c r="B123">
        <v>2659</v>
      </c>
      <c r="C123">
        <v>687136</v>
      </c>
      <c r="D123">
        <v>4.5</v>
      </c>
      <c r="E123">
        <v>4.4000000000000004</v>
      </c>
      <c r="F123">
        <v>689795</v>
      </c>
      <c r="G123" t="s">
        <v>86</v>
      </c>
      <c r="H123" t="s">
        <v>10</v>
      </c>
      <c r="I123" t="s">
        <v>258</v>
      </c>
    </row>
    <row r="124" spans="1:9" x14ac:dyDescent="0.3">
      <c r="A124" t="s">
        <v>119</v>
      </c>
      <c r="B124">
        <v>679055</v>
      </c>
      <c r="C124">
        <v>685</v>
      </c>
      <c r="D124">
        <v>4.5</v>
      </c>
      <c r="E124">
        <v>4.4000000000000004</v>
      </c>
      <c r="F124">
        <v>679740</v>
      </c>
      <c r="G124" t="s">
        <v>120</v>
      </c>
      <c r="H124" t="s">
        <v>10</v>
      </c>
      <c r="I124" t="s">
        <v>258</v>
      </c>
    </row>
    <row r="125" spans="1:9" x14ac:dyDescent="0.3">
      <c r="A125" t="s">
        <v>118</v>
      </c>
      <c r="B125">
        <v>79074</v>
      </c>
      <c r="C125">
        <v>580160</v>
      </c>
      <c r="D125">
        <v>5</v>
      </c>
      <c r="E125">
        <v>4.7</v>
      </c>
      <c r="F125">
        <v>659234</v>
      </c>
      <c r="G125" t="s">
        <v>114</v>
      </c>
      <c r="H125" t="s">
        <v>10</v>
      </c>
      <c r="I125" t="s">
        <v>258</v>
      </c>
    </row>
    <row r="126" spans="1:9" x14ac:dyDescent="0.3">
      <c r="A126" t="s">
        <v>117</v>
      </c>
      <c r="B126">
        <v>5362</v>
      </c>
      <c r="C126">
        <v>650114</v>
      </c>
      <c r="D126">
        <v>4</v>
      </c>
      <c r="E126">
        <v>4.0999999999999996</v>
      </c>
      <c r="F126">
        <v>655476</v>
      </c>
      <c r="G126" t="s">
        <v>12</v>
      </c>
      <c r="H126" t="s">
        <v>10</v>
      </c>
      <c r="I126" t="s">
        <v>259</v>
      </c>
    </row>
    <row r="127" spans="1:9" x14ac:dyDescent="0.3">
      <c r="A127" t="s">
        <v>116</v>
      </c>
      <c r="B127">
        <v>9289</v>
      </c>
      <c r="C127">
        <v>634159</v>
      </c>
      <c r="D127">
        <v>4.5</v>
      </c>
      <c r="E127">
        <v>4.5</v>
      </c>
      <c r="F127">
        <v>643448</v>
      </c>
      <c r="G127" t="s">
        <v>12</v>
      </c>
      <c r="H127" t="s">
        <v>10</v>
      </c>
      <c r="I127" t="s">
        <v>260</v>
      </c>
    </row>
    <row r="128" spans="1:9" x14ac:dyDescent="0.3">
      <c r="A128" t="s">
        <v>115</v>
      </c>
      <c r="B128">
        <v>72187</v>
      </c>
      <c r="C128">
        <v>556659</v>
      </c>
      <c r="D128">
        <v>4.5</v>
      </c>
      <c r="E128">
        <v>4.3</v>
      </c>
      <c r="F128">
        <v>628846</v>
      </c>
      <c r="G128" t="s">
        <v>37</v>
      </c>
      <c r="H128" t="s">
        <v>37</v>
      </c>
      <c r="I128" t="s">
        <v>257</v>
      </c>
    </row>
    <row r="129" spans="1:9" x14ac:dyDescent="0.3">
      <c r="A129" t="s">
        <v>113</v>
      </c>
      <c r="B129">
        <v>23298</v>
      </c>
      <c r="C129">
        <v>539931</v>
      </c>
      <c r="D129">
        <v>4.5</v>
      </c>
      <c r="E129">
        <v>4.4000000000000004</v>
      </c>
      <c r="F129">
        <v>563229</v>
      </c>
      <c r="G129" t="s">
        <v>114</v>
      </c>
      <c r="H129" t="s">
        <v>10</v>
      </c>
      <c r="I129" t="s">
        <v>258</v>
      </c>
    </row>
    <row r="130" spans="1:9" x14ac:dyDescent="0.3">
      <c r="A130" t="s">
        <v>112</v>
      </c>
      <c r="B130">
        <v>38571</v>
      </c>
      <c r="C130">
        <v>514088</v>
      </c>
      <c r="D130">
        <v>4.5</v>
      </c>
      <c r="E130">
        <v>4.5</v>
      </c>
      <c r="F130">
        <v>552659</v>
      </c>
      <c r="G130" t="s">
        <v>98</v>
      </c>
      <c r="H130" t="s">
        <v>10</v>
      </c>
      <c r="I130" t="s">
        <v>258</v>
      </c>
    </row>
    <row r="131" spans="1:9" x14ac:dyDescent="0.3">
      <c r="A131" t="s">
        <v>111</v>
      </c>
      <c r="B131">
        <v>35440</v>
      </c>
      <c r="C131">
        <v>148550</v>
      </c>
      <c r="D131">
        <v>4.5</v>
      </c>
      <c r="E131">
        <v>4.4000000000000004</v>
      </c>
      <c r="F131">
        <v>551955</v>
      </c>
      <c r="G131" t="s">
        <v>70</v>
      </c>
      <c r="H131" t="s">
        <v>71</v>
      </c>
      <c r="I131" t="s">
        <v>258</v>
      </c>
    </row>
    <row r="132" spans="1:9" x14ac:dyDescent="0.3">
      <c r="A132" t="s">
        <v>110</v>
      </c>
      <c r="B132">
        <v>2886</v>
      </c>
      <c r="C132">
        <v>526595</v>
      </c>
      <c r="D132">
        <v>4.5</v>
      </c>
      <c r="E132">
        <v>4.8</v>
      </c>
      <c r="F132">
        <v>529481</v>
      </c>
      <c r="G132" t="s">
        <v>14</v>
      </c>
      <c r="H132" t="s">
        <v>10</v>
      </c>
      <c r="I132" t="s">
        <v>259</v>
      </c>
    </row>
    <row r="133" spans="1:9" x14ac:dyDescent="0.3">
      <c r="A133" t="s">
        <v>108</v>
      </c>
      <c r="B133">
        <v>19977</v>
      </c>
      <c r="C133">
        <v>482630</v>
      </c>
      <c r="D133">
        <v>4</v>
      </c>
      <c r="E133">
        <v>4.3</v>
      </c>
      <c r="F133">
        <v>502607</v>
      </c>
      <c r="G133" t="s">
        <v>109</v>
      </c>
      <c r="H133" t="s">
        <v>28</v>
      </c>
      <c r="I133" t="s">
        <v>258</v>
      </c>
    </row>
    <row r="134" spans="1:9" x14ac:dyDescent="0.3">
      <c r="A134" t="s">
        <v>107</v>
      </c>
      <c r="B134">
        <v>494</v>
      </c>
      <c r="C134">
        <v>466495</v>
      </c>
      <c r="D134">
        <v>4</v>
      </c>
      <c r="E134">
        <v>4.7</v>
      </c>
      <c r="F134">
        <v>466989</v>
      </c>
      <c r="G134" t="s">
        <v>79</v>
      </c>
      <c r="H134" t="s">
        <v>10</v>
      </c>
      <c r="I134" t="s">
        <v>260</v>
      </c>
    </row>
    <row r="135" spans="1:9" x14ac:dyDescent="0.3">
      <c r="A135" t="s">
        <v>106</v>
      </c>
      <c r="B135">
        <v>43667</v>
      </c>
      <c r="C135">
        <v>411683</v>
      </c>
      <c r="D135">
        <v>4</v>
      </c>
      <c r="E135">
        <v>4.2</v>
      </c>
      <c r="F135">
        <v>455350</v>
      </c>
      <c r="G135" t="s">
        <v>37</v>
      </c>
      <c r="H135" t="s">
        <v>37</v>
      </c>
      <c r="I135" t="s">
        <v>257</v>
      </c>
    </row>
    <row r="136" spans="1:9" x14ac:dyDescent="0.3">
      <c r="A136" t="s">
        <v>105</v>
      </c>
      <c r="B136">
        <v>76392</v>
      </c>
      <c r="C136">
        <v>371318</v>
      </c>
      <c r="D136">
        <v>4.5</v>
      </c>
      <c r="E136">
        <v>4.5</v>
      </c>
      <c r="F136">
        <v>447710</v>
      </c>
      <c r="G136" t="s">
        <v>14</v>
      </c>
      <c r="H136" t="s">
        <v>10</v>
      </c>
      <c r="I136" t="s">
        <v>258</v>
      </c>
    </row>
    <row r="137" spans="1:9" x14ac:dyDescent="0.3">
      <c r="A137" t="s">
        <v>104</v>
      </c>
      <c r="B137">
        <v>221002</v>
      </c>
      <c r="C137">
        <v>222664</v>
      </c>
      <c r="D137">
        <v>4</v>
      </c>
      <c r="E137">
        <v>4.2</v>
      </c>
      <c r="F137">
        <v>443666</v>
      </c>
      <c r="G137" t="s">
        <v>9</v>
      </c>
      <c r="H137" t="s">
        <v>10</v>
      </c>
      <c r="I137" t="s">
        <v>258</v>
      </c>
    </row>
    <row r="138" spans="1:9" x14ac:dyDescent="0.3">
      <c r="A138" t="s">
        <v>103</v>
      </c>
      <c r="B138">
        <v>8452</v>
      </c>
      <c r="C138">
        <v>408292</v>
      </c>
      <c r="D138">
        <v>4.5</v>
      </c>
      <c r="E138">
        <v>4.5999999999999996</v>
      </c>
      <c r="F138">
        <v>416744</v>
      </c>
      <c r="G138" t="s">
        <v>12</v>
      </c>
      <c r="H138" t="s">
        <v>10</v>
      </c>
      <c r="I138" t="s">
        <v>260</v>
      </c>
    </row>
    <row r="139" spans="1:9" x14ac:dyDescent="0.3">
      <c r="A139" t="s">
        <v>102</v>
      </c>
      <c r="B139">
        <v>183259</v>
      </c>
      <c r="C139">
        <v>203101</v>
      </c>
      <c r="D139">
        <v>4.5</v>
      </c>
      <c r="E139">
        <v>4.4000000000000004</v>
      </c>
      <c r="F139">
        <v>386360</v>
      </c>
      <c r="G139" t="s">
        <v>86</v>
      </c>
      <c r="H139" t="s">
        <v>10</v>
      </c>
      <c r="I139" t="s">
        <v>258</v>
      </c>
    </row>
    <row r="140" spans="1:9" x14ac:dyDescent="0.3">
      <c r="A140" t="s">
        <v>101</v>
      </c>
      <c r="B140">
        <v>9725</v>
      </c>
      <c r="C140">
        <v>181823</v>
      </c>
      <c r="D140">
        <v>5</v>
      </c>
      <c r="E140">
        <v>4.7</v>
      </c>
      <c r="F140">
        <v>383071</v>
      </c>
      <c r="G140" t="s">
        <v>23</v>
      </c>
      <c r="H140" t="s">
        <v>23</v>
      </c>
      <c r="I140" t="s">
        <v>258</v>
      </c>
    </row>
    <row r="141" spans="1:9" x14ac:dyDescent="0.3">
      <c r="A141" t="s">
        <v>100</v>
      </c>
      <c r="B141">
        <v>28260</v>
      </c>
      <c r="C141">
        <v>330761</v>
      </c>
      <c r="D141">
        <v>4.5</v>
      </c>
      <c r="E141">
        <v>4.5</v>
      </c>
      <c r="F141">
        <v>359021</v>
      </c>
      <c r="G141" t="s">
        <v>63</v>
      </c>
      <c r="H141" t="s">
        <v>47</v>
      </c>
      <c r="I141" t="s">
        <v>258</v>
      </c>
    </row>
    <row r="142" spans="1:9" x14ac:dyDescent="0.3">
      <c r="A142" t="s">
        <v>99</v>
      </c>
      <c r="B142">
        <v>9397</v>
      </c>
      <c r="C142">
        <v>347883</v>
      </c>
      <c r="D142">
        <v>4</v>
      </c>
      <c r="E142">
        <v>4.0999999999999996</v>
      </c>
      <c r="F142">
        <v>357280</v>
      </c>
      <c r="G142" t="s">
        <v>12</v>
      </c>
      <c r="H142" t="s">
        <v>10</v>
      </c>
      <c r="I142" t="s">
        <v>259</v>
      </c>
    </row>
    <row r="143" spans="1:9" x14ac:dyDescent="0.3">
      <c r="A143" t="s">
        <v>97</v>
      </c>
      <c r="B143">
        <v>3047</v>
      </c>
      <c r="C143">
        <v>169609</v>
      </c>
      <c r="D143">
        <v>4</v>
      </c>
      <c r="E143">
        <v>4.3</v>
      </c>
      <c r="F143">
        <v>345312</v>
      </c>
      <c r="G143" t="s">
        <v>98</v>
      </c>
      <c r="H143" t="s">
        <v>10</v>
      </c>
      <c r="I143" t="s">
        <v>258</v>
      </c>
    </row>
    <row r="144" spans="1:9" x14ac:dyDescent="0.3">
      <c r="A144" t="s">
        <v>96</v>
      </c>
      <c r="B144">
        <v>17376</v>
      </c>
      <c r="C144">
        <v>304106</v>
      </c>
      <c r="D144">
        <v>4</v>
      </c>
      <c r="E144">
        <v>4.2</v>
      </c>
      <c r="F144">
        <v>321482</v>
      </c>
      <c r="G144" t="s">
        <v>18</v>
      </c>
      <c r="H144" t="s">
        <v>10</v>
      </c>
      <c r="I144" t="s">
        <v>259</v>
      </c>
    </row>
    <row r="145" spans="1:9" x14ac:dyDescent="0.3">
      <c r="A145" t="s">
        <v>95</v>
      </c>
      <c r="B145">
        <v>9152</v>
      </c>
      <c r="C145">
        <v>305347</v>
      </c>
      <c r="D145">
        <v>4.5</v>
      </c>
      <c r="E145">
        <v>4.5</v>
      </c>
      <c r="F145">
        <v>314499</v>
      </c>
      <c r="G145" t="s">
        <v>63</v>
      </c>
      <c r="H145" t="s">
        <v>47</v>
      </c>
      <c r="I145" t="s">
        <v>258</v>
      </c>
    </row>
    <row r="146" spans="1:9" x14ac:dyDescent="0.3">
      <c r="A146" t="s">
        <v>94</v>
      </c>
      <c r="B146">
        <v>3326</v>
      </c>
      <c r="C146">
        <v>306652</v>
      </c>
      <c r="D146">
        <v>4</v>
      </c>
      <c r="E146">
        <v>4.2</v>
      </c>
      <c r="F146">
        <v>309978</v>
      </c>
      <c r="G146" t="s">
        <v>57</v>
      </c>
      <c r="H146" t="s">
        <v>10</v>
      </c>
      <c r="I146" t="s">
        <v>259</v>
      </c>
    </row>
    <row r="147" spans="1:9" x14ac:dyDescent="0.3">
      <c r="A147" t="s">
        <v>92</v>
      </c>
      <c r="B147">
        <v>2265</v>
      </c>
      <c r="C147">
        <v>148405</v>
      </c>
      <c r="D147">
        <v>4</v>
      </c>
      <c r="E147">
        <v>4.0999999999999996</v>
      </c>
      <c r="F147">
        <v>301230</v>
      </c>
      <c r="G147" t="s">
        <v>93</v>
      </c>
      <c r="H147" t="s">
        <v>37</v>
      </c>
      <c r="I147" t="s">
        <v>258</v>
      </c>
    </row>
    <row r="148" spans="1:9" x14ac:dyDescent="0.3">
      <c r="A148" t="s">
        <v>91</v>
      </c>
      <c r="B148">
        <v>24878</v>
      </c>
      <c r="C148">
        <v>253115</v>
      </c>
      <c r="D148">
        <v>4.5</v>
      </c>
      <c r="E148">
        <v>4.5999999999999996</v>
      </c>
      <c r="F148">
        <v>277993</v>
      </c>
      <c r="G148" t="s">
        <v>9</v>
      </c>
      <c r="H148" t="s">
        <v>10</v>
      </c>
      <c r="I148" t="s">
        <v>258</v>
      </c>
    </row>
    <row r="149" spans="1:9" x14ac:dyDescent="0.3">
      <c r="A149" t="s">
        <v>90</v>
      </c>
      <c r="B149">
        <v>80424</v>
      </c>
      <c r="C149">
        <v>186116</v>
      </c>
      <c r="D149">
        <v>4</v>
      </c>
      <c r="E149">
        <v>4.4000000000000004</v>
      </c>
      <c r="F149">
        <v>266540</v>
      </c>
      <c r="G149" t="s">
        <v>23</v>
      </c>
      <c r="H149" t="s">
        <v>23</v>
      </c>
      <c r="I149" t="s">
        <v>258</v>
      </c>
    </row>
    <row r="150" spans="1:9" x14ac:dyDescent="0.3">
      <c r="A150" t="s">
        <v>89</v>
      </c>
      <c r="B150">
        <v>102</v>
      </c>
      <c r="C150">
        <v>258556</v>
      </c>
      <c r="D150">
        <v>4.5</v>
      </c>
      <c r="E150">
        <v>4.3</v>
      </c>
      <c r="F150">
        <v>258658</v>
      </c>
      <c r="G150" t="s">
        <v>63</v>
      </c>
      <c r="H150" t="s">
        <v>28</v>
      </c>
      <c r="I150" t="s">
        <v>258</v>
      </c>
    </row>
    <row r="151" spans="1:9" x14ac:dyDescent="0.3">
      <c r="A151" t="s">
        <v>88</v>
      </c>
      <c r="B151">
        <v>8176</v>
      </c>
      <c r="C151">
        <v>247992</v>
      </c>
      <c r="D151">
        <v>5</v>
      </c>
      <c r="E151">
        <v>4.7</v>
      </c>
      <c r="F151">
        <v>256168</v>
      </c>
      <c r="G151" t="s">
        <v>30</v>
      </c>
      <c r="H151" t="s">
        <v>31</v>
      </c>
      <c r="I151" t="s">
        <v>257</v>
      </c>
    </row>
    <row r="152" spans="1:9" x14ac:dyDescent="0.3">
      <c r="A152" t="s">
        <v>87</v>
      </c>
      <c r="B152">
        <v>9920</v>
      </c>
      <c r="C152">
        <v>244567</v>
      </c>
      <c r="D152">
        <v>4</v>
      </c>
      <c r="E152">
        <v>4.2</v>
      </c>
      <c r="F152">
        <v>254487</v>
      </c>
      <c r="G152" t="s">
        <v>28</v>
      </c>
      <c r="H152" t="s">
        <v>28</v>
      </c>
      <c r="I152" t="s">
        <v>258</v>
      </c>
    </row>
    <row r="153" spans="1:9" x14ac:dyDescent="0.3">
      <c r="A153" t="s">
        <v>85</v>
      </c>
      <c r="B153">
        <v>8412</v>
      </c>
      <c r="C153">
        <v>245839</v>
      </c>
      <c r="D153">
        <v>4.5</v>
      </c>
      <c r="E153">
        <v>4.0999999999999996</v>
      </c>
      <c r="F153">
        <v>254251</v>
      </c>
      <c r="G153" t="s">
        <v>86</v>
      </c>
      <c r="H153" t="s">
        <v>10</v>
      </c>
      <c r="I153" t="s">
        <v>258</v>
      </c>
    </row>
    <row r="154" spans="1:9" x14ac:dyDescent="0.3">
      <c r="A154" t="s">
        <v>84</v>
      </c>
      <c r="B154">
        <v>4490</v>
      </c>
      <c r="C154">
        <v>244797</v>
      </c>
      <c r="D154">
        <v>4.5</v>
      </c>
      <c r="E154">
        <v>4.7</v>
      </c>
      <c r="F154">
        <v>249287</v>
      </c>
      <c r="G154" t="s">
        <v>57</v>
      </c>
      <c r="H154" t="s">
        <v>10</v>
      </c>
      <c r="I154" t="s">
        <v>257</v>
      </c>
    </row>
    <row r="155" spans="1:9" x14ac:dyDescent="0.3">
      <c r="A155" t="s">
        <v>83</v>
      </c>
      <c r="B155">
        <v>168</v>
      </c>
      <c r="C155">
        <v>226541</v>
      </c>
      <c r="D155">
        <v>4</v>
      </c>
      <c r="E155">
        <v>4.3</v>
      </c>
      <c r="F155">
        <v>226709</v>
      </c>
      <c r="G155" t="s">
        <v>63</v>
      </c>
      <c r="H155" t="s">
        <v>28</v>
      </c>
      <c r="I155" t="s">
        <v>258</v>
      </c>
    </row>
    <row r="156" spans="1:9" x14ac:dyDescent="0.3">
      <c r="A156" t="s">
        <v>82</v>
      </c>
      <c r="B156">
        <v>5942</v>
      </c>
      <c r="C156">
        <v>69498</v>
      </c>
      <c r="D156">
        <v>4</v>
      </c>
      <c r="E156">
        <v>4.2</v>
      </c>
      <c r="F156">
        <v>226315</v>
      </c>
      <c r="G156" t="s">
        <v>71</v>
      </c>
      <c r="H156" t="s">
        <v>71</v>
      </c>
      <c r="I156" t="s">
        <v>258</v>
      </c>
    </row>
    <row r="157" spans="1:9" x14ac:dyDescent="0.3">
      <c r="A157" t="s">
        <v>81</v>
      </c>
      <c r="B157">
        <v>53285</v>
      </c>
      <c r="C157">
        <v>148083</v>
      </c>
      <c r="D157">
        <v>4.5</v>
      </c>
      <c r="E157">
        <v>4.3</v>
      </c>
      <c r="F157">
        <v>201368</v>
      </c>
      <c r="G157" t="s">
        <v>16</v>
      </c>
      <c r="H157" t="s">
        <v>10</v>
      </c>
      <c r="I157" t="s">
        <v>260</v>
      </c>
    </row>
    <row r="158" spans="1:9" x14ac:dyDescent="0.3">
      <c r="A158" t="s">
        <v>80</v>
      </c>
      <c r="B158">
        <v>6482</v>
      </c>
      <c r="C158">
        <v>185632</v>
      </c>
      <c r="D158">
        <v>4.5</v>
      </c>
      <c r="E158">
        <v>4.3</v>
      </c>
      <c r="F158">
        <v>192114</v>
      </c>
      <c r="G158" t="s">
        <v>28</v>
      </c>
      <c r="H158" t="s">
        <v>28</v>
      </c>
      <c r="I158" t="s">
        <v>258</v>
      </c>
    </row>
    <row r="159" spans="1:9" x14ac:dyDescent="0.3">
      <c r="A159" t="s">
        <v>78</v>
      </c>
      <c r="B159">
        <v>11528</v>
      </c>
      <c r="C159">
        <v>166251</v>
      </c>
      <c r="D159">
        <v>4</v>
      </c>
      <c r="E159">
        <v>4.0999999999999996</v>
      </c>
      <c r="F159">
        <v>177779</v>
      </c>
      <c r="G159" t="s">
        <v>79</v>
      </c>
      <c r="H159" t="s">
        <v>10</v>
      </c>
      <c r="I159" t="s">
        <v>259</v>
      </c>
    </row>
    <row r="160" spans="1:9" x14ac:dyDescent="0.3">
      <c r="A160" t="s">
        <v>76</v>
      </c>
      <c r="B160">
        <v>6808</v>
      </c>
      <c r="C160">
        <v>75571</v>
      </c>
      <c r="D160">
        <v>4.5</v>
      </c>
      <c r="E160">
        <v>4.5</v>
      </c>
      <c r="F160">
        <v>164758</v>
      </c>
      <c r="G160" t="s">
        <v>77</v>
      </c>
      <c r="H160" t="s">
        <v>77</v>
      </c>
      <c r="I160" t="s">
        <v>258</v>
      </c>
    </row>
    <row r="161" spans="1:9" x14ac:dyDescent="0.3">
      <c r="A161" t="s">
        <v>75</v>
      </c>
      <c r="B161">
        <v>6430</v>
      </c>
      <c r="C161">
        <v>157264</v>
      </c>
      <c r="D161">
        <v>4.5</v>
      </c>
      <c r="E161">
        <v>4.3</v>
      </c>
      <c r="F161">
        <v>163694</v>
      </c>
      <c r="G161" t="s">
        <v>14</v>
      </c>
      <c r="H161" t="s">
        <v>10</v>
      </c>
      <c r="I161" t="s">
        <v>258</v>
      </c>
    </row>
    <row r="162" spans="1:9" x14ac:dyDescent="0.3">
      <c r="A162" t="s">
        <v>74</v>
      </c>
      <c r="B162">
        <v>5645</v>
      </c>
      <c r="C162">
        <v>154108</v>
      </c>
      <c r="D162">
        <v>4</v>
      </c>
      <c r="E162">
        <v>4</v>
      </c>
      <c r="F162">
        <v>159753</v>
      </c>
      <c r="G162" t="s">
        <v>33</v>
      </c>
      <c r="H162" t="s">
        <v>10</v>
      </c>
      <c r="I162" t="s">
        <v>258</v>
      </c>
    </row>
    <row r="163" spans="1:9" x14ac:dyDescent="0.3">
      <c r="A163" t="s">
        <v>73</v>
      </c>
      <c r="B163">
        <v>9095</v>
      </c>
      <c r="C163">
        <v>68071</v>
      </c>
      <c r="D163">
        <v>4.5</v>
      </c>
      <c r="E163">
        <v>4.3</v>
      </c>
      <c r="F163">
        <v>154331</v>
      </c>
      <c r="G163" t="s">
        <v>42</v>
      </c>
      <c r="H163" t="s">
        <v>43</v>
      </c>
      <c r="I163" t="s">
        <v>258</v>
      </c>
    </row>
    <row r="164" spans="1:9" x14ac:dyDescent="0.3">
      <c r="A164" t="s">
        <v>72</v>
      </c>
      <c r="B164">
        <v>2793</v>
      </c>
      <c r="C164">
        <v>140658</v>
      </c>
      <c r="D164">
        <v>4.5</v>
      </c>
      <c r="E164">
        <v>4.4000000000000004</v>
      </c>
      <c r="F164">
        <v>143451</v>
      </c>
      <c r="G164" t="s">
        <v>33</v>
      </c>
      <c r="H164" t="s">
        <v>10</v>
      </c>
      <c r="I164" t="s">
        <v>258</v>
      </c>
    </row>
    <row r="165" spans="1:9" x14ac:dyDescent="0.3">
      <c r="A165" t="s">
        <v>69</v>
      </c>
      <c r="B165">
        <v>13482</v>
      </c>
      <c r="C165">
        <v>128808</v>
      </c>
      <c r="D165">
        <v>4.5</v>
      </c>
      <c r="E165">
        <v>4.3</v>
      </c>
      <c r="F165">
        <v>142290</v>
      </c>
      <c r="G165" t="s">
        <v>70</v>
      </c>
      <c r="H165" t="s">
        <v>71</v>
      </c>
      <c r="I165" t="s">
        <v>258</v>
      </c>
    </row>
    <row r="166" spans="1:9" x14ac:dyDescent="0.3">
      <c r="A166" t="s">
        <v>67</v>
      </c>
      <c r="B166">
        <v>979</v>
      </c>
      <c r="C166">
        <v>137674</v>
      </c>
      <c r="D166">
        <v>4</v>
      </c>
      <c r="E166">
        <v>4.0999999999999996</v>
      </c>
      <c r="F166">
        <v>138653</v>
      </c>
      <c r="G166" t="s">
        <v>68</v>
      </c>
      <c r="H166" t="s">
        <v>10</v>
      </c>
      <c r="I166" t="s">
        <v>257</v>
      </c>
    </row>
    <row r="167" spans="1:9" x14ac:dyDescent="0.3">
      <c r="A167" t="s">
        <v>66</v>
      </c>
      <c r="B167">
        <v>25947</v>
      </c>
      <c r="C167">
        <v>104504</v>
      </c>
      <c r="D167">
        <v>4.5</v>
      </c>
      <c r="E167">
        <v>4.5</v>
      </c>
      <c r="F167">
        <v>130451</v>
      </c>
      <c r="G167" t="s">
        <v>35</v>
      </c>
      <c r="H167" t="s">
        <v>35</v>
      </c>
      <c r="I167" t="s">
        <v>258</v>
      </c>
    </row>
    <row r="168" spans="1:9" x14ac:dyDescent="0.3">
      <c r="A168" t="s">
        <v>65</v>
      </c>
      <c r="B168">
        <v>19946</v>
      </c>
      <c r="C168">
        <v>100997</v>
      </c>
      <c r="D168">
        <v>4</v>
      </c>
      <c r="E168">
        <v>4.5</v>
      </c>
      <c r="F168">
        <v>120943</v>
      </c>
      <c r="G168" t="s">
        <v>25</v>
      </c>
      <c r="H168" t="s">
        <v>25</v>
      </c>
      <c r="I168" t="s">
        <v>258</v>
      </c>
    </row>
    <row r="169" spans="1:9" x14ac:dyDescent="0.3">
      <c r="A169" t="s">
        <v>62</v>
      </c>
      <c r="B169">
        <v>477</v>
      </c>
      <c r="C169">
        <v>36981</v>
      </c>
      <c r="D169">
        <v>4</v>
      </c>
      <c r="E169">
        <v>4.4000000000000004</v>
      </c>
      <c r="F169">
        <v>112185</v>
      </c>
      <c r="G169" t="s">
        <v>63</v>
      </c>
      <c r="H169" t="s">
        <v>64</v>
      </c>
      <c r="I169" t="s">
        <v>260</v>
      </c>
    </row>
    <row r="170" spans="1:9" x14ac:dyDescent="0.3">
      <c r="A170" t="s">
        <v>61</v>
      </c>
      <c r="B170">
        <v>16385</v>
      </c>
      <c r="C170">
        <v>80900</v>
      </c>
      <c r="D170">
        <v>4</v>
      </c>
      <c r="E170">
        <v>4.2</v>
      </c>
      <c r="F170">
        <v>97285</v>
      </c>
      <c r="G170" t="s">
        <v>16</v>
      </c>
      <c r="H170" t="s">
        <v>16</v>
      </c>
      <c r="I170" t="s">
        <v>258</v>
      </c>
    </row>
    <row r="171" spans="1:9" x14ac:dyDescent="0.3">
      <c r="A171" t="s">
        <v>59</v>
      </c>
      <c r="B171">
        <v>8324</v>
      </c>
      <c r="C171">
        <v>85185</v>
      </c>
      <c r="D171">
        <v>4</v>
      </c>
      <c r="E171">
        <v>4.3</v>
      </c>
      <c r="F171">
        <v>93509</v>
      </c>
      <c r="G171" t="s">
        <v>60</v>
      </c>
      <c r="H171" t="s">
        <v>60</v>
      </c>
      <c r="I171" t="s">
        <v>258</v>
      </c>
    </row>
    <row r="172" spans="1:9" x14ac:dyDescent="0.3">
      <c r="A172" t="s">
        <v>58</v>
      </c>
      <c r="B172">
        <v>612</v>
      </c>
      <c r="C172">
        <v>85882</v>
      </c>
      <c r="D172">
        <v>4.5</v>
      </c>
      <c r="E172">
        <v>4.3</v>
      </c>
      <c r="F172">
        <v>86494</v>
      </c>
      <c r="G172" t="s">
        <v>14</v>
      </c>
      <c r="H172" t="s">
        <v>10</v>
      </c>
      <c r="I172" t="s">
        <v>258</v>
      </c>
    </row>
    <row r="173" spans="1:9" x14ac:dyDescent="0.3">
      <c r="A173" t="s">
        <v>56</v>
      </c>
      <c r="B173">
        <v>1235</v>
      </c>
      <c r="C173">
        <v>85015</v>
      </c>
      <c r="D173">
        <v>4.5</v>
      </c>
      <c r="E173">
        <v>4.5</v>
      </c>
      <c r="F173">
        <v>86250</v>
      </c>
      <c r="G173" t="s">
        <v>57</v>
      </c>
      <c r="H173" t="s">
        <v>10</v>
      </c>
      <c r="I173" t="s">
        <v>257</v>
      </c>
    </row>
    <row r="174" spans="1:9" x14ac:dyDescent="0.3">
      <c r="A174" t="s">
        <v>55</v>
      </c>
      <c r="B174">
        <v>629</v>
      </c>
      <c r="C174">
        <v>83545</v>
      </c>
      <c r="D174">
        <v>4</v>
      </c>
      <c r="E174">
        <v>4.3</v>
      </c>
      <c r="F174">
        <v>84174</v>
      </c>
      <c r="G174" t="s">
        <v>16</v>
      </c>
      <c r="H174" t="s">
        <v>10</v>
      </c>
      <c r="I174" t="s">
        <v>258</v>
      </c>
    </row>
    <row r="175" spans="1:9" x14ac:dyDescent="0.3">
      <c r="A175" t="s">
        <v>54</v>
      </c>
      <c r="B175">
        <v>39502</v>
      </c>
      <c r="C175">
        <v>43645</v>
      </c>
      <c r="D175">
        <v>4</v>
      </c>
      <c r="E175">
        <v>4.5</v>
      </c>
      <c r="F175">
        <v>83147</v>
      </c>
      <c r="G175" t="s">
        <v>14</v>
      </c>
      <c r="H175" t="s">
        <v>10</v>
      </c>
      <c r="I175" t="s">
        <v>258</v>
      </c>
    </row>
    <row r="176" spans="1:9" x14ac:dyDescent="0.3">
      <c r="A176" t="s">
        <v>53</v>
      </c>
      <c r="B176">
        <v>568</v>
      </c>
      <c r="C176">
        <v>80678</v>
      </c>
      <c r="D176">
        <v>4</v>
      </c>
      <c r="E176">
        <v>4.5</v>
      </c>
      <c r="F176">
        <v>81246</v>
      </c>
      <c r="G176" t="s">
        <v>12</v>
      </c>
      <c r="H176" t="s">
        <v>10</v>
      </c>
      <c r="I176" t="s">
        <v>257</v>
      </c>
    </row>
    <row r="177" spans="1:9" x14ac:dyDescent="0.3">
      <c r="A177" t="s">
        <v>51</v>
      </c>
      <c r="B177">
        <v>430</v>
      </c>
      <c r="C177">
        <v>76608</v>
      </c>
      <c r="D177">
        <v>4.5</v>
      </c>
      <c r="E177">
        <v>4.5</v>
      </c>
      <c r="F177">
        <v>77038</v>
      </c>
      <c r="G177" t="s">
        <v>52</v>
      </c>
      <c r="H177" t="s">
        <v>10</v>
      </c>
      <c r="I177" t="s">
        <v>259</v>
      </c>
    </row>
    <row r="178" spans="1:9" x14ac:dyDescent="0.3">
      <c r="A178" t="s">
        <v>50</v>
      </c>
      <c r="B178">
        <v>2793</v>
      </c>
      <c r="C178">
        <v>72513</v>
      </c>
      <c r="D178">
        <v>4.5</v>
      </c>
      <c r="E178">
        <v>4.5</v>
      </c>
      <c r="F178">
        <v>75306</v>
      </c>
      <c r="G178" t="s">
        <v>28</v>
      </c>
      <c r="H178" t="s">
        <v>28</v>
      </c>
      <c r="I178" t="s">
        <v>258</v>
      </c>
    </row>
    <row r="179" spans="1:9" x14ac:dyDescent="0.3">
      <c r="A179" t="s">
        <v>48</v>
      </c>
      <c r="B179">
        <v>5217</v>
      </c>
      <c r="C179">
        <v>68559</v>
      </c>
      <c r="D179">
        <v>4</v>
      </c>
      <c r="E179">
        <v>4</v>
      </c>
      <c r="F179">
        <v>73776</v>
      </c>
      <c r="G179" t="s">
        <v>49</v>
      </c>
      <c r="H179" t="s">
        <v>10</v>
      </c>
      <c r="I179" t="s">
        <v>259</v>
      </c>
    </row>
    <row r="180" spans="1:9" x14ac:dyDescent="0.3">
      <c r="A180" t="s">
        <v>45</v>
      </c>
      <c r="B180">
        <v>20649</v>
      </c>
      <c r="C180">
        <v>51569</v>
      </c>
      <c r="D180">
        <v>4.5</v>
      </c>
      <c r="E180">
        <v>4.3</v>
      </c>
      <c r="F180">
        <v>72218</v>
      </c>
      <c r="G180" t="s">
        <v>46</v>
      </c>
      <c r="H180" t="s">
        <v>47</v>
      </c>
      <c r="I180" t="s">
        <v>257</v>
      </c>
    </row>
    <row r="181" spans="1:9" x14ac:dyDescent="0.3">
      <c r="A181" t="s">
        <v>44</v>
      </c>
      <c r="B181">
        <v>3215</v>
      </c>
      <c r="C181">
        <v>65766</v>
      </c>
      <c r="D181">
        <v>4.5</v>
      </c>
      <c r="E181">
        <v>4.4000000000000004</v>
      </c>
      <c r="F181">
        <v>68981</v>
      </c>
      <c r="G181" t="s">
        <v>42</v>
      </c>
      <c r="H181" t="s">
        <v>28</v>
      </c>
      <c r="I181" t="s">
        <v>258</v>
      </c>
    </row>
    <row r="182" spans="1:9" x14ac:dyDescent="0.3">
      <c r="A182" t="s">
        <v>41</v>
      </c>
      <c r="B182">
        <v>14057</v>
      </c>
      <c r="C182">
        <v>50893</v>
      </c>
      <c r="D182">
        <v>4.5</v>
      </c>
      <c r="E182">
        <v>4.3</v>
      </c>
      <c r="F182">
        <v>64950</v>
      </c>
      <c r="G182" t="s">
        <v>42</v>
      </c>
      <c r="H182" t="s">
        <v>43</v>
      </c>
      <c r="I182" t="s">
        <v>258</v>
      </c>
    </row>
    <row r="183" spans="1:9" x14ac:dyDescent="0.3">
      <c r="A183" t="s">
        <v>40</v>
      </c>
      <c r="B183">
        <v>8054</v>
      </c>
      <c r="C183">
        <v>55380</v>
      </c>
      <c r="D183">
        <v>4.5</v>
      </c>
      <c r="E183">
        <v>4.0999999999999996</v>
      </c>
      <c r="F183">
        <v>63434</v>
      </c>
      <c r="G183" t="s">
        <v>12</v>
      </c>
      <c r="H183" t="s">
        <v>10</v>
      </c>
      <c r="I183" t="s">
        <v>259</v>
      </c>
    </row>
    <row r="184" spans="1:9" x14ac:dyDescent="0.3">
      <c r="A184" t="s">
        <v>39</v>
      </c>
      <c r="B184">
        <v>298</v>
      </c>
      <c r="C184">
        <v>51791</v>
      </c>
      <c r="D184">
        <v>4</v>
      </c>
      <c r="E184">
        <v>4.2</v>
      </c>
      <c r="F184">
        <v>52089</v>
      </c>
      <c r="G184" t="s">
        <v>33</v>
      </c>
      <c r="H184" t="s">
        <v>10</v>
      </c>
      <c r="I184" t="s">
        <v>258</v>
      </c>
    </row>
    <row r="185" spans="1:9" x14ac:dyDescent="0.3">
      <c r="A185" t="s">
        <v>38</v>
      </c>
      <c r="B185">
        <v>3207</v>
      </c>
      <c r="C185">
        <v>45558</v>
      </c>
      <c r="D185">
        <v>4.5</v>
      </c>
      <c r="E185">
        <v>4.3</v>
      </c>
      <c r="F185">
        <v>48765</v>
      </c>
      <c r="G185" t="s">
        <v>12</v>
      </c>
      <c r="H185" t="s">
        <v>10</v>
      </c>
      <c r="I185" t="s">
        <v>259</v>
      </c>
    </row>
    <row r="186" spans="1:9" x14ac:dyDescent="0.3">
      <c r="A186" t="s">
        <v>36</v>
      </c>
      <c r="B186">
        <v>13257</v>
      </c>
      <c r="C186">
        <v>32732</v>
      </c>
      <c r="D186">
        <v>4.5</v>
      </c>
      <c r="E186">
        <v>4.3</v>
      </c>
      <c r="F186">
        <v>45989</v>
      </c>
      <c r="G186" t="s">
        <v>37</v>
      </c>
      <c r="H186" t="s">
        <v>37</v>
      </c>
      <c r="I186" t="s">
        <v>258</v>
      </c>
    </row>
    <row r="187" spans="1:9" x14ac:dyDescent="0.3">
      <c r="A187" t="s">
        <v>34</v>
      </c>
      <c r="B187">
        <v>1645</v>
      </c>
      <c r="C187">
        <v>19373</v>
      </c>
      <c r="D187">
        <v>4</v>
      </c>
      <c r="E187">
        <v>4.3</v>
      </c>
      <c r="F187">
        <v>41977</v>
      </c>
      <c r="G187" t="s">
        <v>35</v>
      </c>
      <c r="H187" t="s">
        <v>35</v>
      </c>
      <c r="I187" t="s">
        <v>258</v>
      </c>
    </row>
    <row r="188" spans="1:9" x14ac:dyDescent="0.3">
      <c r="A188" t="s">
        <v>32</v>
      </c>
      <c r="B188">
        <v>9341</v>
      </c>
      <c r="C188">
        <v>32522</v>
      </c>
      <c r="D188">
        <v>4.5</v>
      </c>
      <c r="E188">
        <v>4</v>
      </c>
      <c r="F188">
        <v>41863</v>
      </c>
      <c r="G188" t="s">
        <v>33</v>
      </c>
      <c r="H188" t="s">
        <v>10</v>
      </c>
      <c r="I188" t="s">
        <v>257</v>
      </c>
    </row>
    <row r="189" spans="1:9" x14ac:dyDescent="0.3">
      <c r="A189" t="s">
        <v>29</v>
      </c>
      <c r="B189">
        <v>18572</v>
      </c>
      <c r="C189">
        <v>23158</v>
      </c>
      <c r="D189">
        <v>4.5</v>
      </c>
      <c r="E189">
        <v>4.5</v>
      </c>
      <c r="F189">
        <v>41730</v>
      </c>
      <c r="G189" t="s">
        <v>30</v>
      </c>
      <c r="H189" t="s">
        <v>31</v>
      </c>
      <c r="I189" t="s">
        <v>257</v>
      </c>
    </row>
    <row r="190" spans="1:9" x14ac:dyDescent="0.3">
      <c r="A190" t="s">
        <v>26</v>
      </c>
      <c r="B190">
        <v>65</v>
      </c>
      <c r="C190">
        <v>36815</v>
      </c>
      <c r="D190">
        <v>4</v>
      </c>
      <c r="E190">
        <v>4.0999999999999996</v>
      </c>
      <c r="F190">
        <v>36880</v>
      </c>
      <c r="G190" t="s">
        <v>27</v>
      </c>
      <c r="H190" t="s">
        <v>28</v>
      </c>
      <c r="I190" t="s">
        <v>258</v>
      </c>
    </row>
    <row r="191" spans="1:9" x14ac:dyDescent="0.3">
      <c r="A191" t="s">
        <v>24</v>
      </c>
      <c r="B191">
        <v>11421</v>
      </c>
      <c r="C191">
        <v>24729</v>
      </c>
      <c r="D191">
        <v>4</v>
      </c>
      <c r="E191">
        <v>4.3</v>
      </c>
      <c r="F191">
        <v>36150</v>
      </c>
      <c r="G191" t="s">
        <v>25</v>
      </c>
      <c r="H191" t="s">
        <v>25</v>
      </c>
      <c r="I191" t="s">
        <v>258</v>
      </c>
    </row>
    <row r="192" spans="1:9" x14ac:dyDescent="0.3">
      <c r="A192" t="s">
        <v>21</v>
      </c>
      <c r="B192">
        <v>2249</v>
      </c>
      <c r="C192">
        <v>32433</v>
      </c>
      <c r="D192">
        <v>4.5</v>
      </c>
      <c r="E192">
        <v>4.5999999999999996</v>
      </c>
      <c r="F192">
        <v>34682</v>
      </c>
      <c r="G192" t="s">
        <v>22</v>
      </c>
      <c r="H192" t="s">
        <v>23</v>
      </c>
      <c r="I192" t="s">
        <v>258</v>
      </c>
    </row>
    <row r="193" spans="1:9" x14ac:dyDescent="0.3">
      <c r="A193" t="s">
        <v>19</v>
      </c>
      <c r="B193">
        <v>1000</v>
      </c>
      <c r="C193">
        <v>24877</v>
      </c>
      <c r="D193">
        <v>4.5</v>
      </c>
      <c r="E193">
        <v>4.3</v>
      </c>
      <c r="F193">
        <v>25877</v>
      </c>
      <c r="G193" t="s">
        <v>20</v>
      </c>
      <c r="H193" t="s">
        <v>10</v>
      </c>
      <c r="I193" t="s">
        <v>258</v>
      </c>
    </row>
    <row r="194" spans="1:9" x14ac:dyDescent="0.3">
      <c r="A194" t="s">
        <v>17</v>
      </c>
      <c r="B194">
        <v>7</v>
      </c>
      <c r="C194">
        <v>21223</v>
      </c>
      <c r="D194">
        <v>4</v>
      </c>
      <c r="E194">
        <v>4.0999999999999996</v>
      </c>
      <c r="F194">
        <v>21230</v>
      </c>
      <c r="G194" t="s">
        <v>18</v>
      </c>
      <c r="H194" t="s">
        <v>10</v>
      </c>
      <c r="I194" t="s">
        <v>257</v>
      </c>
    </row>
    <row r="195" spans="1:9" x14ac:dyDescent="0.3">
      <c r="A195" t="s">
        <v>15</v>
      </c>
      <c r="B195">
        <v>9763</v>
      </c>
      <c r="C195">
        <v>97</v>
      </c>
      <c r="D195">
        <v>4.5</v>
      </c>
      <c r="E195">
        <v>4.5</v>
      </c>
      <c r="F195">
        <v>9860</v>
      </c>
      <c r="G195" t="s">
        <v>16</v>
      </c>
      <c r="H195" t="s">
        <v>10</v>
      </c>
      <c r="I195" t="s">
        <v>258</v>
      </c>
    </row>
    <row r="196" spans="1:9" x14ac:dyDescent="0.3">
      <c r="A196" t="s">
        <v>13</v>
      </c>
      <c r="B196">
        <v>639</v>
      </c>
      <c r="C196">
        <v>8193</v>
      </c>
      <c r="D196">
        <v>4</v>
      </c>
      <c r="E196">
        <v>4.5</v>
      </c>
      <c r="F196">
        <v>8832</v>
      </c>
      <c r="G196" t="s">
        <v>14</v>
      </c>
      <c r="H196" t="s">
        <v>10</v>
      </c>
      <c r="I196" t="s">
        <v>258</v>
      </c>
    </row>
    <row r="197" spans="1:9" x14ac:dyDescent="0.3">
      <c r="A197" t="s">
        <v>11</v>
      </c>
      <c r="B197">
        <v>40</v>
      </c>
      <c r="C197">
        <v>7904</v>
      </c>
      <c r="D197">
        <v>4</v>
      </c>
      <c r="E197">
        <v>4.0999999999999996</v>
      </c>
      <c r="F197">
        <v>7944</v>
      </c>
      <c r="G197" t="s">
        <v>12</v>
      </c>
      <c r="H197" t="s">
        <v>10</v>
      </c>
      <c r="I197" t="s">
        <v>259</v>
      </c>
    </row>
    <row r="198" spans="1:9" x14ac:dyDescent="0.3">
      <c r="A198" t="s">
        <v>8</v>
      </c>
      <c r="B198">
        <v>139</v>
      </c>
      <c r="C198">
        <v>1405</v>
      </c>
      <c r="D198">
        <v>4.5</v>
      </c>
      <c r="E198">
        <v>4.2</v>
      </c>
      <c r="F198">
        <v>1544</v>
      </c>
      <c r="G198" t="s">
        <v>9</v>
      </c>
      <c r="H198" t="s">
        <v>10</v>
      </c>
      <c r="I198" t="s">
        <v>258</v>
      </c>
    </row>
  </sheetData>
  <autoFilter ref="A1:I1" xr:uid="{00000000-0009-0000-0000-000000000000}">
    <sortState xmlns:xlrd2="http://schemas.microsoft.com/office/spreadsheetml/2017/richdata2" ref="A2:I198">
      <sortCondition descending="1"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98"/>
  <sheetViews>
    <sheetView tabSelected="1" workbookViewId="0">
      <selection activeCell="D200" sqref="D200"/>
    </sheetView>
  </sheetViews>
  <sheetFormatPr defaultRowHeight="14.4" x14ac:dyDescent="0.3"/>
  <cols>
    <col min="1" max="8" width="30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261</v>
      </c>
    </row>
    <row r="2" spans="1:9" hidden="1" x14ac:dyDescent="0.3">
      <c r="A2" t="s">
        <v>255</v>
      </c>
      <c r="B2">
        <v>287589</v>
      </c>
      <c r="C2">
        <v>69119316</v>
      </c>
      <c r="D2">
        <v>4.5</v>
      </c>
      <c r="E2">
        <v>4.4000000000000004</v>
      </c>
      <c r="F2">
        <v>208211071</v>
      </c>
      <c r="G2" t="s">
        <v>63</v>
      </c>
      <c r="H2" t="s">
        <v>47</v>
      </c>
      <c r="I2" t="str">
        <f>VLOOKUP(A2, 'add content rating'!A:I, 9, 0)</f>
        <v>4+</v>
      </c>
    </row>
    <row r="3" spans="1:9" hidden="1" x14ac:dyDescent="0.3">
      <c r="A3" s="1" t="s">
        <v>256</v>
      </c>
      <c r="B3" s="1">
        <v>2161558</v>
      </c>
      <c r="C3" s="1">
        <v>66577446</v>
      </c>
      <c r="D3" s="1">
        <v>4.5</v>
      </c>
      <c r="E3" s="1">
        <v>4.5</v>
      </c>
      <c r="F3" s="1">
        <v>274888221</v>
      </c>
      <c r="G3" s="1" t="s">
        <v>46</v>
      </c>
      <c r="H3" s="1" t="s">
        <v>43</v>
      </c>
      <c r="I3" s="1" t="str">
        <f>VLOOKUP(A3, 'add content rating'!A:I, 9, 0)</f>
        <v>12+</v>
      </c>
    </row>
    <row r="4" spans="1:9" hidden="1" x14ac:dyDescent="0.3">
      <c r="A4" s="1" t="s">
        <v>254</v>
      </c>
      <c r="B4" s="1">
        <v>2130805</v>
      </c>
      <c r="C4" s="1">
        <v>44893888</v>
      </c>
      <c r="D4" s="1">
        <v>4.5</v>
      </c>
      <c r="E4" s="1">
        <v>4.5999999999999996</v>
      </c>
      <c r="F4" s="1">
        <v>188082001</v>
      </c>
      <c r="G4" s="1" t="s">
        <v>57</v>
      </c>
      <c r="H4" s="1" t="s">
        <v>10</v>
      </c>
      <c r="I4" s="1" t="str">
        <f>VLOOKUP(A4, 'add content rating'!A:I, 9, 0)</f>
        <v>9+</v>
      </c>
    </row>
    <row r="5" spans="1:9" s="1" customFormat="1" hidden="1" x14ac:dyDescent="0.3">
      <c r="A5" s="1" t="s">
        <v>253</v>
      </c>
      <c r="B5" s="1">
        <v>706110</v>
      </c>
      <c r="C5" s="1">
        <v>27725352</v>
      </c>
      <c r="D5" s="1">
        <v>4.5</v>
      </c>
      <c r="E5" s="1">
        <v>4.5</v>
      </c>
      <c r="F5" s="1">
        <v>170568618</v>
      </c>
      <c r="G5" s="1" t="s">
        <v>14</v>
      </c>
      <c r="H5" s="1" t="s">
        <v>10</v>
      </c>
      <c r="I5" s="1" t="str">
        <f>VLOOKUP(A5, 'add content rating'!A:I, 9, 0)</f>
        <v>9+</v>
      </c>
    </row>
    <row r="6" spans="1:9" hidden="1" x14ac:dyDescent="0.3">
      <c r="A6" t="s">
        <v>252</v>
      </c>
      <c r="B6">
        <v>961794</v>
      </c>
      <c r="C6">
        <v>22430188</v>
      </c>
      <c r="D6">
        <v>4.5</v>
      </c>
      <c r="E6">
        <v>4.4000000000000004</v>
      </c>
      <c r="F6">
        <v>163725694</v>
      </c>
      <c r="G6" t="s">
        <v>86</v>
      </c>
      <c r="H6" t="s">
        <v>10</v>
      </c>
      <c r="I6" t="str">
        <f>VLOOKUP(A6, 'add content rating'!A:I, 9, 0)</f>
        <v>4+</v>
      </c>
    </row>
    <row r="7" spans="1:9" hidden="1" x14ac:dyDescent="0.3">
      <c r="A7" t="s">
        <v>251</v>
      </c>
      <c r="B7">
        <v>266921</v>
      </c>
      <c r="C7">
        <v>23136735</v>
      </c>
      <c r="D7">
        <v>4.5</v>
      </c>
      <c r="E7">
        <v>4.5999999999999996</v>
      </c>
      <c r="F7">
        <v>93597982</v>
      </c>
      <c r="G7" t="s">
        <v>57</v>
      </c>
      <c r="H7" t="s">
        <v>10</v>
      </c>
      <c r="I7" t="str">
        <f>VLOOKUP(A7, 'add content rating'!A:I, 9, 0)</f>
        <v>9+</v>
      </c>
    </row>
    <row r="8" spans="1:9" hidden="1" x14ac:dyDescent="0.3">
      <c r="A8" t="s">
        <v>250</v>
      </c>
      <c r="B8">
        <v>295211</v>
      </c>
      <c r="C8">
        <v>8119154</v>
      </c>
      <c r="D8">
        <v>4.5</v>
      </c>
      <c r="E8">
        <v>4.3</v>
      </c>
      <c r="F8">
        <v>50482196</v>
      </c>
      <c r="G8" t="s">
        <v>12</v>
      </c>
      <c r="H8" t="s">
        <v>10</v>
      </c>
      <c r="I8" t="str">
        <f>VLOOKUP(A8, 'add content rating'!A:I, 9, 0)</f>
        <v>9+</v>
      </c>
    </row>
    <row r="9" spans="1:9" hidden="1" x14ac:dyDescent="0.3">
      <c r="A9" t="s">
        <v>249</v>
      </c>
      <c r="B9">
        <v>123859</v>
      </c>
      <c r="C9">
        <v>14892469</v>
      </c>
      <c r="D9">
        <v>4.5</v>
      </c>
      <c r="E9">
        <v>4.5</v>
      </c>
      <c r="F9">
        <v>45040505</v>
      </c>
      <c r="G9" t="s">
        <v>86</v>
      </c>
      <c r="H9" t="s">
        <v>10</v>
      </c>
      <c r="I9" t="str">
        <f>VLOOKUP(A9, 'add content rating'!A:I, 9, 0)</f>
        <v>4+</v>
      </c>
    </row>
    <row r="10" spans="1:9" hidden="1" x14ac:dyDescent="0.3">
      <c r="A10" t="s">
        <v>240</v>
      </c>
      <c r="B10">
        <v>99206</v>
      </c>
      <c r="C10">
        <v>10981850</v>
      </c>
      <c r="D10">
        <v>4.5</v>
      </c>
      <c r="E10">
        <v>4.5999999999999996</v>
      </c>
      <c r="F10">
        <v>22159324</v>
      </c>
      <c r="G10" t="s">
        <v>12</v>
      </c>
      <c r="H10" t="s">
        <v>10</v>
      </c>
      <c r="I10" t="str">
        <f>VLOOKUP(A10, 'add content rating'!A:I, 9, 0)</f>
        <v>12+</v>
      </c>
    </row>
    <row r="11" spans="1:9" hidden="1" x14ac:dyDescent="0.3">
      <c r="A11" t="s">
        <v>248</v>
      </c>
      <c r="B11">
        <v>3783</v>
      </c>
      <c r="C11">
        <v>10486018</v>
      </c>
      <c r="D11">
        <v>4.5</v>
      </c>
      <c r="E11">
        <v>4.3</v>
      </c>
      <c r="F11">
        <v>41954933</v>
      </c>
      <c r="G11" t="s">
        <v>86</v>
      </c>
      <c r="H11" t="s">
        <v>10</v>
      </c>
      <c r="I11" t="str">
        <f>VLOOKUP(A11, 'add content rating'!A:I, 9, 0)</f>
        <v>4+</v>
      </c>
    </row>
    <row r="12" spans="1:9" hidden="1" x14ac:dyDescent="0.3">
      <c r="A12" t="s">
        <v>230</v>
      </c>
      <c r="B12">
        <v>567344</v>
      </c>
      <c r="C12">
        <v>10053186</v>
      </c>
      <c r="D12">
        <v>4.5</v>
      </c>
      <c r="E12">
        <v>4.5</v>
      </c>
      <c r="F12">
        <v>10620530</v>
      </c>
      <c r="G12" t="s">
        <v>86</v>
      </c>
      <c r="H12" t="s">
        <v>10</v>
      </c>
      <c r="I12" t="str">
        <f>VLOOKUP(A12, 'add content rating'!A:I, 9, 0)</f>
        <v>4+</v>
      </c>
    </row>
    <row r="13" spans="1:9" hidden="1" x14ac:dyDescent="0.3">
      <c r="A13" t="s">
        <v>245</v>
      </c>
      <c r="B13">
        <v>54549</v>
      </c>
      <c r="C13">
        <v>9883367</v>
      </c>
      <c r="D13">
        <v>4.5</v>
      </c>
      <c r="E13">
        <v>4.5</v>
      </c>
      <c r="F13">
        <v>39741669</v>
      </c>
      <c r="G13" t="s">
        <v>86</v>
      </c>
      <c r="H13" t="s">
        <v>10</v>
      </c>
      <c r="I13" t="str">
        <f>VLOOKUP(A13, 'add content rating'!A:I, 9, 0)</f>
        <v>4+</v>
      </c>
    </row>
    <row r="14" spans="1:9" hidden="1" x14ac:dyDescent="0.3">
      <c r="A14" t="s">
        <v>243</v>
      </c>
      <c r="B14">
        <v>108183</v>
      </c>
      <c r="C14">
        <v>8923847</v>
      </c>
      <c r="D14">
        <v>4.5</v>
      </c>
      <c r="E14">
        <v>4.4000000000000004</v>
      </c>
      <c r="F14">
        <v>36125435</v>
      </c>
      <c r="G14" t="s">
        <v>33</v>
      </c>
      <c r="H14" t="s">
        <v>10</v>
      </c>
      <c r="I14" t="str">
        <f>VLOOKUP(A14, 'add content rating'!A:I, 9, 0)</f>
        <v>9+</v>
      </c>
    </row>
    <row r="15" spans="1:9" hidden="1" x14ac:dyDescent="0.3">
      <c r="A15" t="s">
        <v>227</v>
      </c>
      <c r="B15">
        <v>188568</v>
      </c>
      <c r="C15">
        <v>8389714</v>
      </c>
      <c r="D15">
        <v>4.5</v>
      </c>
      <c r="E15">
        <v>4.5</v>
      </c>
      <c r="F15">
        <v>8578282</v>
      </c>
      <c r="G15" t="s">
        <v>33</v>
      </c>
      <c r="H15" t="s">
        <v>10</v>
      </c>
      <c r="I15" t="str">
        <f>VLOOKUP(A15, 'add content rating'!A:I, 9, 0)</f>
        <v>12+</v>
      </c>
    </row>
    <row r="16" spans="1:9" hidden="1" x14ac:dyDescent="0.3">
      <c r="A16" t="s">
        <v>244</v>
      </c>
      <c r="B16">
        <v>187579</v>
      </c>
      <c r="C16">
        <v>7615646</v>
      </c>
      <c r="D16">
        <v>4.5</v>
      </c>
      <c r="E16">
        <v>4.4000000000000004</v>
      </c>
      <c r="F16">
        <v>39010764</v>
      </c>
      <c r="G16" t="s">
        <v>86</v>
      </c>
      <c r="H16" t="s">
        <v>10</v>
      </c>
      <c r="I16" t="str">
        <f>VLOOKUP(A16, 'add content rating'!A:I, 9, 0)</f>
        <v>4+</v>
      </c>
    </row>
    <row r="17" spans="1:9" hidden="1" x14ac:dyDescent="0.3">
      <c r="A17" t="s">
        <v>234</v>
      </c>
      <c r="B17">
        <v>29078</v>
      </c>
      <c r="C17">
        <v>7594559</v>
      </c>
      <c r="D17">
        <v>4.5</v>
      </c>
      <c r="E17">
        <v>4.5</v>
      </c>
      <c r="F17">
        <v>15242814</v>
      </c>
      <c r="G17" t="s">
        <v>42</v>
      </c>
      <c r="H17" t="s">
        <v>43</v>
      </c>
      <c r="I17" t="str">
        <f>VLOOKUP(A17, 'add content rating'!A:I, 9, 0)</f>
        <v>12+</v>
      </c>
    </row>
    <row r="18" spans="1:9" hidden="1" x14ac:dyDescent="0.3">
      <c r="A18" t="s">
        <v>221</v>
      </c>
      <c r="B18">
        <v>393469</v>
      </c>
      <c r="C18">
        <v>6427773</v>
      </c>
      <c r="D18">
        <v>4.5</v>
      </c>
      <c r="E18">
        <v>4.5</v>
      </c>
      <c r="F18">
        <v>6821242</v>
      </c>
      <c r="G18" t="s">
        <v>222</v>
      </c>
      <c r="H18" t="s">
        <v>10</v>
      </c>
      <c r="I18" t="str">
        <f>VLOOKUP(A18, 'add content rating'!A:I, 9, 0)</f>
        <v>4+</v>
      </c>
    </row>
    <row r="19" spans="1:9" hidden="1" x14ac:dyDescent="0.3">
      <c r="A19" t="s">
        <v>242</v>
      </c>
      <c r="B19">
        <v>141960</v>
      </c>
      <c r="C19">
        <v>6212081</v>
      </c>
      <c r="D19">
        <v>4.5</v>
      </c>
      <c r="E19">
        <v>4.5</v>
      </c>
      <c r="F19">
        <v>31755696</v>
      </c>
      <c r="G19" t="s">
        <v>23</v>
      </c>
      <c r="H19" t="s">
        <v>23</v>
      </c>
      <c r="I19" t="str">
        <f>VLOOKUP(A19, 'add content rating'!A:I, 9, 0)</f>
        <v>12+</v>
      </c>
    </row>
    <row r="20" spans="1:9" hidden="1" x14ac:dyDescent="0.3">
      <c r="A20" t="s">
        <v>238</v>
      </c>
      <c r="B20">
        <v>133394</v>
      </c>
      <c r="C20">
        <v>6199095</v>
      </c>
      <c r="D20">
        <v>4.5</v>
      </c>
      <c r="E20">
        <v>4.4000000000000004</v>
      </c>
      <c r="F20">
        <v>18996720</v>
      </c>
      <c r="G20" t="s">
        <v>86</v>
      </c>
      <c r="H20" t="s">
        <v>10</v>
      </c>
      <c r="I20" t="str">
        <f>VLOOKUP(A20, 'add content rating'!A:I, 9, 0)</f>
        <v>4+</v>
      </c>
    </row>
    <row r="21" spans="1:9" hidden="1" x14ac:dyDescent="0.3">
      <c r="A21" t="s">
        <v>218</v>
      </c>
      <c r="B21">
        <v>370370</v>
      </c>
      <c r="C21">
        <v>6181640</v>
      </c>
      <c r="D21">
        <v>5</v>
      </c>
      <c r="E21">
        <v>4.5</v>
      </c>
      <c r="F21">
        <v>6552010</v>
      </c>
      <c r="G21" t="s">
        <v>14</v>
      </c>
      <c r="H21" t="s">
        <v>10</v>
      </c>
      <c r="I21" t="str">
        <f>VLOOKUP(A21, 'add content rating'!A:I, 9, 0)</f>
        <v>4+</v>
      </c>
    </row>
    <row r="22" spans="1:9" hidden="1" x14ac:dyDescent="0.3">
      <c r="A22" t="s">
        <v>237</v>
      </c>
      <c r="B22">
        <v>83784</v>
      </c>
      <c r="C22">
        <v>6074627</v>
      </c>
      <c r="D22">
        <v>4.5</v>
      </c>
      <c r="E22">
        <v>4.5</v>
      </c>
      <c r="F22">
        <v>18471855</v>
      </c>
      <c r="G22" t="s">
        <v>14</v>
      </c>
      <c r="H22" t="s">
        <v>10</v>
      </c>
      <c r="I22" t="str">
        <f>VLOOKUP(A22, 'add content rating'!A:I, 9, 0)</f>
        <v>12+</v>
      </c>
    </row>
    <row r="23" spans="1:9" s="1" customFormat="1" hidden="1" x14ac:dyDescent="0.3">
      <c r="A23" t="s">
        <v>236</v>
      </c>
      <c r="B23">
        <v>85395</v>
      </c>
      <c r="C23">
        <v>5419676</v>
      </c>
      <c r="D23">
        <v>4.5</v>
      </c>
      <c r="E23">
        <v>4.5999999999999996</v>
      </c>
      <c r="F23">
        <v>16514212</v>
      </c>
      <c r="G23" t="s">
        <v>16</v>
      </c>
      <c r="H23" t="s">
        <v>10</v>
      </c>
      <c r="I23" t="str">
        <f>VLOOKUP(A23, 'add content rating'!A:I, 9, 0)</f>
        <v>4+</v>
      </c>
    </row>
    <row r="24" spans="1:9" hidden="1" x14ac:dyDescent="0.3">
      <c r="A24" t="s">
        <v>231</v>
      </c>
      <c r="B24">
        <v>22458</v>
      </c>
      <c r="C24">
        <v>5387781</v>
      </c>
      <c r="D24">
        <v>4.5</v>
      </c>
      <c r="E24">
        <v>4.5</v>
      </c>
      <c r="F24">
        <v>10820336</v>
      </c>
      <c r="G24" t="s">
        <v>33</v>
      </c>
      <c r="H24" t="s">
        <v>10</v>
      </c>
      <c r="I24" t="str">
        <f>VLOOKUP(A24, 'add content rating'!A:I, 9, 0)</f>
        <v>4+</v>
      </c>
    </row>
    <row r="25" spans="1:9" hidden="1" x14ac:dyDescent="0.3">
      <c r="A25" t="s">
        <v>239</v>
      </c>
      <c r="B25">
        <v>34584</v>
      </c>
      <c r="C25">
        <v>5387631</v>
      </c>
      <c r="D25">
        <v>4.5</v>
      </c>
      <c r="E25">
        <v>4.2</v>
      </c>
      <c r="F25">
        <v>21688192</v>
      </c>
      <c r="G25" t="s">
        <v>63</v>
      </c>
      <c r="H25" t="s">
        <v>47</v>
      </c>
      <c r="I25" t="str">
        <f>VLOOKUP(A25, 'add content rating'!A:I, 9, 0)</f>
        <v>12+</v>
      </c>
    </row>
    <row r="26" spans="1:9" hidden="1" x14ac:dyDescent="0.3">
      <c r="A26" t="s">
        <v>211</v>
      </c>
      <c r="B26">
        <v>327025</v>
      </c>
      <c r="C26">
        <v>5091448</v>
      </c>
      <c r="D26">
        <v>4.5</v>
      </c>
      <c r="E26">
        <v>4.3</v>
      </c>
      <c r="F26">
        <v>5418473</v>
      </c>
      <c r="G26" t="s">
        <v>14</v>
      </c>
      <c r="H26" t="s">
        <v>10</v>
      </c>
      <c r="I26" t="str">
        <f>VLOOKUP(A26, 'add content rating'!A:I, 9, 0)</f>
        <v>4+</v>
      </c>
    </row>
    <row r="27" spans="1:9" hidden="1" x14ac:dyDescent="0.3">
      <c r="A27" t="s">
        <v>241</v>
      </c>
      <c r="B27">
        <v>31311</v>
      </c>
      <c r="C27">
        <v>4921451</v>
      </c>
      <c r="D27">
        <v>4.5</v>
      </c>
      <c r="E27">
        <v>4.4000000000000004</v>
      </c>
      <c r="F27">
        <v>24760130</v>
      </c>
      <c r="G27" t="s">
        <v>14</v>
      </c>
      <c r="H27" t="s">
        <v>10</v>
      </c>
      <c r="I27" t="str">
        <f>VLOOKUP(A27, 'add content rating'!A:I, 9, 0)</f>
        <v>4+</v>
      </c>
    </row>
    <row r="28" spans="1:9" hidden="1" x14ac:dyDescent="0.3">
      <c r="A28" t="s">
        <v>229</v>
      </c>
      <c r="B28">
        <v>405647</v>
      </c>
      <c r="C28">
        <v>4638163</v>
      </c>
      <c r="D28">
        <v>4.5</v>
      </c>
      <c r="E28">
        <v>4.4000000000000004</v>
      </c>
      <c r="F28">
        <v>10086896</v>
      </c>
      <c r="G28" t="s">
        <v>14</v>
      </c>
      <c r="H28" t="s">
        <v>10</v>
      </c>
      <c r="I28" t="str">
        <f>VLOOKUP(A28, 'add content rating'!A:I, 9, 0)</f>
        <v>9+</v>
      </c>
    </row>
    <row r="29" spans="1:9" hidden="1" x14ac:dyDescent="0.3">
      <c r="A29" t="s">
        <v>228</v>
      </c>
      <c r="B29">
        <v>334293</v>
      </c>
      <c r="C29">
        <v>2955326</v>
      </c>
      <c r="D29">
        <v>4</v>
      </c>
      <c r="E29">
        <v>4.4000000000000004</v>
      </c>
      <c r="F29">
        <v>9867416</v>
      </c>
      <c r="G29" t="s">
        <v>46</v>
      </c>
      <c r="H29" t="s">
        <v>47</v>
      </c>
      <c r="I29" t="str">
        <f>VLOOKUP(A29, 'add content rating'!A:I, 9, 0)</f>
        <v>17+</v>
      </c>
    </row>
    <row r="30" spans="1:9" hidden="1" x14ac:dyDescent="0.3">
      <c r="A30" t="s">
        <v>208</v>
      </c>
      <c r="B30">
        <v>80801</v>
      </c>
      <c r="C30">
        <v>4451317</v>
      </c>
      <c r="D30">
        <v>4.5</v>
      </c>
      <c r="E30">
        <v>4.5999999999999996</v>
      </c>
      <c r="F30">
        <v>4532118</v>
      </c>
      <c r="G30" t="s">
        <v>86</v>
      </c>
      <c r="H30" t="s">
        <v>10</v>
      </c>
      <c r="I30" t="str">
        <f>VLOOKUP(A30, 'add content rating'!A:I, 9, 0)</f>
        <v>4+</v>
      </c>
    </row>
    <row r="31" spans="1:9" hidden="1" x14ac:dyDescent="0.3">
      <c r="A31" t="s">
        <v>246</v>
      </c>
      <c r="B31">
        <v>183621</v>
      </c>
      <c r="C31">
        <v>4450890</v>
      </c>
      <c r="D31">
        <v>4.5</v>
      </c>
      <c r="E31">
        <v>4.5</v>
      </c>
      <c r="F31">
        <v>41690968</v>
      </c>
      <c r="G31" t="s">
        <v>247</v>
      </c>
      <c r="H31" t="s">
        <v>10</v>
      </c>
      <c r="I31" t="str">
        <f>VLOOKUP(A31, 'add content rating'!A:I, 9, 0)</f>
        <v>12+</v>
      </c>
    </row>
    <row r="32" spans="1:9" hidden="1" x14ac:dyDescent="0.3">
      <c r="A32" t="s">
        <v>235</v>
      </c>
      <c r="B32">
        <v>1061624</v>
      </c>
      <c r="C32">
        <v>4305441</v>
      </c>
      <c r="D32">
        <v>4.5</v>
      </c>
      <c r="E32">
        <v>4.5999999999999996</v>
      </c>
      <c r="F32">
        <v>16096690</v>
      </c>
      <c r="G32" t="s">
        <v>46</v>
      </c>
      <c r="H32" t="s">
        <v>47</v>
      </c>
      <c r="I32" t="str">
        <f>VLOOKUP(A32, 'add content rating'!A:I, 9, 0)</f>
        <v>12+</v>
      </c>
    </row>
    <row r="33" spans="1:9" hidden="1" x14ac:dyDescent="0.3">
      <c r="A33" t="s">
        <v>224</v>
      </c>
      <c r="B33">
        <v>176514</v>
      </c>
      <c r="C33">
        <v>3816799</v>
      </c>
      <c r="D33">
        <v>4.5</v>
      </c>
      <c r="E33">
        <v>4.2</v>
      </c>
      <c r="F33">
        <v>7985441</v>
      </c>
      <c r="G33" t="s">
        <v>12</v>
      </c>
      <c r="H33" t="s">
        <v>10</v>
      </c>
      <c r="I33" t="str">
        <f>VLOOKUP(A33, 'add content rating'!A:I, 9, 0)</f>
        <v>9+</v>
      </c>
    </row>
    <row r="34" spans="1:9" hidden="1" x14ac:dyDescent="0.3">
      <c r="A34" t="s">
        <v>207</v>
      </c>
      <c r="B34">
        <v>198338</v>
      </c>
      <c r="C34">
        <v>4218587</v>
      </c>
      <c r="D34">
        <v>4.5</v>
      </c>
      <c r="E34">
        <v>4.5</v>
      </c>
      <c r="F34">
        <v>4416925</v>
      </c>
      <c r="G34" t="s">
        <v>114</v>
      </c>
      <c r="H34" t="s">
        <v>10</v>
      </c>
      <c r="I34" t="str">
        <f>VLOOKUP(A34, 'add content rating'!A:I, 9, 0)</f>
        <v>4+</v>
      </c>
    </row>
    <row r="35" spans="1:9" hidden="1" x14ac:dyDescent="0.3">
      <c r="A35" t="s">
        <v>206</v>
      </c>
      <c r="B35">
        <v>126233</v>
      </c>
      <c r="C35">
        <v>4147718</v>
      </c>
      <c r="D35">
        <v>4.5</v>
      </c>
      <c r="E35">
        <v>4.5</v>
      </c>
      <c r="F35">
        <v>4273951</v>
      </c>
      <c r="G35" t="s">
        <v>14</v>
      </c>
      <c r="H35" t="s">
        <v>10</v>
      </c>
      <c r="I35" t="str">
        <f>VLOOKUP(A35, 'add content rating'!A:I, 9, 0)</f>
        <v>4+</v>
      </c>
    </row>
    <row r="36" spans="1:9" hidden="1" x14ac:dyDescent="0.3">
      <c r="A36" t="s">
        <v>223</v>
      </c>
      <c r="B36">
        <v>109104</v>
      </c>
      <c r="C36">
        <v>3883589</v>
      </c>
      <c r="D36">
        <v>4</v>
      </c>
      <c r="E36">
        <v>4.5999999999999996</v>
      </c>
      <c r="F36">
        <v>7983549</v>
      </c>
      <c r="G36" t="s">
        <v>86</v>
      </c>
      <c r="H36" t="s">
        <v>10</v>
      </c>
      <c r="I36" t="str">
        <f>VLOOKUP(A36, 'add content rating'!A:I, 9, 0)</f>
        <v>4+</v>
      </c>
    </row>
    <row r="37" spans="1:9" hidden="1" x14ac:dyDescent="0.3">
      <c r="A37" t="s">
        <v>201</v>
      </c>
      <c r="B37">
        <v>75793</v>
      </c>
      <c r="C37">
        <v>3846378</v>
      </c>
      <c r="D37">
        <v>4</v>
      </c>
      <c r="E37">
        <v>4.2</v>
      </c>
      <c r="F37">
        <v>3922171</v>
      </c>
      <c r="G37" t="s">
        <v>33</v>
      </c>
      <c r="H37" t="s">
        <v>10</v>
      </c>
      <c r="I37" t="str">
        <f>VLOOKUP(A37, 'add content rating'!A:I, 9, 0)</f>
        <v>4+</v>
      </c>
    </row>
    <row r="38" spans="1:9" hidden="1" x14ac:dyDescent="0.3">
      <c r="A38" t="s">
        <v>226</v>
      </c>
      <c r="B38">
        <v>418033</v>
      </c>
      <c r="C38">
        <v>3778921</v>
      </c>
      <c r="D38">
        <v>4.5</v>
      </c>
      <c r="E38">
        <v>4.5</v>
      </c>
      <c r="F38">
        <v>8392809</v>
      </c>
      <c r="G38" t="s">
        <v>14</v>
      </c>
      <c r="H38" t="s">
        <v>10</v>
      </c>
      <c r="I38" t="str">
        <f>VLOOKUP(A38, 'add content rating'!A:I, 9, 0)</f>
        <v>4+</v>
      </c>
    </row>
    <row r="39" spans="1:9" hidden="1" x14ac:dyDescent="0.3">
      <c r="A39" t="s">
        <v>233</v>
      </c>
      <c r="B39">
        <v>36404</v>
      </c>
      <c r="C39">
        <v>3419513</v>
      </c>
      <c r="D39">
        <v>4</v>
      </c>
      <c r="E39">
        <v>4</v>
      </c>
      <c r="F39">
        <v>13823275</v>
      </c>
      <c r="G39" t="s">
        <v>63</v>
      </c>
      <c r="H39" t="s">
        <v>47</v>
      </c>
      <c r="I39" t="str">
        <f>VLOOKUP(A39, 'add content rating'!A:I, 9, 0)</f>
        <v>4+</v>
      </c>
    </row>
    <row r="40" spans="1:9" hidden="1" x14ac:dyDescent="0.3">
      <c r="A40" t="s">
        <v>197</v>
      </c>
      <c r="B40">
        <v>34998</v>
      </c>
      <c r="C40">
        <v>3344300</v>
      </c>
      <c r="D40">
        <v>4.5</v>
      </c>
      <c r="E40">
        <v>4.4000000000000004</v>
      </c>
      <c r="F40">
        <v>3379298</v>
      </c>
      <c r="G40" t="s">
        <v>33</v>
      </c>
      <c r="H40" t="s">
        <v>10</v>
      </c>
      <c r="I40" t="str">
        <f>VLOOKUP(A40, 'add content rating'!A:I, 9, 0)</f>
        <v>4+</v>
      </c>
    </row>
    <row r="41" spans="1:9" hidden="1" x14ac:dyDescent="0.3">
      <c r="A41" t="s">
        <v>220</v>
      </c>
      <c r="B41">
        <v>107797</v>
      </c>
      <c r="C41">
        <v>3198176</v>
      </c>
      <c r="D41">
        <v>4.5</v>
      </c>
      <c r="E41">
        <v>4.5</v>
      </c>
      <c r="F41">
        <v>6611635</v>
      </c>
      <c r="G41" t="s">
        <v>14</v>
      </c>
      <c r="H41" t="s">
        <v>10</v>
      </c>
      <c r="I41" t="str">
        <f>VLOOKUP(A41, 'add content rating'!A:I, 9, 0)</f>
        <v>4+</v>
      </c>
    </row>
    <row r="42" spans="1:9" hidden="1" x14ac:dyDescent="0.3">
      <c r="A42" t="s">
        <v>214</v>
      </c>
      <c r="B42">
        <v>241929</v>
      </c>
      <c r="C42">
        <v>5591653</v>
      </c>
      <c r="D42">
        <v>4.5</v>
      </c>
      <c r="E42">
        <v>4.5</v>
      </c>
      <c r="F42">
        <v>5833582</v>
      </c>
      <c r="G42" t="s">
        <v>57</v>
      </c>
      <c r="H42" t="s">
        <v>10</v>
      </c>
      <c r="I42" t="str">
        <f>VLOOKUP(A42, 'add content rating'!A:I, 9, 0)</f>
        <v>9+</v>
      </c>
    </row>
    <row r="43" spans="1:9" hidden="1" x14ac:dyDescent="0.3">
      <c r="A43" t="s">
        <v>213</v>
      </c>
      <c r="B43">
        <v>1724546</v>
      </c>
      <c r="C43">
        <v>4000433</v>
      </c>
      <c r="D43">
        <v>4.5</v>
      </c>
      <c r="E43">
        <v>4.3</v>
      </c>
      <c r="F43">
        <v>5724979</v>
      </c>
      <c r="G43" t="s">
        <v>14</v>
      </c>
      <c r="H43" t="s">
        <v>10</v>
      </c>
      <c r="I43" t="str">
        <f>VLOOKUP(A43, 'add content rating'!A:I, 9, 0)</f>
        <v>9+</v>
      </c>
    </row>
    <row r="44" spans="1:9" hidden="1" x14ac:dyDescent="0.3">
      <c r="A44" t="s">
        <v>212</v>
      </c>
      <c r="B44">
        <v>33854</v>
      </c>
      <c r="C44">
        <v>2750645</v>
      </c>
      <c r="D44">
        <v>4.5</v>
      </c>
      <c r="E44">
        <v>4.5999999999999996</v>
      </c>
      <c r="F44">
        <v>5568763</v>
      </c>
      <c r="G44" t="s">
        <v>33</v>
      </c>
      <c r="H44" t="s">
        <v>10</v>
      </c>
      <c r="I44" t="str">
        <f>VLOOKUP(A44, 'add content rating'!A:I, 9, 0)</f>
        <v>9+</v>
      </c>
    </row>
    <row r="45" spans="1:9" hidden="1" x14ac:dyDescent="0.3">
      <c r="A45" t="s">
        <v>196</v>
      </c>
      <c r="B45">
        <v>97122</v>
      </c>
      <c r="C45">
        <v>3073251</v>
      </c>
      <c r="D45">
        <v>4.5</v>
      </c>
      <c r="E45">
        <v>4.5999999999999996</v>
      </c>
      <c r="F45">
        <v>3170373</v>
      </c>
      <c r="G45" t="s">
        <v>12</v>
      </c>
      <c r="H45" t="s">
        <v>10</v>
      </c>
      <c r="I45" t="str">
        <f>VLOOKUP(A45, 'add content rating'!A:I, 9, 0)</f>
        <v>12+</v>
      </c>
    </row>
    <row r="46" spans="1:9" hidden="1" x14ac:dyDescent="0.3">
      <c r="A46" t="s">
        <v>215</v>
      </c>
      <c r="B46">
        <v>199396</v>
      </c>
      <c r="C46">
        <v>2721923</v>
      </c>
      <c r="D46">
        <v>4.5</v>
      </c>
      <c r="E46">
        <v>4.5999999999999996</v>
      </c>
      <c r="F46">
        <v>5839857</v>
      </c>
      <c r="G46" t="s">
        <v>114</v>
      </c>
      <c r="H46" t="s">
        <v>10</v>
      </c>
      <c r="I46" t="str">
        <f>VLOOKUP(A46, 'add content rating'!A:I, 9, 0)</f>
        <v>12+</v>
      </c>
    </row>
    <row r="47" spans="1:9" hidden="1" x14ac:dyDescent="0.3">
      <c r="A47" t="s">
        <v>191</v>
      </c>
      <c r="B47">
        <v>84680</v>
      </c>
      <c r="C47">
        <v>2634605</v>
      </c>
      <c r="D47">
        <v>4.5</v>
      </c>
      <c r="E47">
        <v>4.5</v>
      </c>
      <c r="F47">
        <v>2719285</v>
      </c>
      <c r="G47" t="s">
        <v>68</v>
      </c>
      <c r="H47" t="s">
        <v>10</v>
      </c>
      <c r="I47" t="str">
        <f>VLOOKUP(A47, 'add content rating'!A:I, 9, 0)</f>
        <v>4+</v>
      </c>
    </row>
    <row r="48" spans="1:9" hidden="1" x14ac:dyDescent="0.3">
      <c r="A48" t="s">
        <v>232</v>
      </c>
      <c r="B48">
        <v>170843</v>
      </c>
      <c r="C48">
        <v>2610680</v>
      </c>
      <c r="D48">
        <v>4.5</v>
      </c>
      <c r="E48">
        <v>4.4000000000000004</v>
      </c>
      <c r="F48">
        <v>11125528</v>
      </c>
      <c r="G48" t="s">
        <v>14</v>
      </c>
      <c r="H48" t="s">
        <v>10</v>
      </c>
      <c r="I48" t="str">
        <f>VLOOKUP(A48, 'add content rating'!A:I, 9, 0)</f>
        <v>4+</v>
      </c>
    </row>
    <row r="49" spans="1:9" hidden="1" x14ac:dyDescent="0.3">
      <c r="A49" t="s">
        <v>210</v>
      </c>
      <c r="B49">
        <v>233599</v>
      </c>
      <c r="C49">
        <v>2468915</v>
      </c>
      <c r="D49">
        <v>4.5</v>
      </c>
      <c r="E49">
        <v>4.3</v>
      </c>
      <c r="F49">
        <v>5404176</v>
      </c>
      <c r="G49" t="s">
        <v>12</v>
      </c>
      <c r="H49" t="s">
        <v>10</v>
      </c>
      <c r="I49" t="str">
        <f>VLOOKUP(A49, 'add content rating'!A:I, 9, 0)</f>
        <v>12+</v>
      </c>
    </row>
    <row r="50" spans="1:9" hidden="1" x14ac:dyDescent="0.3">
      <c r="A50" t="s">
        <v>190</v>
      </c>
      <c r="B50">
        <v>260965</v>
      </c>
      <c r="C50">
        <v>2451136</v>
      </c>
      <c r="D50">
        <v>4</v>
      </c>
      <c r="E50">
        <v>4.3</v>
      </c>
      <c r="F50">
        <v>2712101</v>
      </c>
      <c r="G50" t="s">
        <v>63</v>
      </c>
      <c r="H50" t="s">
        <v>47</v>
      </c>
      <c r="I50" t="str">
        <f>VLOOKUP(A50, 'add content rating'!A:I, 9, 0)</f>
        <v>12+</v>
      </c>
    </row>
    <row r="51" spans="1:9" hidden="1" x14ac:dyDescent="0.3">
      <c r="A51" t="s">
        <v>205</v>
      </c>
      <c r="B51">
        <v>16968</v>
      </c>
      <c r="C51">
        <v>2119235</v>
      </c>
      <c r="D51">
        <v>4.5</v>
      </c>
      <c r="E51">
        <v>4.4000000000000004</v>
      </c>
      <c r="F51">
        <v>4272389</v>
      </c>
      <c r="G51" t="s">
        <v>12</v>
      </c>
      <c r="H51" t="s">
        <v>10</v>
      </c>
      <c r="I51" t="str">
        <f>VLOOKUP(A51, 'add content rating'!A:I, 9, 0)</f>
        <v>17+</v>
      </c>
    </row>
    <row r="52" spans="1:9" hidden="1" x14ac:dyDescent="0.3">
      <c r="A52" t="s">
        <v>193</v>
      </c>
      <c r="B52">
        <v>612532</v>
      </c>
      <c r="C52">
        <v>2440877</v>
      </c>
      <c r="D52">
        <v>4.5</v>
      </c>
      <c r="E52">
        <v>4.4000000000000004</v>
      </c>
      <c r="F52">
        <v>3053409</v>
      </c>
      <c r="G52" t="s">
        <v>12</v>
      </c>
      <c r="H52" t="s">
        <v>10</v>
      </c>
      <c r="I52" t="str">
        <f>VLOOKUP(A52, 'add content rating'!A:I, 9, 0)</f>
        <v>12+</v>
      </c>
    </row>
    <row r="53" spans="1:9" hidden="1" x14ac:dyDescent="0.3">
      <c r="A53" t="s">
        <v>198</v>
      </c>
      <c r="B53">
        <v>985920</v>
      </c>
      <c r="C53">
        <v>2440695</v>
      </c>
      <c r="D53">
        <v>4.5</v>
      </c>
      <c r="E53">
        <v>4.7</v>
      </c>
      <c r="F53">
        <v>3426615</v>
      </c>
      <c r="G53" t="s">
        <v>199</v>
      </c>
      <c r="H53" t="s">
        <v>200</v>
      </c>
      <c r="I53" t="str">
        <f>VLOOKUP(A53, 'add content rating'!A:I, 9, 0)</f>
        <v>4+</v>
      </c>
    </row>
    <row r="54" spans="1:9" hidden="1" x14ac:dyDescent="0.3">
      <c r="A54" t="s">
        <v>219</v>
      </c>
      <c r="B54">
        <v>39217</v>
      </c>
      <c r="C54">
        <v>2158580</v>
      </c>
      <c r="D54">
        <v>4.5</v>
      </c>
      <c r="E54">
        <v>4.5999999999999996</v>
      </c>
      <c r="F54">
        <v>6592091</v>
      </c>
      <c r="G54" t="s">
        <v>9</v>
      </c>
      <c r="H54" t="s">
        <v>10</v>
      </c>
      <c r="I54" t="str">
        <f>VLOOKUP(A54, 'add content rating'!A:I, 9, 0)</f>
        <v>4+</v>
      </c>
    </row>
    <row r="55" spans="1:9" hidden="1" x14ac:dyDescent="0.3">
      <c r="A55" t="s">
        <v>204</v>
      </c>
      <c r="B55">
        <v>1450</v>
      </c>
      <c r="C55">
        <v>2129707</v>
      </c>
      <c r="D55">
        <v>4</v>
      </c>
      <c r="E55">
        <v>4.2</v>
      </c>
      <c r="F55">
        <v>4262296</v>
      </c>
      <c r="G55" t="s">
        <v>126</v>
      </c>
      <c r="H55" t="s">
        <v>127</v>
      </c>
      <c r="I55" t="str">
        <f>VLOOKUP(A55, 'add content rating'!A:I, 9, 0)</f>
        <v>4+</v>
      </c>
    </row>
    <row r="56" spans="1:9" hidden="1" x14ac:dyDescent="0.3">
      <c r="A56" t="s">
        <v>217</v>
      </c>
      <c r="B56">
        <v>47999</v>
      </c>
      <c r="C56">
        <v>2084126</v>
      </c>
      <c r="D56">
        <v>4.5</v>
      </c>
      <c r="E56">
        <v>4.5</v>
      </c>
      <c r="F56">
        <v>6390992</v>
      </c>
      <c r="G56" t="s">
        <v>28</v>
      </c>
      <c r="H56" t="s">
        <v>28</v>
      </c>
      <c r="I56" t="str">
        <f>VLOOKUP(A56, 'add content rating'!A:I, 9, 0)</f>
        <v>4+</v>
      </c>
    </row>
    <row r="57" spans="1:9" hidden="1" x14ac:dyDescent="0.3">
      <c r="A57" t="s">
        <v>183</v>
      </c>
      <c r="B57">
        <v>137122</v>
      </c>
      <c r="C57">
        <v>2045554</v>
      </c>
      <c r="D57">
        <v>4.5</v>
      </c>
      <c r="E57">
        <v>4.3</v>
      </c>
      <c r="F57">
        <v>2182676</v>
      </c>
      <c r="G57" t="s">
        <v>68</v>
      </c>
      <c r="H57" t="s">
        <v>10</v>
      </c>
      <c r="I57" t="str">
        <f>VLOOKUP(A57, 'add content rating'!A:I, 9, 0)</f>
        <v>12+</v>
      </c>
    </row>
    <row r="58" spans="1:9" hidden="1" x14ac:dyDescent="0.3">
      <c r="A58" s="1" t="s">
        <v>179</v>
      </c>
      <c r="B58" s="1">
        <v>20243</v>
      </c>
      <c r="C58" s="1">
        <v>1971777</v>
      </c>
      <c r="D58" s="1">
        <v>4.5</v>
      </c>
      <c r="E58" s="1">
        <v>4.2</v>
      </c>
      <c r="F58" s="1">
        <v>1992020</v>
      </c>
      <c r="G58" s="1" t="s">
        <v>180</v>
      </c>
      <c r="H58" s="1" t="s">
        <v>37</v>
      </c>
      <c r="I58" s="1" t="str">
        <f>VLOOKUP(A58, 'add content rating'!A:I, 9, 0)</f>
        <v>12+</v>
      </c>
    </row>
    <row r="59" spans="1:9" hidden="1" x14ac:dyDescent="0.3">
      <c r="A59" t="s">
        <v>195</v>
      </c>
      <c r="B59">
        <v>114475</v>
      </c>
      <c r="C59">
        <v>3039889</v>
      </c>
      <c r="D59">
        <v>4.5</v>
      </c>
      <c r="E59">
        <v>4.4000000000000004</v>
      </c>
      <c r="F59">
        <v>3154364</v>
      </c>
      <c r="G59" t="s">
        <v>12</v>
      </c>
      <c r="H59" t="s">
        <v>10</v>
      </c>
      <c r="I59" t="str">
        <f>VLOOKUP(A59, 'add content rating'!A:I, 9, 0)</f>
        <v>17+</v>
      </c>
    </row>
    <row r="60" spans="1:9" hidden="1" x14ac:dyDescent="0.3">
      <c r="A60" t="s">
        <v>202</v>
      </c>
      <c r="B60">
        <v>75822</v>
      </c>
      <c r="C60">
        <v>1889582</v>
      </c>
      <c r="D60">
        <v>4.5</v>
      </c>
      <c r="E60">
        <v>4.7</v>
      </c>
      <c r="F60">
        <v>3930476</v>
      </c>
      <c r="G60" t="s">
        <v>9</v>
      </c>
      <c r="H60" t="s">
        <v>10</v>
      </c>
      <c r="I60" t="str">
        <f>VLOOKUP(A60, 'add content rating'!A:I, 9, 0)</f>
        <v>4+</v>
      </c>
    </row>
    <row r="61" spans="1:9" hidden="1" x14ac:dyDescent="0.3">
      <c r="A61" t="s">
        <v>203</v>
      </c>
      <c r="B61">
        <v>155903</v>
      </c>
      <c r="C61">
        <v>1842381</v>
      </c>
      <c r="D61">
        <v>4.5</v>
      </c>
      <c r="E61">
        <v>4.3</v>
      </c>
      <c r="F61">
        <v>3995248</v>
      </c>
      <c r="G61" t="s">
        <v>114</v>
      </c>
      <c r="H61" t="s">
        <v>10</v>
      </c>
      <c r="I61" t="str">
        <f>VLOOKUP(A61, 'add content rating'!A:I, 9, 0)</f>
        <v>12+</v>
      </c>
    </row>
    <row r="62" spans="1:9" hidden="1" x14ac:dyDescent="0.3">
      <c r="A62" t="s">
        <v>174</v>
      </c>
      <c r="B62">
        <v>40619</v>
      </c>
      <c r="C62">
        <v>1690802</v>
      </c>
      <c r="D62">
        <v>4</v>
      </c>
      <c r="E62">
        <v>4.4000000000000004</v>
      </c>
      <c r="F62">
        <v>1731421</v>
      </c>
      <c r="G62" t="s">
        <v>16</v>
      </c>
      <c r="H62" t="s">
        <v>10</v>
      </c>
      <c r="I62" t="str">
        <f>VLOOKUP(A62, 'add content rating'!A:I, 9, 0)</f>
        <v>4+</v>
      </c>
    </row>
    <row r="63" spans="1:9" hidden="1" x14ac:dyDescent="0.3">
      <c r="A63" t="s">
        <v>172</v>
      </c>
      <c r="B63">
        <v>11295</v>
      </c>
      <c r="C63">
        <v>1671658</v>
      </c>
      <c r="D63">
        <v>4</v>
      </c>
      <c r="E63">
        <v>4.2</v>
      </c>
      <c r="F63">
        <v>1682953</v>
      </c>
      <c r="G63" t="s">
        <v>86</v>
      </c>
      <c r="H63" t="s">
        <v>10</v>
      </c>
      <c r="I63" t="str">
        <f>VLOOKUP(A63, 'add content rating'!A:I, 9, 0)</f>
        <v>12+</v>
      </c>
    </row>
    <row r="64" spans="1:9" hidden="1" x14ac:dyDescent="0.3">
      <c r="A64" t="s">
        <v>178</v>
      </c>
      <c r="B64">
        <v>198050</v>
      </c>
      <c r="C64">
        <v>1605267</v>
      </c>
      <c r="D64">
        <v>4.5</v>
      </c>
      <c r="E64">
        <v>4.5</v>
      </c>
      <c r="F64">
        <v>1803317</v>
      </c>
      <c r="G64" t="s">
        <v>16</v>
      </c>
      <c r="H64" t="s">
        <v>10</v>
      </c>
      <c r="I64" t="str">
        <f>VLOOKUP(A64, 'add content rating'!A:I, 9, 0)</f>
        <v>4+</v>
      </c>
    </row>
    <row r="65" spans="1:9" hidden="1" x14ac:dyDescent="0.3">
      <c r="A65" t="s">
        <v>175</v>
      </c>
      <c r="B65">
        <v>179416</v>
      </c>
      <c r="C65">
        <v>1604146</v>
      </c>
      <c r="D65">
        <v>4.5</v>
      </c>
      <c r="E65">
        <v>4.4000000000000004</v>
      </c>
      <c r="F65">
        <v>1783562</v>
      </c>
      <c r="G65" t="s">
        <v>12</v>
      </c>
      <c r="H65" t="s">
        <v>10</v>
      </c>
      <c r="I65" t="str">
        <f>VLOOKUP(A65, 'add content rating'!A:I, 9, 0)</f>
        <v>12+</v>
      </c>
    </row>
    <row r="66" spans="1:9" hidden="1" x14ac:dyDescent="0.3">
      <c r="A66" t="s">
        <v>173</v>
      </c>
      <c r="B66">
        <v>117470</v>
      </c>
      <c r="C66">
        <v>1591129</v>
      </c>
      <c r="D66">
        <v>4.5</v>
      </c>
      <c r="E66">
        <v>4.5999999999999996</v>
      </c>
      <c r="F66">
        <v>1708599</v>
      </c>
      <c r="G66" t="s">
        <v>14</v>
      </c>
      <c r="H66" t="s">
        <v>10</v>
      </c>
      <c r="I66" t="str">
        <f>VLOOKUP(A66, 'add content rating'!A:I, 9, 0)</f>
        <v>4+</v>
      </c>
    </row>
    <row r="67" spans="1:9" hidden="1" x14ac:dyDescent="0.3">
      <c r="A67" t="s">
        <v>209</v>
      </c>
      <c r="B67">
        <v>50593</v>
      </c>
      <c r="C67">
        <v>1574546</v>
      </c>
      <c r="D67">
        <v>4.5</v>
      </c>
      <c r="E67">
        <v>4.3</v>
      </c>
      <c r="F67">
        <v>4874726</v>
      </c>
      <c r="G67" t="s">
        <v>20</v>
      </c>
      <c r="H67" t="s">
        <v>10</v>
      </c>
      <c r="I67" t="str">
        <f>VLOOKUP(A67, 'add content rating'!A:I, 9, 0)</f>
        <v>4+</v>
      </c>
    </row>
    <row r="68" spans="1:9" hidden="1" x14ac:dyDescent="0.3">
      <c r="A68" t="s">
        <v>194</v>
      </c>
      <c r="B68">
        <v>39501</v>
      </c>
      <c r="C68">
        <v>1490732</v>
      </c>
      <c r="D68">
        <v>4.5</v>
      </c>
      <c r="E68">
        <v>4.4000000000000004</v>
      </c>
      <c r="F68">
        <v>3060456</v>
      </c>
      <c r="G68" t="s">
        <v>42</v>
      </c>
      <c r="H68" t="s">
        <v>43</v>
      </c>
      <c r="I68" t="str">
        <f>VLOOKUP(A68, 'add content rating'!A:I, 9, 0)</f>
        <v>12+</v>
      </c>
    </row>
    <row r="69" spans="1:9" s="1" customFormat="1" hidden="1" x14ac:dyDescent="0.3">
      <c r="A69" t="s">
        <v>185</v>
      </c>
      <c r="B69">
        <v>20906</v>
      </c>
      <c r="C69">
        <v>2354042</v>
      </c>
      <c r="D69">
        <v>4.5</v>
      </c>
      <c r="E69">
        <v>4.5999999999999996</v>
      </c>
      <c r="F69">
        <v>2374948</v>
      </c>
      <c r="G69" t="s">
        <v>68</v>
      </c>
      <c r="H69" t="s">
        <v>10</v>
      </c>
      <c r="I69" t="str">
        <f>VLOOKUP(A69, 'add content rating'!A:I, 9, 0)</f>
        <v>9+</v>
      </c>
    </row>
    <row r="70" spans="1:9" hidden="1" x14ac:dyDescent="0.3">
      <c r="A70" t="s">
        <v>160</v>
      </c>
      <c r="B70">
        <v>9818</v>
      </c>
      <c r="C70">
        <v>1432447</v>
      </c>
      <c r="D70">
        <v>4.5</v>
      </c>
      <c r="E70">
        <v>4.4000000000000004</v>
      </c>
      <c r="F70">
        <v>1442265</v>
      </c>
      <c r="G70" t="s">
        <v>14</v>
      </c>
      <c r="H70" t="s">
        <v>10</v>
      </c>
      <c r="I70" t="str">
        <f>VLOOKUP(A70, 'add content rating'!A:I, 9, 0)</f>
        <v>4+</v>
      </c>
    </row>
    <row r="71" spans="1:9" hidden="1" x14ac:dyDescent="0.3">
      <c r="A71" t="s">
        <v>157</v>
      </c>
      <c r="B71">
        <v>34322</v>
      </c>
      <c r="C71">
        <v>1374549</v>
      </c>
      <c r="D71">
        <v>4.5</v>
      </c>
      <c r="E71">
        <v>4.5999999999999996</v>
      </c>
      <c r="F71">
        <v>1408871</v>
      </c>
      <c r="G71" t="s">
        <v>25</v>
      </c>
      <c r="H71" t="s">
        <v>25</v>
      </c>
      <c r="I71" t="str">
        <f>VLOOKUP(A71, 'add content rating'!A:I, 9, 0)</f>
        <v>4+</v>
      </c>
    </row>
    <row r="72" spans="1:9" hidden="1" x14ac:dyDescent="0.3">
      <c r="A72" t="s">
        <v>169</v>
      </c>
      <c r="B72">
        <v>293857</v>
      </c>
      <c r="C72">
        <v>1333338</v>
      </c>
      <c r="D72">
        <v>4.5</v>
      </c>
      <c r="E72">
        <v>4.5</v>
      </c>
      <c r="F72">
        <v>1627195</v>
      </c>
      <c r="G72" t="s">
        <v>86</v>
      </c>
      <c r="H72" t="s">
        <v>10</v>
      </c>
      <c r="I72" t="str">
        <f>VLOOKUP(A72, 'add content rating'!A:I, 9, 0)</f>
        <v>4+</v>
      </c>
    </row>
    <row r="73" spans="1:9" hidden="1" x14ac:dyDescent="0.3">
      <c r="A73" t="s">
        <v>158</v>
      </c>
      <c r="B73">
        <v>112603</v>
      </c>
      <c r="C73">
        <v>1312037</v>
      </c>
      <c r="D73">
        <v>4.5</v>
      </c>
      <c r="E73">
        <v>4.4000000000000004</v>
      </c>
      <c r="F73">
        <v>1424640</v>
      </c>
      <c r="G73" t="s">
        <v>159</v>
      </c>
      <c r="H73" t="s">
        <v>159</v>
      </c>
      <c r="I73" t="str">
        <f>VLOOKUP(A73, 'add content rating'!A:I, 9, 0)</f>
        <v>4+</v>
      </c>
    </row>
    <row r="74" spans="1:9" hidden="1" x14ac:dyDescent="0.3">
      <c r="A74" t="s">
        <v>189</v>
      </c>
      <c r="B74">
        <v>32395</v>
      </c>
      <c r="C74">
        <v>1300619</v>
      </c>
      <c r="D74">
        <v>4</v>
      </c>
      <c r="E74">
        <v>4.3</v>
      </c>
      <c r="F74">
        <v>2665899</v>
      </c>
      <c r="G74" t="s">
        <v>9</v>
      </c>
      <c r="H74" t="s">
        <v>10</v>
      </c>
      <c r="I74" t="str">
        <f>VLOOKUP(A74, 'add content rating'!A:I, 9, 0)</f>
        <v>4+</v>
      </c>
    </row>
    <row r="75" spans="1:9" hidden="1" x14ac:dyDescent="0.3">
      <c r="A75" t="s">
        <v>177</v>
      </c>
      <c r="B75">
        <v>68911</v>
      </c>
      <c r="C75">
        <v>1728557</v>
      </c>
      <c r="D75">
        <v>4</v>
      </c>
      <c r="E75">
        <v>4.0999999999999996</v>
      </c>
      <c r="F75">
        <v>1797468</v>
      </c>
      <c r="G75" t="s">
        <v>79</v>
      </c>
      <c r="H75" t="s">
        <v>10</v>
      </c>
      <c r="I75" t="str">
        <f>VLOOKUP(A75, 'add content rating'!A:I, 9, 0)</f>
        <v>9+</v>
      </c>
    </row>
    <row r="76" spans="1:9" hidden="1" x14ac:dyDescent="0.3">
      <c r="A76" t="s">
        <v>225</v>
      </c>
      <c r="B76">
        <v>373857</v>
      </c>
      <c r="C76">
        <v>1295625</v>
      </c>
      <c r="D76">
        <v>4.5</v>
      </c>
      <c r="E76">
        <v>4.3</v>
      </c>
      <c r="F76">
        <v>8346991</v>
      </c>
      <c r="G76" t="s">
        <v>9</v>
      </c>
      <c r="H76" t="s">
        <v>10</v>
      </c>
      <c r="I76" t="str">
        <f>VLOOKUP(A76, 'add content rating'!A:I, 9, 0)</f>
        <v>4+</v>
      </c>
    </row>
    <row r="77" spans="1:9" hidden="1" x14ac:dyDescent="0.3">
      <c r="A77" t="s">
        <v>186</v>
      </c>
      <c r="B77">
        <v>24057</v>
      </c>
      <c r="C77">
        <v>1243017</v>
      </c>
      <c r="D77">
        <v>4.5</v>
      </c>
      <c r="E77">
        <v>4.5</v>
      </c>
      <c r="F77">
        <v>2533986</v>
      </c>
      <c r="G77" t="s">
        <v>12</v>
      </c>
      <c r="H77" t="s">
        <v>10</v>
      </c>
      <c r="I77" t="str">
        <f>VLOOKUP(A77, 'add content rating'!A:I, 9, 0)</f>
        <v>12+</v>
      </c>
    </row>
    <row r="78" spans="1:9" hidden="1" x14ac:dyDescent="0.3">
      <c r="A78" t="s">
        <v>151</v>
      </c>
      <c r="B78">
        <v>34138</v>
      </c>
      <c r="C78">
        <v>1218055</v>
      </c>
      <c r="D78">
        <v>4.5</v>
      </c>
      <c r="E78">
        <v>4.3</v>
      </c>
      <c r="F78">
        <v>1252193</v>
      </c>
      <c r="G78" t="s">
        <v>14</v>
      </c>
      <c r="H78" t="s">
        <v>10</v>
      </c>
      <c r="I78" t="str">
        <f>VLOOKUP(A78, 'add content rating'!A:I, 9, 0)</f>
        <v>4+</v>
      </c>
    </row>
    <row r="79" spans="1:9" hidden="1" x14ac:dyDescent="0.3">
      <c r="A79" t="s">
        <v>150</v>
      </c>
      <c r="B79">
        <v>26259</v>
      </c>
      <c r="C79">
        <v>1168959</v>
      </c>
      <c r="D79">
        <v>4.5</v>
      </c>
      <c r="E79">
        <v>4.3</v>
      </c>
      <c r="F79">
        <v>1195218</v>
      </c>
      <c r="G79" t="s">
        <v>9</v>
      </c>
      <c r="H79" t="s">
        <v>10</v>
      </c>
      <c r="I79" t="str">
        <f>VLOOKUP(A79, 'add content rating'!A:I, 9, 0)</f>
        <v>4+</v>
      </c>
    </row>
    <row r="80" spans="1:9" hidden="1" x14ac:dyDescent="0.3">
      <c r="A80" t="s">
        <v>148</v>
      </c>
      <c r="B80">
        <v>30670</v>
      </c>
      <c r="C80">
        <v>1117212</v>
      </c>
      <c r="D80">
        <v>4.5</v>
      </c>
      <c r="E80">
        <v>4.5</v>
      </c>
      <c r="F80">
        <v>1147882</v>
      </c>
      <c r="G80" t="s">
        <v>149</v>
      </c>
      <c r="H80" t="s">
        <v>10</v>
      </c>
      <c r="I80" t="str">
        <f>VLOOKUP(A80, 'add content rating'!A:I, 9, 0)</f>
        <v>4+</v>
      </c>
    </row>
    <row r="81" spans="1:9" hidden="1" x14ac:dyDescent="0.3">
      <c r="A81" t="s">
        <v>147</v>
      </c>
      <c r="B81">
        <v>1151</v>
      </c>
      <c r="C81">
        <v>1111915</v>
      </c>
      <c r="D81">
        <v>4</v>
      </c>
      <c r="E81">
        <v>4.0999999999999996</v>
      </c>
      <c r="F81">
        <v>1113066</v>
      </c>
      <c r="G81" t="s">
        <v>37</v>
      </c>
      <c r="H81" t="s">
        <v>37</v>
      </c>
      <c r="I81" t="str">
        <f>VLOOKUP(A81, 'add content rating'!A:I, 9, 0)</f>
        <v>4+</v>
      </c>
    </row>
    <row r="82" spans="1:9" hidden="1" x14ac:dyDescent="0.3">
      <c r="A82" t="s">
        <v>161</v>
      </c>
      <c r="B82">
        <v>395261</v>
      </c>
      <c r="C82">
        <v>1083571</v>
      </c>
      <c r="D82">
        <v>4.5</v>
      </c>
      <c r="E82">
        <v>4.3</v>
      </c>
      <c r="F82">
        <v>1478832</v>
      </c>
      <c r="G82" t="s">
        <v>14</v>
      </c>
      <c r="H82" t="s">
        <v>10</v>
      </c>
      <c r="I82" t="str">
        <f>VLOOKUP(A82, 'add content rating'!A:I, 9, 0)</f>
        <v>4+</v>
      </c>
    </row>
    <row r="83" spans="1:9" hidden="1" x14ac:dyDescent="0.3">
      <c r="A83" s="1" t="s">
        <v>170</v>
      </c>
      <c r="B83" s="1">
        <v>11677</v>
      </c>
      <c r="C83" s="1">
        <v>541661</v>
      </c>
      <c r="D83" s="1">
        <v>4</v>
      </c>
      <c r="E83" s="1">
        <v>4.3</v>
      </c>
      <c r="F83" s="1">
        <v>1659470</v>
      </c>
      <c r="G83" s="1" t="s">
        <v>63</v>
      </c>
      <c r="H83" s="1" t="s">
        <v>64</v>
      </c>
      <c r="I83" s="1" t="str">
        <f>VLOOKUP(A83, 'add content rating'!A:I, 9, 0)</f>
        <v>17+</v>
      </c>
    </row>
    <row r="84" spans="1:9" hidden="1" x14ac:dyDescent="0.3">
      <c r="A84" t="s">
        <v>184</v>
      </c>
      <c r="B84">
        <v>24430</v>
      </c>
      <c r="C84">
        <v>1079616</v>
      </c>
      <c r="D84">
        <v>4.5</v>
      </c>
      <c r="E84">
        <v>4.5</v>
      </c>
      <c r="F84">
        <v>2207967</v>
      </c>
      <c r="G84" t="s">
        <v>28</v>
      </c>
      <c r="H84" t="s">
        <v>28</v>
      </c>
      <c r="I84" t="str">
        <f>VLOOKUP(A84, 'add content rating'!A:I, 9, 0)</f>
        <v>4+</v>
      </c>
    </row>
    <row r="85" spans="1:9" hidden="1" x14ac:dyDescent="0.3">
      <c r="A85" s="1" t="s">
        <v>168</v>
      </c>
      <c r="B85" s="1">
        <v>90851</v>
      </c>
      <c r="C85" s="1">
        <v>1499466</v>
      </c>
      <c r="D85" s="1">
        <v>5</v>
      </c>
      <c r="E85" s="1">
        <v>4.8</v>
      </c>
      <c r="F85" s="1">
        <v>1590317</v>
      </c>
      <c r="G85" s="1" t="s">
        <v>86</v>
      </c>
      <c r="H85" s="1" t="s">
        <v>10</v>
      </c>
      <c r="I85" s="1" t="str">
        <f>VLOOKUP(A85, 'add content rating'!A:I, 9, 0)</f>
        <v>9+</v>
      </c>
    </row>
    <row r="86" spans="1:9" hidden="1" x14ac:dyDescent="0.3">
      <c r="A86" t="s">
        <v>167</v>
      </c>
      <c r="B86">
        <v>122260</v>
      </c>
      <c r="C86">
        <v>1461698</v>
      </c>
      <c r="D86">
        <v>4.5</v>
      </c>
      <c r="E86">
        <v>4.5</v>
      </c>
      <c r="F86">
        <v>1583958</v>
      </c>
      <c r="G86" t="s">
        <v>68</v>
      </c>
      <c r="H86" t="s">
        <v>10</v>
      </c>
      <c r="I86" t="str">
        <f>VLOOKUP(A86, 'add content rating'!A:I, 9, 0)</f>
        <v>9+</v>
      </c>
    </row>
    <row r="87" spans="1:9" x14ac:dyDescent="0.3">
      <c r="A87" t="s">
        <v>187</v>
      </c>
      <c r="B87">
        <v>258624</v>
      </c>
      <c r="C87">
        <v>1032935</v>
      </c>
      <c r="D87">
        <v>5</v>
      </c>
      <c r="E87">
        <v>4.7</v>
      </c>
      <c r="F87">
        <v>2583118</v>
      </c>
      <c r="G87" t="s">
        <v>35</v>
      </c>
      <c r="H87" t="s">
        <v>35</v>
      </c>
      <c r="I87" t="str">
        <f>VLOOKUP(A87, 'add content rating'!A:I, 9, 0)</f>
        <v>4+</v>
      </c>
    </row>
    <row r="88" spans="1:9" hidden="1" x14ac:dyDescent="0.3">
      <c r="A88" t="s">
        <v>216</v>
      </c>
      <c r="B88">
        <v>16805</v>
      </c>
      <c r="C88">
        <v>990796</v>
      </c>
      <c r="D88">
        <v>4.5</v>
      </c>
      <c r="E88">
        <v>4.7</v>
      </c>
      <c r="F88">
        <v>6043247</v>
      </c>
      <c r="G88" t="s">
        <v>12</v>
      </c>
      <c r="H88" t="s">
        <v>10</v>
      </c>
      <c r="I88" t="str">
        <f>VLOOKUP(A88, 'add content rating'!A:I, 9, 0)</f>
        <v>12+</v>
      </c>
    </row>
    <row r="89" spans="1:9" hidden="1" x14ac:dyDescent="0.3">
      <c r="A89" t="s">
        <v>192</v>
      </c>
      <c r="B89">
        <v>446880</v>
      </c>
      <c r="C89">
        <v>931595</v>
      </c>
      <c r="D89">
        <v>4.5</v>
      </c>
      <c r="E89">
        <v>4.3</v>
      </c>
      <c r="F89">
        <v>2756858</v>
      </c>
      <c r="G89" t="s">
        <v>114</v>
      </c>
      <c r="H89" t="s">
        <v>10</v>
      </c>
      <c r="I89" t="str">
        <f>VLOOKUP(A89, 'add content rating'!A:I, 9, 0)</f>
        <v>12+</v>
      </c>
    </row>
    <row r="90" spans="1:9" hidden="1" x14ac:dyDescent="0.3">
      <c r="A90" t="s">
        <v>142</v>
      </c>
      <c r="B90">
        <v>158845</v>
      </c>
      <c r="C90">
        <v>886418</v>
      </c>
      <c r="D90">
        <v>4.5</v>
      </c>
      <c r="E90">
        <v>4.2</v>
      </c>
      <c r="F90">
        <v>1045263</v>
      </c>
      <c r="G90" t="s">
        <v>57</v>
      </c>
      <c r="H90" t="s">
        <v>10</v>
      </c>
      <c r="I90" t="str">
        <f>VLOOKUP(A90, 'add content rating'!A:I, 9, 0)</f>
        <v>4+</v>
      </c>
    </row>
    <row r="91" spans="1:9" hidden="1" x14ac:dyDescent="0.3">
      <c r="A91" t="s">
        <v>136</v>
      </c>
      <c r="B91">
        <v>23655</v>
      </c>
      <c r="C91">
        <v>829753</v>
      </c>
      <c r="D91">
        <v>4</v>
      </c>
      <c r="E91">
        <v>4.2</v>
      </c>
      <c r="F91">
        <v>853408</v>
      </c>
      <c r="G91" t="s">
        <v>14</v>
      </c>
      <c r="H91" t="s">
        <v>10</v>
      </c>
      <c r="I91" t="str">
        <f>VLOOKUP(A91, 'add content rating'!A:I, 9, 0)</f>
        <v>4+</v>
      </c>
    </row>
    <row r="92" spans="1:9" hidden="1" x14ac:dyDescent="0.3">
      <c r="A92" t="s">
        <v>134</v>
      </c>
      <c r="B92">
        <v>8683</v>
      </c>
      <c r="C92">
        <v>823109</v>
      </c>
      <c r="D92">
        <v>4</v>
      </c>
      <c r="E92">
        <v>4.5</v>
      </c>
      <c r="F92">
        <v>831792</v>
      </c>
      <c r="G92" t="s">
        <v>42</v>
      </c>
      <c r="H92" t="s">
        <v>43</v>
      </c>
      <c r="I92" t="str">
        <f>VLOOKUP(A92, 'add content rating'!A:I, 9, 0)</f>
        <v>4+</v>
      </c>
    </row>
    <row r="93" spans="1:9" hidden="1" x14ac:dyDescent="0.3">
      <c r="A93" t="s">
        <v>188</v>
      </c>
      <c r="B93">
        <v>64259</v>
      </c>
      <c r="C93">
        <v>815981</v>
      </c>
      <c r="D93">
        <v>4.5</v>
      </c>
      <c r="E93">
        <v>4.3</v>
      </c>
      <c r="F93">
        <v>2640706</v>
      </c>
      <c r="G93" t="s">
        <v>28</v>
      </c>
      <c r="H93" t="s">
        <v>28</v>
      </c>
      <c r="I93" t="str">
        <f>VLOOKUP(A93, 'add content rating'!A:I, 9, 0)</f>
        <v>4+</v>
      </c>
    </row>
    <row r="94" spans="1:9" hidden="1" x14ac:dyDescent="0.3">
      <c r="A94" t="s">
        <v>171</v>
      </c>
      <c r="B94">
        <v>33698</v>
      </c>
      <c r="C94">
        <v>807338</v>
      </c>
      <c r="D94">
        <v>4.5</v>
      </c>
      <c r="E94">
        <v>4.5999999999999996</v>
      </c>
      <c r="F94">
        <v>1681889</v>
      </c>
      <c r="G94" t="s">
        <v>114</v>
      </c>
      <c r="H94" t="s">
        <v>10</v>
      </c>
      <c r="I94" t="str">
        <f>VLOOKUP(A94, 'add content rating'!A:I, 9, 0)</f>
        <v>12+</v>
      </c>
    </row>
    <row r="95" spans="1:9" hidden="1" x14ac:dyDescent="0.3">
      <c r="A95" t="s">
        <v>132</v>
      </c>
      <c r="B95">
        <v>3216</v>
      </c>
      <c r="C95">
        <v>783025</v>
      </c>
      <c r="D95">
        <v>4.5</v>
      </c>
      <c r="E95">
        <v>4.4000000000000004</v>
      </c>
      <c r="F95">
        <v>786241</v>
      </c>
      <c r="G95" t="s">
        <v>16</v>
      </c>
      <c r="H95" t="s">
        <v>10</v>
      </c>
      <c r="I95" t="str">
        <f>VLOOKUP(A95, 'add content rating'!A:I, 9, 0)</f>
        <v>4+</v>
      </c>
    </row>
    <row r="96" spans="1:9" hidden="1" x14ac:dyDescent="0.3">
      <c r="A96" t="s">
        <v>131</v>
      </c>
      <c r="B96">
        <v>19018</v>
      </c>
      <c r="C96">
        <v>764967</v>
      </c>
      <c r="D96">
        <v>4.5</v>
      </c>
      <c r="E96">
        <v>4.4000000000000004</v>
      </c>
      <c r="F96">
        <v>783985</v>
      </c>
      <c r="G96" t="s">
        <v>9</v>
      </c>
      <c r="H96" t="s">
        <v>10</v>
      </c>
      <c r="I96" t="str">
        <f>VLOOKUP(A96, 'add content rating'!A:I, 9, 0)</f>
        <v>4+</v>
      </c>
    </row>
    <row r="97" spans="1:9" hidden="1" x14ac:dyDescent="0.3">
      <c r="A97" t="s">
        <v>164</v>
      </c>
      <c r="B97">
        <v>5114</v>
      </c>
      <c r="C97">
        <v>760628</v>
      </c>
      <c r="D97">
        <v>4.5</v>
      </c>
      <c r="E97">
        <v>4.5999999999999996</v>
      </c>
      <c r="F97">
        <v>1530694</v>
      </c>
      <c r="G97" t="s">
        <v>14</v>
      </c>
      <c r="H97" t="s">
        <v>10</v>
      </c>
      <c r="I97" t="str">
        <f>VLOOKUP(A97, 'add content rating'!A:I, 9, 0)</f>
        <v>4+</v>
      </c>
    </row>
    <row r="98" spans="1:9" hidden="1" x14ac:dyDescent="0.3">
      <c r="A98" t="s">
        <v>128</v>
      </c>
      <c r="B98">
        <v>28187</v>
      </c>
      <c r="C98">
        <v>745684</v>
      </c>
      <c r="D98">
        <v>4.5</v>
      </c>
      <c r="E98">
        <v>4.5999999999999996</v>
      </c>
      <c r="F98">
        <v>773871</v>
      </c>
      <c r="G98" t="s">
        <v>68</v>
      </c>
      <c r="H98" t="s">
        <v>10</v>
      </c>
      <c r="I98" t="str">
        <f>VLOOKUP(A98, 'add content rating'!A:I, 9, 0)</f>
        <v>12+</v>
      </c>
    </row>
    <row r="99" spans="1:9" hidden="1" x14ac:dyDescent="0.3">
      <c r="A99" t="s">
        <v>162</v>
      </c>
      <c r="B99">
        <v>7553</v>
      </c>
      <c r="C99">
        <v>736864</v>
      </c>
      <c r="D99">
        <v>4</v>
      </c>
      <c r="E99">
        <v>4.5</v>
      </c>
      <c r="F99">
        <v>1488794</v>
      </c>
      <c r="G99" t="s">
        <v>37</v>
      </c>
      <c r="H99" t="s">
        <v>37</v>
      </c>
      <c r="I99" t="str">
        <f>VLOOKUP(A99, 'add content rating'!A:I, 9, 0)</f>
        <v>12+</v>
      </c>
    </row>
    <row r="100" spans="1:9" hidden="1" x14ac:dyDescent="0.3">
      <c r="A100" t="s">
        <v>124</v>
      </c>
      <c r="B100">
        <v>27711</v>
      </c>
      <c r="C100">
        <v>705805</v>
      </c>
      <c r="D100">
        <v>4</v>
      </c>
      <c r="E100">
        <v>4.0999999999999996</v>
      </c>
      <c r="F100">
        <v>733516</v>
      </c>
      <c r="G100" t="s">
        <v>37</v>
      </c>
      <c r="H100" t="s">
        <v>37</v>
      </c>
      <c r="I100" t="str">
        <f>VLOOKUP(A100, 'add content rating'!A:I, 9, 0)</f>
        <v>4+</v>
      </c>
    </row>
    <row r="101" spans="1:9" hidden="1" x14ac:dyDescent="0.3">
      <c r="A101" t="s">
        <v>122</v>
      </c>
      <c r="B101">
        <v>8311</v>
      </c>
      <c r="C101">
        <v>702975</v>
      </c>
      <c r="D101">
        <v>4.5</v>
      </c>
      <c r="E101">
        <v>4.2</v>
      </c>
      <c r="F101">
        <v>711286</v>
      </c>
      <c r="G101" t="s">
        <v>37</v>
      </c>
      <c r="H101" t="s">
        <v>37</v>
      </c>
      <c r="I101" t="str">
        <f>VLOOKUP(A101, 'add content rating'!A:I, 9, 0)</f>
        <v>4+</v>
      </c>
    </row>
    <row r="102" spans="1:9" hidden="1" x14ac:dyDescent="0.3">
      <c r="A102" t="s">
        <v>121</v>
      </c>
      <c r="B102">
        <v>2659</v>
      </c>
      <c r="C102">
        <v>687136</v>
      </c>
      <c r="D102">
        <v>4.5</v>
      </c>
      <c r="E102">
        <v>4.4000000000000004</v>
      </c>
      <c r="F102">
        <v>689795</v>
      </c>
      <c r="G102" t="s">
        <v>86</v>
      </c>
      <c r="H102" t="s">
        <v>10</v>
      </c>
      <c r="I102" t="str">
        <f>VLOOKUP(A102, 'add content rating'!A:I, 9, 0)</f>
        <v>4+</v>
      </c>
    </row>
    <row r="103" spans="1:9" hidden="1" x14ac:dyDescent="0.3">
      <c r="A103" t="s">
        <v>123</v>
      </c>
      <c r="B103">
        <v>38681</v>
      </c>
      <c r="C103">
        <v>674730</v>
      </c>
      <c r="D103">
        <v>4</v>
      </c>
      <c r="E103">
        <v>4.3</v>
      </c>
      <c r="F103">
        <v>713411</v>
      </c>
      <c r="G103" t="s">
        <v>60</v>
      </c>
      <c r="H103" t="s">
        <v>60</v>
      </c>
      <c r="I103" t="str">
        <f>VLOOKUP(A103, 'add content rating'!A:I, 9, 0)</f>
        <v>4+</v>
      </c>
    </row>
    <row r="104" spans="1:9" hidden="1" x14ac:dyDescent="0.3">
      <c r="A104" t="s">
        <v>155</v>
      </c>
      <c r="B104">
        <v>6152</v>
      </c>
      <c r="C104">
        <v>673203</v>
      </c>
      <c r="D104">
        <v>4</v>
      </c>
      <c r="E104">
        <v>4.0999999999999996</v>
      </c>
      <c r="F104">
        <v>1357596</v>
      </c>
      <c r="G104" t="s">
        <v>156</v>
      </c>
      <c r="H104" t="s">
        <v>10</v>
      </c>
      <c r="I104" t="str">
        <f>VLOOKUP(A104, 'add content rating'!A:I, 9, 0)</f>
        <v>4+</v>
      </c>
    </row>
    <row r="105" spans="1:9" hidden="1" x14ac:dyDescent="0.3">
      <c r="A105" t="s">
        <v>138</v>
      </c>
      <c r="B105">
        <v>274501</v>
      </c>
      <c r="C105">
        <v>636995</v>
      </c>
      <c r="D105">
        <v>4</v>
      </c>
      <c r="E105">
        <v>4.3</v>
      </c>
      <c r="F105">
        <v>911496</v>
      </c>
      <c r="G105" t="s">
        <v>86</v>
      </c>
      <c r="H105" t="s">
        <v>10</v>
      </c>
      <c r="I105" t="str">
        <f>VLOOKUP(A105, 'add content rating'!A:I, 9, 0)</f>
        <v>12+</v>
      </c>
    </row>
    <row r="106" spans="1:9" hidden="1" x14ac:dyDescent="0.3">
      <c r="A106" t="s">
        <v>153</v>
      </c>
      <c r="B106">
        <v>21881</v>
      </c>
      <c r="C106">
        <v>623398</v>
      </c>
      <c r="D106">
        <v>4.5</v>
      </c>
      <c r="E106">
        <v>4.4000000000000004</v>
      </c>
      <c r="F106">
        <v>1290558</v>
      </c>
      <c r="G106" t="s">
        <v>154</v>
      </c>
      <c r="H106" t="s">
        <v>10</v>
      </c>
      <c r="I106" t="str">
        <f>VLOOKUP(A106, 'add content rating'!A:I, 9, 0)</f>
        <v>4+</v>
      </c>
    </row>
    <row r="107" spans="1:9" hidden="1" x14ac:dyDescent="0.3">
      <c r="A107" t="s">
        <v>152</v>
      </c>
      <c r="B107">
        <v>10939</v>
      </c>
      <c r="C107">
        <v>618798</v>
      </c>
      <c r="D107">
        <v>4</v>
      </c>
      <c r="E107">
        <v>4.5</v>
      </c>
      <c r="F107">
        <v>1259472</v>
      </c>
      <c r="G107" t="s">
        <v>28</v>
      </c>
      <c r="H107" t="s">
        <v>28</v>
      </c>
      <c r="I107" t="str">
        <f>VLOOKUP(A107, 'add content rating'!A:I, 9, 0)</f>
        <v>4+</v>
      </c>
    </row>
    <row r="108" spans="1:9" x14ac:dyDescent="0.3">
      <c r="A108" t="s">
        <v>118</v>
      </c>
      <c r="B108">
        <v>79074</v>
      </c>
      <c r="C108">
        <v>580160</v>
      </c>
      <c r="D108">
        <v>5</v>
      </c>
      <c r="E108">
        <v>4.7</v>
      </c>
      <c r="F108">
        <v>659234</v>
      </c>
      <c r="G108" t="s">
        <v>114</v>
      </c>
      <c r="H108" t="s">
        <v>10</v>
      </c>
      <c r="I108" t="str">
        <f>VLOOKUP(A108, 'add content rating'!A:I, 9, 0)</f>
        <v>4+</v>
      </c>
    </row>
    <row r="109" spans="1:9" hidden="1" x14ac:dyDescent="0.3">
      <c r="A109" t="s">
        <v>115</v>
      </c>
      <c r="B109">
        <v>72187</v>
      </c>
      <c r="C109">
        <v>556659</v>
      </c>
      <c r="D109">
        <v>4.5</v>
      </c>
      <c r="E109">
        <v>4.3</v>
      </c>
      <c r="F109">
        <v>628846</v>
      </c>
      <c r="G109" t="s">
        <v>37</v>
      </c>
      <c r="H109" t="s">
        <v>37</v>
      </c>
      <c r="I109" t="str">
        <f>VLOOKUP(A109, 'add content rating'!A:I, 9, 0)</f>
        <v>12+</v>
      </c>
    </row>
    <row r="110" spans="1:9" hidden="1" x14ac:dyDescent="0.3">
      <c r="A110" t="s">
        <v>113</v>
      </c>
      <c r="B110">
        <v>23298</v>
      </c>
      <c r="C110">
        <v>539931</v>
      </c>
      <c r="D110">
        <v>4.5</v>
      </c>
      <c r="E110">
        <v>4.4000000000000004</v>
      </c>
      <c r="F110">
        <v>563229</v>
      </c>
      <c r="G110" t="s">
        <v>114</v>
      </c>
      <c r="H110" t="s">
        <v>10</v>
      </c>
      <c r="I110" t="str">
        <f>VLOOKUP(A110, 'add content rating'!A:I, 9, 0)</f>
        <v>4+</v>
      </c>
    </row>
    <row r="111" spans="1:9" hidden="1" x14ac:dyDescent="0.3">
      <c r="A111" t="s">
        <v>144</v>
      </c>
      <c r="B111">
        <v>3615</v>
      </c>
      <c r="C111">
        <v>530904</v>
      </c>
      <c r="D111">
        <v>4</v>
      </c>
      <c r="E111">
        <v>4.5</v>
      </c>
      <c r="F111">
        <v>1068988</v>
      </c>
      <c r="G111" t="s">
        <v>145</v>
      </c>
      <c r="H111" t="s">
        <v>10</v>
      </c>
      <c r="I111" t="str">
        <f>VLOOKUP(A111, 'add content rating'!A:I, 9, 0)</f>
        <v>4+</v>
      </c>
    </row>
    <row r="112" spans="1:9" hidden="1" x14ac:dyDescent="0.3">
      <c r="A112" t="s">
        <v>135</v>
      </c>
      <c r="B112">
        <v>267394</v>
      </c>
      <c r="C112">
        <v>567632</v>
      </c>
      <c r="D112">
        <v>4.5</v>
      </c>
      <c r="E112">
        <v>4.4000000000000004</v>
      </c>
      <c r="F112">
        <v>835026</v>
      </c>
      <c r="G112" t="s">
        <v>86</v>
      </c>
      <c r="H112" t="s">
        <v>10</v>
      </c>
      <c r="I112" t="str">
        <f>VLOOKUP(A112, 'add content rating'!A:I, 9, 0)</f>
        <v>9+</v>
      </c>
    </row>
    <row r="113" spans="1:9" hidden="1" x14ac:dyDescent="0.3">
      <c r="A113" t="s">
        <v>143</v>
      </c>
      <c r="B113">
        <v>3141</v>
      </c>
      <c r="C113">
        <v>520654</v>
      </c>
      <c r="D113">
        <v>4.5</v>
      </c>
      <c r="E113">
        <v>4.5</v>
      </c>
      <c r="F113">
        <v>1047545</v>
      </c>
      <c r="G113" t="s">
        <v>140</v>
      </c>
      <c r="H113" t="s">
        <v>10</v>
      </c>
      <c r="I113" t="str">
        <f>VLOOKUP(A113, 'add content rating'!A:I, 9, 0)</f>
        <v>4+</v>
      </c>
    </row>
    <row r="114" spans="1:9" hidden="1" x14ac:dyDescent="0.3">
      <c r="A114" t="s">
        <v>133</v>
      </c>
      <c r="B114">
        <v>16305</v>
      </c>
      <c r="C114">
        <v>379415</v>
      </c>
      <c r="D114">
        <v>4.5</v>
      </c>
      <c r="E114">
        <v>4.4000000000000004</v>
      </c>
      <c r="F114">
        <v>791270</v>
      </c>
      <c r="G114" t="s">
        <v>93</v>
      </c>
      <c r="H114" t="s">
        <v>10</v>
      </c>
      <c r="I114" t="str">
        <f>VLOOKUP(A114, 'add content rating'!A:I, 9, 0)</f>
        <v>9+</v>
      </c>
    </row>
    <row r="115" spans="1:9" hidden="1" x14ac:dyDescent="0.3">
      <c r="A115" t="s">
        <v>112</v>
      </c>
      <c r="B115">
        <v>38571</v>
      </c>
      <c r="C115">
        <v>514088</v>
      </c>
      <c r="D115">
        <v>4.5</v>
      </c>
      <c r="E115">
        <v>4.5</v>
      </c>
      <c r="F115">
        <v>552659</v>
      </c>
      <c r="G115" t="s">
        <v>98</v>
      </c>
      <c r="H115" t="s">
        <v>10</v>
      </c>
      <c r="I115" t="str">
        <f>VLOOKUP(A115, 'add content rating'!A:I, 9, 0)</f>
        <v>4+</v>
      </c>
    </row>
    <row r="116" spans="1:9" hidden="1" x14ac:dyDescent="0.3">
      <c r="A116" t="s">
        <v>141</v>
      </c>
      <c r="B116">
        <v>24602</v>
      </c>
      <c r="C116">
        <v>496399</v>
      </c>
      <c r="D116">
        <v>4.5</v>
      </c>
      <c r="E116">
        <v>4.3</v>
      </c>
      <c r="F116">
        <v>1042000</v>
      </c>
      <c r="G116" t="s">
        <v>28</v>
      </c>
      <c r="H116" t="s">
        <v>28</v>
      </c>
      <c r="I116" t="str">
        <f>VLOOKUP(A116, 'add content rating'!A:I, 9, 0)</f>
        <v>4+</v>
      </c>
    </row>
    <row r="117" spans="1:9" s="1" customFormat="1" hidden="1" x14ac:dyDescent="0.3">
      <c r="A117" t="s">
        <v>129</v>
      </c>
      <c r="B117">
        <v>26990</v>
      </c>
      <c r="C117">
        <v>361970</v>
      </c>
      <c r="D117">
        <v>4.5</v>
      </c>
      <c r="E117">
        <v>4.5999999999999996</v>
      </c>
      <c r="F117">
        <v>777684</v>
      </c>
      <c r="G117" t="s">
        <v>130</v>
      </c>
      <c r="H117" t="s">
        <v>10</v>
      </c>
      <c r="I117" t="str">
        <f>VLOOKUP(A117, 'add content rating'!A:I, 9, 0)</f>
        <v>9+</v>
      </c>
    </row>
    <row r="118" spans="1:9" hidden="1" x14ac:dyDescent="0.3">
      <c r="A118" t="s">
        <v>108</v>
      </c>
      <c r="B118">
        <v>19977</v>
      </c>
      <c r="C118">
        <v>482630</v>
      </c>
      <c r="D118">
        <v>4</v>
      </c>
      <c r="E118">
        <v>4.3</v>
      </c>
      <c r="F118">
        <v>502607</v>
      </c>
      <c r="G118" t="s">
        <v>109</v>
      </c>
      <c r="H118" t="s">
        <v>28</v>
      </c>
      <c r="I118" t="str">
        <f>VLOOKUP(A118, 'add content rating'!A:I, 9, 0)</f>
        <v>4+</v>
      </c>
    </row>
    <row r="119" spans="1:9" hidden="1" x14ac:dyDescent="0.3">
      <c r="A119" t="s">
        <v>166</v>
      </c>
      <c r="B119">
        <v>39638</v>
      </c>
      <c r="C119">
        <v>480643</v>
      </c>
      <c r="D119">
        <v>4.5</v>
      </c>
      <c r="E119">
        <v>4.4000000000000004</v>
      </c>
      <c r="F119">
        <v>1560835</v>
      </c>
      <c r="G119" t="s">
        <v>28</v>
      </c>
      <c r="H119" t="s">
        <v>28</v>
      </c>
      <c r="I119" t="str">
        <f>VLOOKUP(A119, 'add content rating'!A:I, 9, 0)</f>
        <v>4+</v>
      </c>
    </row>
    <row r="120" spans="1:9" hidden="1" x14ac:dyDescent="0.3">
      <c r="A120" s="1" t="s">
        <v>181</v>
      </c>
      <c r="B120" s="1">
        <v>28560</v>
      </c>
      <c r="C120" s="1">
        <v>470713</v>
      </c>
      <c r="D120" s="1">
        <v>4.5</v>
      </c>
      <c r="E120" s="1">
        <v>4.5</v>
      </c>
      <c r="F120" s="1">
        <v>1995587</v>
      </c>
      <c r="G120" s="1" t="s">
        <v>182</v>
      </c>
      <c r="H120" s="1" t="s">
        <v>37</v>
      </c>
      <c r="I120" s="1" t="str">
        <f>VLOOKUP(A120, 'add content rating'!A:I, 9, 0)</f>
        <v>4+</v>
      </c>
    </row>
    <row r="121" spans="1:9" hidden="1" x14ac:dyDescent="0.3">
      <c r="A121" t="s">
        <v>163</v>
      </c>
      <c r="B121">
        <v>303856</v>
      </c>
      <c r="C121">
        <v>455496</v>
      </c>
      <c r="D121">
        <v>4.5</v>
      </c>
      <c r="E121">
        <v>4.5</v>
      </c>
      <c r="F121">
        <v>1518585</v>
      </c>
      <c r="G121" t="s">
        <v>35</v>
      </c>
      <c r="H121" t="s">
        <v>35</v>
      </c>
      <c r="I121" t="str">
        <f>VLOOKUP(A121, 'add content rating'!A:I, 9, 0)</f>
        <v>4+</v>
      </c>
    </row>
    <row r="122" spans="1:9" hidden="1" x14ac:dyDescent="0.3">
      <c r="A122" t="s">
        <v>106</v>
      </c>
      <c r="B122">
        <v>43667</v>
      </c>
      <c r="C122">
        <v>411683</v>
      </c>
      <c r="D122">
        <v>4</v>
      </c>
      <c r="E122">
        <v>4.2</v>
      </c>
      <c r="F122">
        <v>455350</v>
      </c>
      <c r="G122" t="s">
        <v>37</v>
      </c>
      <c r="H122" t="s">
        <v>37</v>
      </c>
      <c r="I122" t="str">
        <f>VLOOKUP(A122, 'add content rating'!A:I, 9, 0)</f>
        <v>12+</v>
      </c>
    </row>
    <row r="123" spans="1:9" hidden="1" x14ac:dyDescent="0.3">
      <c r="A123" t="s">
        <v>137</v>
      </c>
      <c r="B123">
        <v>28361</v>
      </c>
      <c r="C123">
        <v>401648</v>
      </c>
      <c r="D123">
        <v>4.5</v>
      </c>
      <c r="E123">
        <v>4.5</v>
      </c>
      <c r="F123">
        <v>859795</v>
      </c>
      <c r="G123" t="s">
        <v>12</v>
      </c>
      <c r="H123" t="s">
        <v>10</v>
      </c>
      <c r="I123" t="str">
        <f>VLOOKUP(A123, 'add content rating'!A:I, 9, 0)</f>
        <v>4+</v>
      </c>
    </row>
    <row r="124" spans="1:9" hidden="1" x14ac:dyDescent="0.3">
      <c r="A124" t="s">
        <v>105</v>
      </c>
      <c r="B124">
        <v>76392</v>
      </c>
      <c r="C124">
        <v>371318</v>
      </c>
      <c r="D124">
        <v>4.5</v>
      </c>
      <c r="E124">
        <v>4.5</v>
      </c>
      <c r="F124">
        <v>447710</v>
      </c>
      <c r="G124" t="s">
        <v>14</v>
      </c>
      <c r="H124" t="s">
        <v>10</v>
      </c>
      <c r="I124" t="str">
        <f>VLOOKUP(A124, 'add content rating'!A:I, 9, 0)</f>
        <v>4+</v>
      </c>
    </row>
    <row r="125" spans="1:9" hidden="1" x14ac:dyDescent="0.3">
      <c r="A125" t="s">
        <v>125</v>
      </c>
      <c r="B125">
        <v>22302</v>
      </c>
      <c r="C125">
        <v>359560</v>
      </c>
      <c r="D125">
        <v>4</v>
      </c>
      <c r="E125">
        <v>4.4000000000000004</v>
      </c>
      <c r="F125">
        <v>763567</v>
      </c>
      <c r="G125" t="s">
        <v>126</v>
      </c>
      <c r="H125" t="s">
        <v>127</v>
      </c>
      <c r="I125" t="str">
        <f>VLOOKUP(A125, 'add content rating'!A:I, 9, 0)</f>
        <v>4+</v>
      </c>
    </row>
    <row r="126" spans="1:9" hidden="1" x14ac:dyDescent="0.3">
      <c r="A126" t="s">
        <v>117</v>
      </c>
      <c r="B126">
        <v>5362</v>
      </c>
      <c r="C126">
        <v>650114</v>
      </c>
      <c r="D126">
        <v>4</v>
      </c>
      <c r="E126">
        <v>4.0999999999999996</v>
      </c>
      <c r="F126">
        <v>655476</v>
      </c>
      <c r="G126" t="s">
        <v>12</v>
      </c>
      <c r="H126" t="s">
        <v>10</v>
      </c>
      <c r="I126" t="str">
        <f>VLOOKUP(A126, 'add content rating'!A:I, 9, 0)</f>
        <v>9+</v>
      </c>
    </row>
    <row r="127" spans="1:9" s="1" customFormat="1" hidden="1" x14ac:dyDescent="0.3">
      <c r="A127" t="s">
        <v>116</v>
      </c>
      <c r="B127">
        <v>9289</v>
      </c>
      <c r="C127">
        <v>634159</v>
      </c>
      <c r="D127">
        <v>4.5</v>
      </c>
      <c r="E127">
        <v>4.5</v>
      </c>
      <c r="F127">
        <v>643448</v>
      </c>
      <c r="G127" t="s">
        <v>12</v>
      </c>
      <c r="H127" t="s">
        <v>10</v>
      </c>
      <c r="I127" t="str">
        <f>VLOOKUP(A127, 'add content rating'!A:I, 9, 0)</f>
        <v>17+</v>
      </c>
    </row>
    <row r="128" spans="1:9" s="1" customFormat="1" hidden="1" x14ac:dyDescent="0.3">
      <c r="A128" t="s">
        <v>139</v>
      </c>
      <c r="B128">
        <v>164483</v>
      </c>
      <c r="C128">
        <v>354454</v>
      </c>
      <c r="D128">
        <v>4.5</v>
      </c>
      <c r="E128">
        <v>4.5</v>
      </c>
      <c r="F128">
        <v>1037804</v>
      </c>
      <c r="G128" t="s">
        <v>140</v>
      </c>
      <c r="H128" t="s">
        <v>10</v>
      </c>
      <c r="I128" t="str">
        <f>VLOOKUP(A128, 'add content rating'!A:I, 9, 0)</f>
        <v>4+</v>
      </c>
    </row>
    <row r="129" spans="1:9" hidden="1" x14ac:dyDescent="0.3">
      <c r="A129" t="s">
        <v>100</v>
      </c>
      <c r="B129">
        <v>28260</v>
      </c>
      <c r="C129">
        <v>330761</v>
      </c>
      <c r="D129">
        <v>4.5</v>
      </c>
      <c r="E129">
        <v>4.5</v>
      </c>
      <c r="F129">
        <v>359021</v>
      </c>
      <c r="G129" t="s">
        <v>63</v>
      </c>
      <c r="H129" t="s">
        <v>47</v>
      </c>
      <c r="I129" t="str">
        <f>VLOOKUP(A129, 'add content rating'!A:I, 9, 0)</f>
        <v>4+</v>
      </c>
    </row>
    <row r="130" spans="1:9" hidden="1" x14ac:dyDescent="0.3">
      <c r="A130" t="s">
        <v>95</v>
      </c>
      <c r="B130">
        <v>9152</v>
      </c>
      <c r="C130">
        <v>305347</v>
      </c>
      <c r="D130">
        <v>4.5</v>
      </c>
      <c r="E130">
        <v>4.5</v>
      </c>
      <c r="F130">
        <v>314499</v>
      </c>
      <c r="G130" t="s">
        <v>63</v>
      </c>
      <c r="H130" t="s">
        <v>47</v>
      </c>
      <c r="I130" t="str">
        <f>VLOOKUP(A130, 'add content rating'!A:I, 9, 0)</f>
        <v>4+</v>
      </c>
    </row>
    <row r="131" spans="1:9" hidden="1" x14ac:dyDescent="0.3">
      <c r="A131" t="s">
        <v>176</v>
      </c>
      <c r="B131">
        <v>159735</v>
      </c>
      <c r="C131">
        <v>288809</v>
      </c>
      <c r="D131">
        <v>4</v>
      </c>
      <c r="E131">
        <v>4.0999999999999996</v>
      </c>
      <c r="F131">
        <v>1794176</v>
      </c>
      <c r="G131" t="s">
        <v>16</v>
      </c>
      <c r="H131" t="s">
        <v>16</v>
      </c>
      <c r="I131" t="str">
        <f>VLOOKUP(A131, 'add content rating'!A:I, 9, 0)</f>
        <v>4+</v>
      </c>
    </row>
    <row r="132" spans="1:9" hidden="1" x14ac:dyDescent="0.3">
      <c r="A132" t="s">
        <v>110</v>
      </c>
      <c r="B132">
        <v>2886</v>
      </c>
      <c r="C132">
        <v>526595</v>
      </c>
      <c r="D132">
        <v>4.5</v>
      </c>
      <c r="E132">
        <v>4.8</v>
      </c>
      <c r="F132">
        <v>529481</v>
      </c>
      <c r="G132" t="s">
        <v>14</v>
      </c>
      <c r="H132" t="s">
        <v>10</v>
      </c>
      <c r="I132" t="str">
        <f>VLOOKUP(A132, 'add content rating'!A:I, 9, 0)</f>
        <v>9+</v>
      </c>
    </row>
    <row r="133" spans="1:9" hidden="1" x14ac:dyDescent="0.3">
      <c r="A133" t="s">
        <v>165</v>
      </c>
      <c r="B133">
        <v>97368</v>
      </c>
      <c r="C133">
        <v>288209</v>
      </c>
      <c r="D133">
        <v>4.5</v>
      </c>
      <c r="E133">
        <v>4.4000000000000004</v>
      </c>
      <c r="F133">
        <v>1542131</v>
      </c>
      <c r="G133" t="s">
        <v>37</v>
      </c>
      <c r="H133" t="s">
        <v>37</v>
      </c>
      <c r="I133" t="str">
        <f>VLOOKUP(A133, 'add content rating'!A:I, 9, 0)</f>
        <v>12+</v>
      </c>
    </row>
    <row r="134" spans="1:9" hidden="1" x14ac:dyDescent="0.3">
      <c r="A134" t="s">
        <v>107</v>
      </c>
      <c r="B134">
        <v>494</v>
      </c>
      <c r="C134">
        <v>466495</v>
      </c>
      <c r="D134">
        <v>4</v>
      </c>
      <c r="E134">
        <v>4.7</v>
      </c>
      <c r="F134">
        <v>466989</v>
      </c>
      <c r="G134" t="s">
        <v>79</v>
      </c>
      <c r="H134" t="s">
        <v>10</v>
      </c>
      <c r="I134" t="str">
        <f>VLOOKUP(A134, 'add content rating'!A:I, 9, 0)</f>
        <v>17+</v>
      </c>
    </row>
    <row r="135" spans="1:9" hidden="1" x14ac:dyDescent="0.3">
      <c r="A135" t="s">
        <v>89</v>
      </c>
      <c r="B135">
        <v>102</v>
      </c>
      <c r="C135">
        <v>258556</v>
      </c>
      <c r="D135">
        <v>4.5</v>
      </c>
      <c r="E135">
        <v>4.3</v>
      </c>
      <c r="F135">
        <v>258658</v>
      </c>
      <c r="G135" t="s">
        <v>63</v>
      </c>
      <c r="H135" t="s">
        <v>28</v>
      </c>
      <c r="I135" t="str">
        <f>VLOOKUP(A135, 'add content rating'!A:I, 9, 0)</f>
        <v>4+</v>
      </c>
    </row>
    <row r="136" spans="1:9" hidden="1" x14ac:dyDescent="0.3">
      <c r="A136" t="s">
        <v>119</v>
      </c>
      <c r="B136">
        <v>679055</v>
      </c>
      <c r="C136">
        <v>254258</v>
      </c>
      <c r="D136">
        <v>4.5</v>
      </c>
      <c r="E136">
        <v>4.7</v>
      </c>
      <c r="F136">
        <v>1766632</v>
      </c>
      <c r="G136" t="s">
        <v>79</v>
      </c>
      <c r="H136" t="s">
        <v>10</v>
      </c>
      <c r="I136" t="str">
        <f>VLOOKUP(A136, 'add content rating'!A:I, 9, 0)</f>
        <v>4+</v>
      </c>
    </row>
    <row r="137" spans="1:9" hidden="1" x14ac:dyDescent="0.3">
      <c r="A137" t="s">
        <v>91</v>
      </c>
      <c r="B137">
        <v>24878</v>
      </c>
      <c r="C137">
        <v>253115</v>
      </c>
      <c r="D137">
        <v>4.5</v>
      </c>
      <c r="E137">
        <v>4.5999999999999996</v>
      </c>
      <c r="F137">
        <v>277993</v>
      </c>
      <c r="G137" t="s">
        <v>9</v>
      </c>
      <c r="H137" t="s">
        <v>10</v>
      </c>
      <c r="I137" t="str">
        <f>VLOOKUP(A137, 'add content rating'!A:I, 9, 0)</f>
        <v>4+</v>
      </c>
    </row>
    <row r="138" spans="1:9" hidden="1" x14ac:dyDescent="0.3">
      <c r="A138" t="s">
        <v>103</v>
      </c>
      <c r="B138">
        <v>8452</v>
      </c>
      <c r="C138">
        <v>408292</v>
      </c>
      <c r="D138">
        <v>4.5</v>
      </c>
      <c r="E138">
        <v>4.5999999999999996</v>
      </c>
      <c r="F138">
        <v>416744</v>
      </c>
      <c r="G138" t="s">
        <v>12</v>
      </c>
      <c r="H138" t="s">
        <v>10</v>
      </c>
      <c r="I138" t="str">
        <f>VLOOKUP(A138, 'add content rating'!A:I, 9, 0)</f>
        <v>17+</v>
      </c>
    </row>
    <row r="139" spans="1:9" x14ac:dyDescent="0.3">
      <c r="A139" t="s">
        <v>101</v>
      </c>
      <c r="B139">
        <v>9725</v>
      </c>
      <c r="C139">
        <v>181823</v>
      </c>
      <c r="D139">
        <v>5</v>
      </c>
      <c r="E139">
        <v>4.7</v>
      </c>
      <c r="F139">
        <v>383071</v>
      </c>
      <c r="G139" t="s">
        <v>23</v>
      </c>
      <c r="H139" t="s">
        <v>23</v>
      </c>
      <c r="I139" t="str">
        <f>VLOOKUP(A139, 'add content rating'!A:I, 9, 0)</f>
        <v>4+</v>
      </c>
    </row>
    <row r="140" spans="1:9" hidden="1" x14ac:dyDescent="0.3">
      <c r="A140" t="s">
        <v>85</v>
      </c>
      <c r="B140">
        <v>8412</v>
      </c>
      <c r="C140">
        <v>245839</v>
      </c>
      <c r="D140">
        <v>4.5</v>
      </c>
      <c r="E140">
        <v>4.0999999999999996</v>
      </c>
      <c r="F140">
        <v>254251</v>
      </c>
      <c r="G140" t="s">
        <v>86</v>
      </c>
      <c r="H140" t="s">
        <v>10</v>
      </c>
      <c r="I140" t="str">
        <f>VLOOKUP(A140, 'add content rating'!A:I, 9, 0)</f>
        <v>4+</v>
      </c>
    </row>
    <row r="141" spans="1:9" hidden="1" x14ac:dyDescent="0.3">
      <c r="A141" t="s">
        <v>84</v>
      </c>
      <c r="B141">
        <v>4490</v>
      </c>
      <c r="C141">
        <v>244797</v>
      </c>
      <c r="D141">
        <v>4.5</v>
      </c>
      <c r="E141">
        <v>4.7</v>
      </c>
      <c r="F141">
        <v>249287</v>
      </c>
      <c r="G141" t="s">
        <v>57</v>
      </c>
      <c r="H141" t="s">
        <v>10</v>
      </c>
      <c r="I141" t="str">
        <f>VLOOKUP(A141, 'add content rating'!A:I, 9, 0)</f>
        <v>12+</v>
      </c>
    </row>
    <row r="142" spans="1:9" hidden="1" x14ac:dyDescent="0.3">
      <c r="A142" t="s">
        <v>99</v>
      </c>
      <c r="B142">
        <v>9397</v>
      </c>
      <c r="C142">
        <v>347883</v>
      </c>
      <c r="D142">
        <v>4</v>
      </c>
      <c r="E142">
        <v>4.0999999999999996</v>
      </c>
      <c r="F142">
        <v>357280</v>
      </c>
      <c r="G142" t="s">
        <v>12</v>
      </c>
      <c r="H142" t="s">
        <v>10</v>
      </c>
      <c r="I142" t="str">
        <f>VLOOKUP(A142, 'add content rating'!A:I, 9, 0)</f>
        <v>9+</v>
      </c>
    </row>
    <row r="143" spans="1:9" hidden="1" x14ac:dyDescent="0.3">
      <c r="A143" t="s">
        <v>87</v>
      </c>
      <c r="B143">
        <v>9920</v>
      </c>
      <c r="C143">
        <v>244567</v>
      </c>
      <c r="D143">
        <v>4</v>
      </c>
      <c r="E143">
        <v>4.2</v>
      </c>
      <c r="F143">
        <v>254487</v>
      </c>
      <c r="G143" t="s">
        <v>28</v>
      </c>
      <c r="H143" t="s">
        <v>28</v>
      </c>
      <c r="I143" t="str">
        <f>VLOOKUP(A143, 'add content rating'!A:I, 9, 0)</f>
        <v>4+</v>
      </c>
    </row>
    <row r="144" spans="1:9" hidden="1" x14ac:dyDescent="0.3">
      <c r="A144" t="s">
        <v>96</v>
      </c>
      <c r="B144">
        <v>17376</v>
      </c>
      <c r="C144">
        <v>304106</v>
      </c>
      <c r="D144">
        <v>4</v>
      </c>
      <c r="E144">
        <v>4.2</v>
      </c>
      <c r="F144">
        <v>321482</v>
      </c>
      <c r="G144" t="s">
        <v>18</v>
      </c>
      <c r="H144" t="s">
        <v>10</v>
      </c>
      <c r="I144" t="str">
        <f>VLOOKUP(A144, 'add content rating'!A:I, 9, 0)</f>
        <v>9+</v>
      </c>
    </row>
    <row r="145" spans="1:9" hidden="1" x14ac:dyDescent="0.3">
      <c r="A145" t="s">
        <v>146</v>
      </c>
      <c r="B145">
        <v>291787</v>
      </c>
      <c r="C145">
        <v>243747</v>
      </c>
      <c r="D145">
        <v>4</v>
      </c>
      <c r="E145">
        <v>4.5999999999999996</v>
      </c>
      <c r="F145">
        <v>1071068</v>
      </c>
      <c r="G145" t="s">
        <v>37</v>
      </c>
      <c r="H145" t="s">
        <v>37</v>
      </c>
      <c r="I145" t="str">
        <f>VLOOKUP(A145, 'add content rating'!A:I, 9, 0)</f>
        <v>4+</v>
      </c>
    </row>
    <row r="146" spans="1:9" hidden="1" x14ac:dyDescent="0.3">
      <c r="A146" t="s">
        <v>94</v>
      </c>
      <c r="B146">
        <v>3326</v>
      </c>
      <c r="C146">
        <v>306652</v>
      </c>
      <c r="D146">
        <v>4</v>
      </c>
      <c r="E146">
        <v>4.2</v>
      </c>
      <c r="F146">
        <v>309978</v>
      </c>
      <c r="G146" t="s">
        <v>57</v>
      </c>
      <c r="H146" t="s">
        <v>10</v>
      </c>
      <c r="I146" t="str">
        <f>VLOOKUP(A146, 'add content rating'!A:I, 9, 0)</f>
        <v>9+</v>
      </c>
    </row>
    <row r="147" spans="1:9" hidden="1" x14ac:dyDescent="0.3">
      <c r="A147" t="s">
        <v>83</v>
      </c>
      <c r="B147">
        <v>168</v>
      </c>
      <c r="C147">
        <v>226541</v>
      </c>
      <c r="D147">
        <v>4</v>
      </c>
      <c r="E147">
        <v>4.3</v>
      </c>
      <c r="F147">
        <v>226709</v>
      </c>
      <c r="G147" t="s">
        <v>63</v>
      </c>
      <c r="H147" t="s">
        <v>28</v>
      </c>
      <c r="I147" t="str">
        <f>VLOOKUP(A147, 'add content rating'!A:I, 9, 0)</f>
        <v>4+</v>
      </c>
    </row>
    <row r="148" spans="1:9" hidden="1" x14ac:dyDescent="0.3">
      <c r="A148" t="s">
        <v>104</v>
      </c>
      <c r="B148">
        <v>221002</v>
      </c>
      <c r="C148">
        <v>222664</v>
      </c>
      <c r="D148">
        <v>4</v>
      </c>
      <c r="E148">
        <v>4.2</v>
      </c>
      <c r="F148">
        <v>443666</v>
      </c>
      <c r="G148" t="s">
        <v>9</v>
      </c>
      <c r="H148" t="s">
        <v>10</v>
      </c>
      <c r="I148" t="str">
        <f>VLOOKUP(A148, 'add content rating'!A:I, 9, 0)</f>
        <v>4+</v>
      </c>
    </row>
    <row r="149" spans="1:9" hidden="1" x14ac:dyDescent="0.3">
      <c r="A149" t="s">
        <v>102</v>
      </c>
      <c r="B149">
        <v>183259</v>
      </c>
      <c r="C149">
        <v>203101</v>
      </c>
      <c r="D149">
        <v>4.5</v>
      </c>
      <c r="E149">
        <v>4.4000000000000004</v>
      </c>
      <c r="F149">
        <v>386360</v>
      </c>
      <c r="G149" t="s">
        <v>86</v>
      </c>
      <c r="H149" t="s">
        <v>10</v>
      </c>
      <c r="I149" t="str">
        <f>VLOOKUP(A149, 'add content rating'!A:I, 9, 0)</f>
        <v>4+</v>
      </c>
    </row>
    <row r="150" spans="1:9" hidden="1" x14ac:dyDescent="0.3">
      <c r="A150" t="s">
        <v>90</v>
      </c>
      <c r="B150">
        <v>80424</v>
      </c>
      <c r="C150">
        <v>186116</v>
      </c>
      <c r="D150">
        <v>4</v>
      </c>
      <c r="E150">
        <v>4.4000000000000004</v>
      </c>
      <c r="F150">
        <v>266540</v>
      </c>
      <c r="G150" t="s">
        <v>23</v>
      </c>
      <c r="H150" t="s">
        <v>23</v>
      </c>
      <c r="I150" t="str">
        <f>VLOOKUP(A150, 'add content rating'!A:I, 9, 0)</f>
        <v>4+</v>
      </c>
    </row>
    <row r="151" spans="1:9" hidden="1" x14ac:dyDescent="0.3">
      <c r="A151" t="s">
        <v>80</v>
      </c>
      <c r="B151">
        <v>6482</v>
      </c>
      <c r="C151">
        <v>185632</v>
      </c>
      <c r="D151">
        <v>4.5</v>
      </c>
      <c r="E151">
        <v>4.3</v>
      </c>
      <c r="F151">
        <v>192114</v>
      </c>
      <c r="G151" t="s">
        <v>28</v>
      </c>
      <c r="H151" t="s">
        <v>28</v>
      </c>
      <c r="I151" t="str">
        <f>VLOOKUP(A151, 'add content rating'!A:I, 9, 0)</f>
        <v>4+</v>
      </c>
    </row>
    <row r="152" spans="1:9" x14ac:dyDescent="0.3">
      <c r="A152" t="s">
        <v>88</v>
      </c>
      <c r="B152">
        <v>8176</v>
      </c>
      <c r="C152">
        <v>247992</v>
      </c>
      <c r="D152">
        <v>5</v>
      </c>
      <c r="E152">
        <v>4.7</v>
      </c>
      <c r="F152">
        <v>256168</v>
      </c>
      <c r="G152" t="s">
        <v>30</v>
      </c>
      <c r="H152" t="s">
        <v>31</v>
      </c>
      <c r="I152" t="str">
        <f>VLOOKUP(A152, 'add content rating'!A:I, 9, 0)</f>
        <v>12+</v>
      </c>
    </row>
    <row r="153" spans="1:9" hidden="1" x14ac:dyDescent="0.3">
      <c r="A153" t="s">
        <v>97</v>
      </c>
      <c r="B153">
        <v>3047</v>
      </c>
      <c r="C153">
        <v>169609</v>
      </c>
      <c r="D153">
        <v>4</v>
      </c>
      <c r="E153">
        <v>4.3</v>
      </c>
      <c r="F153">
        <v>345312</v>
      </c>
      <c r="G153" t="s">
        <v>98</v>
      </c>
      <c r="H153" t="s">
        <v>10</v>
      </c>
      <c r="I153" t="str">
        <f>VLOOKUP(A153, 'add content rating'!A:I, 9, 0)</f>
        <v>4+</v>
      </c>
    </row>
    <row r="154" spans="1:9" hidden="1" x14ac:dyDescent="0.3">
      <c r="A154" t="s">
        <v>75</v>
      </c>
      <c r="B154">
        <v>6430</v>
      </c>
      <c r="C154">
        <v>157264</v>
      </c>
      <c r="D154">
        <v>4.5</v>
      </c>
      <c r="E154">
        <v>4.3</v>
      </c>
      <c r="F154">
        <v>163694</v>
      </c>
      <c r="G154" t="s">
        <v>14</v>
      </c>
      <c r="H154" t="s">
        <v>10</v>
      </c>
      <c r="I154" t="str">
        <f>VLOOKUP(A154, 'add content rating'!A:I, 9, 0)</f>
        <v>4+</v>
      </c>
    </row>
    <row r="155" spans="1:9" hidden="1" x14ac:dyDescent="0.3">
      <c r="A155" t="s">
        <v>74</v>
      </c>
      <c r="B155">
        <v>5645</v>
      </c>
      <c r="C155">
        <v>154108</v>
      </c>
      <c r="D155">
        <v>4</v>
      </c>
      <c r="E155">
        <v>4</v>
      </c>
      <c r="F155">
        <v>159753</v>
      </c>
      <c r="G155" t="s">
        <v>33</v>
      </c>
      <c r="H155" t="s">
        <v>10</v>
      </c>
      <c r="I155" t="str">
        <f>VLOOKUP(A155, 'add content rating'!A:I, 9, 0)</f>
        <v>4+</v>
      </c>
    </row>
    <row r="156" spans="1:9" hidden="1" x14ac:dyDescent="0.3">
      <c r="A156" s="1" t="s">
        <v>111</v>
      </c>
      <c r="B156" s="1">
        <v>35440</v>
      </c>
      <c r="C156" s="1">
        <v>148550</v>
      </c>
      <c r="D156" s="1">
        <v>4.5</v>
      </c>
      <c r="E156" s="1">
        <v>4.4000000000000004</v>
      </c>
      <c r="F156" s="1">
        <v>551955</v>
      </c>
      <c r="G156" s="1" t="s">
        <v>70</v>
      </c>
      <c r="H156" s="1" t="s">
        <v>71</v>
      </c>
      <c r="I156" s="1" t="str">
        <f>VLOOKUP(A156, 'add content rating'!A:I, 9, 0)</f>
        <v>4+</v>
      </c>
    </row>
    <row r="157" spans="1:9" hidden="1" x14ac:dyDescent="0.3">
      <c r="A157" t="s">
        <v>81</v>
      </c>
      <c r="B157">
        <v>53285</v>
      </c>
      <c r="C157">
        <v>148083</v>
      </c>
      <c r="D157">
        <v>4.5</v>
      </c>
      <c r="E157">
        <v>4.3</v>
      </c>
      <c r="F157">
        <v>201368</v>
      </c>
      <c r="G157" t="s">
        <v>16</v>
      </c>
      <c r="H157" t="s">
        <v>10</v>
      </c>
      <c r="I157" t="str">
        <f>VLOOKUP(A157, 'add content rating'!A:I, 9, 0)</f>
        <v>17+</v>
      </c>
    </row>
    <row r="158" spans="1:9" s="1" customFormat="1" hidden="1" x14ac:dyDescent="0.3">
      <c r="A158" t="s">
        <v>92</v>
      </c>
      <c r="B158">
        <v>2265</v>
      </c>
      <c r="C158">
        <v>148405</v>
      </c>
      <c r="D158">
        <v>4</v>
      </c>
      <c r="E158">
        <v>4.0999999999999996</v>
      </c>
      <c r="F158">
        <v>301230</v>
      </c>
      <c r="G158" t="s">
        <v>93</v>
      </c>
      <c r="H158" t="s">
        <v>37</v>
      </c>
      <c r="I158" t="str">
        <f>VLOOKUP(A158, 'add content rating'!A:I, 9, 0)</f>
        <v>4+</v>
      </c>
    </row>
    <row r="159" spans="1:9" hidden="1" x14ac:dyDescent="0.3">
      <c r="A159" t="s">
        <v>78</v>
      </c>
      <c r="B159">
        <v>11528</v>
      </c>
      <c r="C159">
        <v>166251</v>
      </c>
      <c r="D159">
        <v>4</v>
      </c>
      <c r="E159">
        <v>4.0999999999999996</v>
      </c>
      <c r="F159">
        <v>177779</v>
      </c>
      <c r="G159" t="s">
        <v>79</v>
      </c>
      <c r="H159" t="s">
        <v>10</v>
      </c>
      <c r="I159" t="str">
        <f>VLOOKUP(A159, 'add content rating'!A:I, 9, 0)</f>
        <v>9+</v>
      </c>
    </row>
    <row r="160" spans="1:9" hidden="1" x14ac:dyDescent="0.3">
      <c r="A160" t="s">
        <v>72</v>
      </c>
      <c r="B160">
        <v>2793</v>
      </c>
      <c r="C160">
        <v>140658</v>
      </c>
      <c r="D160">
        <v>4.5</v>
      </c>
      <c r="E160">
        <v>4.4000000000000004</v>
      </c>
      <c r="F160">
        <v>143451</v>
      </c>
      <c r="G160" t="s">
        <v>33</v>
      </c>
      <c r="H160" t="s">
        <v>10</v>
      </c>
      <c r="I160" t="str">
        <f>VLOOKUP(A160, 'add content rating'!A:I, 9, 0)</f>
        <v>4+</v>
      </c>
    </row>
    <row r="161" spans="1:9" hidden="1" x14ac:dyDescent="0.3">
      <c r="A161" t="s">
        <v>67</v>
      </c>
      <c r="B161">
        <v>979</v>
      </c>
      <c r="C161">
        <v>137674</v>
      </c>
      <c r="D161">
        <v>4</v>
      </c>
      <c r="E161">
        <v>4.0999999999999996</v>
      </c>
      <c r="F161">
        <v>138653</v>
      </c>
      <c r="G161" t="s">
        <v>68</v>
      </c>
      <c r="H161" t="s">
        <v>10</v>
      </c>
      <c r="I161" t="str">
        <f>VLOOKUP(A161, 'add content rating'!A:I, 9, 0)</f>
        <v>12+</v>
      </c>
    </row>
    <row r="162" spans="1:9" hidden="1" x14ac:dyDescent="0.3">
      <c r="A162" t="s">
        <v>69</v>
      </c>
      <c r="B162">
        <v>13482</v>
      </c>
      <c r="C162">
        <v>128808</v>
      </c>
      <c r="D162">
        <v>4.5</v>
      </c>
      <c r="E162">
        <v>4.3</v>
      </c>
      <c r="F162">
        <v>142290</v>
      </c>
      <c r="G162" t="s">
        <v>70</v>
      </c>
      <c r="H162" t="s">
        <v>71</v>
      </c>
      <c r="I162" t="str">
        <f>VLOOKUP(A162, 'add content rating'!A:I, 9, 0)</f>
        <v>4+</v>
      </c>
    </row>
    <row r="163" spans="1:9" hidden="1" x14ac:dyDescent="0.3">
      <c r="A163" t="s">
        <v>66</v>
      </c>
      <c r="B163">
        <v>25947</v>
      </c>
      <c r="C163">
        <v>104504</v>
      </c>
      <c r="D163">
        <v>4.5</v>
      </c>
      <c r="E163">
        <v>4.5</v>
      </c>
      <c r="F163">
        <v>130451</v>
      </c>
      <c r="G163" t="s">
        <v>35</v>
      </c>
      <c r="H163" t="s">
        <v>35</v>
      </c>
      <c r="I163" t="str">
        <f>VLOOKUP(A163, 'add content rating'!A:I, 9, 0)</f>
        <v>4+</v>
      </c>
    </row>
    <row r="164" spans="1:9" hidden="1" x14ac:dyDescent="0.3">
      <c r="A164" t="s">
        <v>65</v>
      </c>
      <c r="B164">
        <v>19946</v>
      </c>
      <c r="C164">
        <v>100997</v>
      </c>
      <c r="D164">
        <v>4</v>
      </c>
      <c r="E164">
        <v>4.5</v>
      </c>
      <c r="F164">
        <v>120943</v>
      </c>
      <c r="G164" t="s">
        <v>25</v>
      </c>
      <c r="H164" t="s">
        <v>25</v>
      </c>
      <c r="I164" t="str">
        <f>VLOOKUP(A164, 'add content rating'!A:I, 9, 0)</f>
        <v>4+</v>
      </c>
    </row>
    <row r="165" spans="1:9" hidden="1" x14ac:dyDescent="0.3">
      <c r="A165" t="s">
        <v>58</v>
      </c>
      <c r="B165">
        <v>612</v>
      </c>
      <c r="C165">
        <v>85882</v>
      </c>
      <c r="D165">
        <v>4.5</v>
      </c>
      <c r="E165">
        <v>4.3</v>
      </c>
      <c r="F165">
        <v>86494</v>
      </c>
      <c r="G165" t="s">
        <v>14</v>
      </c>
      <c r="H165" t="s">
        <v>10</v>
      </c>
      <c r="I165" t="str">
        <f>VLOOKUP(A165, 'add content rating'!A:I, 9, 0)</f>
        <v>4+</v>
      </c>
    </row>
    <row r="166" spans="1:9" hidden="1" x14ac:dyDescent="0.3">
      <c r="A166" t="s">
        <v>59</v>
      </c>
      <c r="B166">
        <v>8324</v>
      </c>
      <c r="C166">
        <v>85185</v>
      </c>
      <c r="D166">
        <v>4</v>
      </c>
      <c r="E166">
        <v>4.3</v>
      </c>
      <c r="F166">
        <v>93509</v>
      </c>
      <c r="G166" t="s">
        <v>60</v>
      </c>
      <c r="H166" t="s">
        <v>60</v>
      </c>
      <c r="I166" t="str">
        <f>VLOOKUP(A166, 'add content rating'!A:I, 9, 0)</f>
        <v>4+</v>
      </c>
    </row>
    <row r="167" spans="1:9" hidden="1" x14ac:dyDescent="0.3">
      <c r="A167" t="s">
        <v>56</v>
      </c>
      <c r="B167">
        <v>1235</v>
      </c>
      <c r="C167">
        <v>85015</v>
      </c>
      <c r="D167">
        <v>4.5</v>
      </c>
      <c r="E167">
        <v>4.5</v>
      </c>
      <c r="F167">
        <v>86250</v>
      </c>
      <c r="G167" t="s">
        <v>57</v>
      </c>
      <c r="H167" t="s">
        <v>10</v>
      </c>
      <c r="I167" t="str">
        <f>VLOOKUP(A167, 'add content rating'!A:I, 9, 0)</f>
        <v>12+</v>
      </c>
    </row>
    <row r="168" spans="1:9" hidden="1" x14ac:dyDescent="0.3">
      <c r="A168" t="s">
        <v>55</v>
      </c>
      <c r="B168">
        <v>629</v>
      </c>
      <c r="C168">
        <v>83545</v>
      </c>
      <c r="D168">
        <v>4</v>
      </c>
      <c r="E168">
        <v>4.3</v>
      </c>
      <c r="F168">
        <v>84174</v>
      </c>
      <c r="G168" t="s">
        <v>16</v>
      </c>
      <c r="H168" t="s">
        <v>10</v>
      </c>
      <c r="I168" t="str">
        <f>VLOOKUP(A168, 'add content rating'!A:I, 9, 0)</f>
        <v>4+</v>
      </c>
    </row>
    <row r="169" spans="1:9" hidden="1" x14ac:dyDescent="0.3">
      <c r="A169" t="s">
        <v>62</v>
      </c>
      <c r="B169">
        <v>477</v>
      </c>
      <c r="C169">
        <v>36981</v>
      </c>
      <c r="D169">
        <v>4</v>
      </c>
      <c r="E169">
        <v>4.4000000000000004</v>
      </c>
      <c r="F169">
        <v>112185</v>
      </c>
      <c r="G169" t="s">
        <v>63</v>
      </c>
      <c r="H169" t="s">
        <v>64</v>
      </c>
      <c r="I169" t="str">
        <f>VLOOKUP(A169, 'add content rating'!A:I, 9, 0)</f>
        <v>17+</v>
      </c>
    </row>
    <row r="170" spans="1:9" hidden="1" x14ac:dyDescent="0.3">
      <c r="A170" t="s">
        <v>61</v>
      </c>
      <c r="B170">
        <v>16385</v>
      </c>
      <c r="C170">
        <v>80900</v>
      </c>
      <c r="D170">
        <v>4</v>
      </c>
      <c r="E170">
        <v>4.2</v>
      </c>
      <c r="F170">
        <v>97285</v>
      </c>
      <c r="G170" t="s">
        <v>16</v>
      </c>
      <c r="H170" t="s">
        <v>16</v>
      </c>
      <c r="I170" t="str">
        <f>VLOOKUP(A170, 'add content rating'!A:I, 9, 0)</f>
        <v>4+</v>
      </c>
    </row>
    <row r="171" spans="1:9" hidden="1" x14ac:dyDescent="0.3">
      <c r="A171" t="s">
        <v>53</v>
      </c>
      <c r="B171">
        <v>568</v>
      </c>
      <c r="C171">
        <v>80678</v>
      </c>
      <c r="D171">
        <v>4</v>
      </c>
      <c r="E171">
        <v>4.5</v>
      </c>
      <c r="F171">
        <v>81246</v>
      </c>
      <c r="G171" t="s">
        <v>12</v>
      </c>
      <c r="H171" t="s">
        <v>10</v>
      </c>
      <c r="I171" t="str">
        <f>VLOOKUP(A171, 'add content rating'!A:I, 9, 0)</f>
        <v>12+</v>
      </c>
    </row>
    <row r="172" spans="1:9" hidden="1" x14ac:dyDescent="0.3">
      <c r="A172" t="s">
        <v>76</v>
      </c>
      <c r="B172">
        <v>6808</v>
      </c>
      <c r="C172">
        <v>75571</v>
      </c>
      <c r="D172">
        <v>4.5</v>
      </c>
      <c r="E172">
        <v>4.5</v>
      </c>
      <c r="F172">
        <v>164758</v>
      </c>
      <c r="G172" t="s">
        <v>77</v>
      </c>
      <c r="H172" t="s">
        <v>77</v>
      </c>
      <c r="I172" t="str">
        <f>VLOOKUP(A172, 'add content rating'!A:I, 9, 0)</f>
        <v>4+</v>
      </c>
    </row>
    <row r="173" spans="1:9" hidden="1" x14ac:dyDescent="0.3">
      <c r="A173" t="s">
        <v>50</v>
      </c>
      <c r="B173">
        <v>2793</v>
      </c>
      <c r="C173">
        <v>72513</v>
      </c>
      <c r="D173">
        <v>4.5</v>
      </c>
      <c r="E173">
        <v>4.5</v>
      </c>
      <c r="F173">
        <v>75306</v>
      </c>
      <c r="G173" t="s">
        <v>28</v>
      </c>
      <c r="H173" t="s">
        <v>28</v>
      </c>
      <c r="I173" t="str">
        <f>VLOOKUP(A173, 'add content rating'!A:I, 9, 0)</f>
        <v>4+</v>
      </c>
    </row>
    <row r="174" spans="1:9" hidden="1" x14ac:dyDescent="0.3">
      <c r="A174" t="s">
        <v>82</v>
      </c>
      <c r="B174">
        <v>5942</v>
      </c>
      <c r="C174">
        <v>69498</v>
      </c>
      <c r="D174">
        <v>4</v>
      </c>
      <c r="E174">
        <v>4.2</v>
      </c>
      <c r="F174">
        <v>226315</v>
      </c>
      <c r="G174" t="s">
        <v>71</v>
      </c>
      <c r="H174" t="s">
        <v>71</v>
      </c>
      <c r="I174" t="str">
        <f>VLOOKUP(A174, 'add content rating'!A:I, 9, 0)</f>
        <v>4+</v>
      </c>
    </row>
    <row r="175" spans="1:9" hidden="1" x14ac:dyDescent="0.3">
      <c r="A175" t="s">
        <v>73</v>
      </c>
      <c r="B175">
        <v>9095</v>
      </c>
      <c r="C175">
        <v>68071</v>
      </c>
      <c r="D175">
        <v>4.5</v>
      </c>
      <c r="E175">
        <v>4.3</v>
      </c>
      <c r="F175">
        <v>154331</v>
      </c>
      <c r="G175" t="s">
        <v>42</v>
      </c>
      <c r="H175" t="s">
        <v>43</v>
      </c>
      <c r="I175" t="str">
        <f>VLOOKUP(A175, 'add content rating'!A:I, 9, 0)</f>
        <v>4+</v>
      </c>
    </row>
    <row r="176" spans="1:9" hidden="1" x14ac:dyDescent="0.3">
      <c r="A176" t="s">
        <v>44</v>
      </c>
      <c r="B176">
        <v>3215</v>
      </c>
      <c r="C176">
        <v>65766</v>
      </c>
      <c r="D176">
        <v>4.5</v>
      </c>
      <c r="E176">
        <v>4.4000000000000004</v>
      </c>
      <c r="F176">
        <v>68981</v>
      </c>
      <c r="G176" t="s">
        <v>42</v>
      </c>
      <c r="H176" t="s">
        <v>28</v>
      </c>
      <c r="I176" t="str">
        <f>VLOOKUP(A176, 'add content rating'!A:I, 9, 0)</f>
        <v>4+</v>
      </c>
    </row>
    <row r="177" spans="1:9" hidden="1" x14ac:dyDescent="0.3">
      <c r="A177" t="s">
        <v>51</v>
      </c>
      <c r="B177">
        <v>430</v>
      </c>
      <c r="C177">
        <v>76608</v>
      </c>
      <c r="D177">
        <v>4.5</v>
      </c>
      <c r="E177">
        <v>4.5</v>
      </c>
      <c r="F177">
        <v>77038</v>
      </c>
      <c r="G177" t="s">
        <v>52</v>
      </c>
      <c r="H177" t="s">
        <v>10</v>
      </c>
      <c r="I177" t="str">
        <f>VLOOKUP(A177, 'add content rating'!A:I, 9, 0)</f>
        <v>9+</v>
      </c>
    </row>
    <row r="178" spans="1:9" hidden="1" x14ac:dyDescent="0.3">
      <c r="A178" t="s">
        <v>39</v>
      </c>
      <c r="B178">
        <v>298</v>
      </c>
      <c r="C178">
        <v>51791</v>
      </c>
      <c r="D178">
        <v>4</v>
      </c>
      <c r="E178">
        <v>4.2</v>
      </c>
      <c r="F178">
        <v>52089</v>
      </c>
      <c r="G178" t="s">
        <v>33</v>
      </c>
      <c r="H178" t="s">
        <v>10</v>
      </c>
      <c r="I178" t="str">
        <f>VLOOKUP(A178, 'add content rating'!A:I, 9, 0)</f>
        <v>4+</v>
      </c>
    </row>
    <row r="179" spans="1:9" hidden="1" x14ac:dyDescent="0.3">
      <c r="A179" t="s">
        <v>48</v>
      </c>
      <c r="B179">
        <v>5217</v>
      </c>
      <c r="C179">
        <v>68559</v>
      </c>
      <c r="D179">
        <v>4</v>
      </c>
      <c r="E179">
        <v>4</v>
      </c>
      <c r="F179">
        <v>73776</v>
      </c>
      <c r="G179" t="s">
        <v>49</v>
      </c>
      <c r="H179" t="s">
        <v>10</v>
      </c>
      <c r="I179" t="str">
        <f>VLOOKUP(A179, 'add content rating'!A:I, 9, 0)</f>
        <v>9+</v>
      </c>
    </row>
    <row r="180" spans="1:9" hidden="1" x14ac:dyDescent="0.3">
      <c r="A180" t="s">
        <v>45</v>
      </c>
      <c r="B180">
        <v>20649</v>
      </c>
      <c r="C180">
        <v>51569</v>
      </c>
      <c r="D180">
        <v>4.5</v>
      </c>
      <c r="E180">
        <v>4.3</v>
      </c>
      <c r="F180">
        <v>72218</v>
      </c>
      <c r="G180" t="s">
        <v>46</v>
      </c>
      <c r="H180" t="s">
        <v>47</v>
      </c>
      <c r="I180" t="str">
        <f>VLOOKUP(A180, 'add content rating'!A:I, 9, 0)</f>
        <v>12+</v>
      </c>
    </row>
    <row r="181" spans="1:9" hidden="1" x14ac:dyDescent="0.3">
      <c r="A181" t="s">
        <v>41</v>
      </c>
      <c r="B181">
        <v>14057</v>
      </c>
      <c r="C181">
        <v>50893</v>
      </c>
      <c r="D181">
        <v>4.5</v>
      </c>
      <c r="E181">
        <v>4.3</v>
      </c>
      <c r="F181">
        <v>64950</v>
      </c>
      <c r="G181" t="s">
        <v>42</v>
      </c>
      <c r="H181" t="s">
        <v>43</v>
      </c>
      <c r="I181" t="str">
        <f>VLOOKUP(A181, 'add content rating'!A:I, 9, 0)</f>
        <v>4+</v>
      </c>
    </row>
    <row r="182" spans="1:9" hidden="1" x14ac:dyDescent="0.3">
      <c r="A182" t="s">
        <v>54</v>
      </c>
      <c r="B182">
        <v>39502</v>
      </c>
      <c r="C182">
        <v>43645</v>
      </c>
      <c r="D182">
        <v>4</v>
      </c>
      <c r="E182">
        <v>4.5</v>
      </c>
      <c r="F182">
        <v>83147</v>
      </c>
      <c r="G182" t="s">
        <v>14</v>
      </c>
      <c r="H182" t="s">
        <v>10</v>
      </c>
      <c r="I182" t="str">
        <f>VLOOKUP(A182, 'add content rating'!A:I, 9, 0)</f>
        <v>4+</v>
      </c>
    </row>
    <row r="183" spans="1:9" hidden="1" x14ac:dyDescent="0.3">
      <c r="A183" t="s">
        <v>40</v>
      </c>
      <c r="B183">
        <v>8054</v>
      </c>
      <c r="C183">
        <v>55380</v>
      </c>
      <c r="D183">
        <v>4.5</v>
      </c>
      <c r="E183">
        <v>4.0999999999999996</v>
      </c>
      <c r="F183">
        <v>63434</v>
      </c>
      <c r="G183" t="s">
        <v>12</v>
      </c>
      <c r="H183" t="s">
        <v>10</v>
      </c>
      <c r="I183" t="str">
        <f>VLOOKUP(A183, 'add content rating'!A:I, 9, 0)</f>
        <v>9+</v>
      </c>
    </row>
    <row r="184" spans="1:9" hidden="1" x14ac:dyDescent="0.3">
      <c r="A184" t="s">
        <v>26</v>
      </c>
      <c r="B184">
        <v>65</v>
      </c>
      <c r="C184">
        <v>36815</v>
      </c>
      <c r="D184">
        <v>4</v>
      </c>
      <c r="E184">
        <v>4.0999999999999996</v>
      </c>
      <c r="F184">
        <v>36880</v>
      </c>
      <c r="G184" t="s">
        <v>27</v>
      </c>
      <c r="H184" t="s">
        <v>28</v>
      </c>
      <c r="I184" t="str">
        <f>VLOOKUP(A184, 'add content rating'!A:I, 9, 0)</f>
        <v>4+</v>
      </c>
    </row>
    <row r="185" spans="1:9" hidden="1" x14ac:dyDescent="0.3">
      <c r="A185" t="s">
        <v>38</v>
      </c>
      <c r="B185">
        <v>3207</v>
      </c>
      <c r="C185">
        <v>45558</v>
      </c>
      <c r="D185">
        <v>4.5</v>
      </c>
      <c r="E185">
        <v>4.3</v>
      </c>
      <c r="F185">
        <v>48765</v>
      </c>
      <c r="G185" t="s">
        <v>12</v>
      </c>
      <c r="H185" t="s">
        <v>10</v>
      </c>
      <c r="I185" t="str">
        <f>VLOOKUP(A185, 'add content rating'!A:I, 9, 0)</f>
        <v>9+</v>
      </c>
    </row>
    <row r="186" spans="1:9" hidden="1" x14ac:dyDescent="0.3">
      <c r="A186" t="s">
        <v>36</v>
      </c>
      <c r="B186">
        <v>13257</v>
      </c>
      <c r="C186">
        <v>32732</v>
      </c>
      <c r="D186">
        <v>4.5</v>
      </c>
      <c r="E186">
        <v>4.3</v>
      </c>
      <c r="F186">
        <v>45989</v>
      </c>
      <c r="G186" t="s">
        <v>37</v>
      </c>
      <c r="H186" t="s">
        <v>37</v>
      </c>
      <c r="I186" t="str">
        <f>VLOOKUP(A186, 'add content rating'!A:I, 9, 0)</f>
        <v>4+</v>
      </c>
    </row>
    <row r="187" spans="1:9" hidden="1" x14ac:dyDescent="0.3">
      <c r="A187" t="s">
        <v>32</v>
      </c>
      <c r="B187">
        <v>9341</v>
      </c>
      <c r="C187">
        <v>32522</v>
      </c>
      <c r="D187">
        <v>4.5</v>
      </c>
      <c r="E187">
        <v>4</v>
      </c>
      <c r="F187">
        <v>41863</v>
      </c>
      <c r="G187" t="s">
        <v>33</v>
      </c>
      <c r="H187" t="s">
        <v>10</v>
      </c>
      <c r="I187" t="str">
        <f>VLOOKUP(A187, 'add content rating'!A:I, 9, 0)</f>
        <v>12+</v>
      </c>
    </row>
    <row r="188" spans="1:9" hidden="1" x14ac:dyDescent="0.3">
      <c r="A188" t="s">
        <v>21</v>
      </c>
      <c r="B188">
        <v>2249</v>
      </c>
      <c r="C188">
        <v>32433</v>
      </c>
      <c r="D188">
        <v>4.5</v>
      </c>
      <c r="E188">
        <v>4.5999999999999996</v>
      </c>
      <c r="F188">
        <v>34682</v>
      </c>
      <c r="G188" t="s">
        <v>22</v>
      </c>
      <c r="H188" t="s">
        <v>23</v>
      </c>
      <c r="I188" t="str">
        <f>VLOOKUP(A188, 'add content rating'!A:I, 9, 0)</f>
        <v>4+</v>
      </c>
    </row>
    <row r="189" spans="1:9" hidden="1" x14ac:dyDescent="0.3">
      <c r="A189" t="s">
        <v>19</v>
      </c>
      <c r="B189">
        <v>1000</v>
      </c>
      <c r="C189">
        <v>24877</v>
      </c>
      <c r="D189">
        <v>4.5</v>
      </c>
      <c r="E189">
        <v>4.3</v>
      </c>
      <c r="F189">
        <v>25877</v>
      </c>
      <c r="G189" t="s">
        <v>20</v>
      </c>
      <c r="H189" t="s">
        <v>10</v>
      </c>
      <c r="I189" t="str">
        <f>VLOOKUP(A189, 'add content rating'!A:I, 9, 0)</f>
        <v>4+</v>
      </c>
    </row>
    <row r="190" spans="1:9" hidden="1" x14ac:dyDescent="0.3">
      <c r="A190" t="s">
        <v>24</v>
      </c>
      <c r="B190">
        <v>11421</v>
      </c>
      <c r="C190">
        <v>24729</v>
      </c>
      <c r="D190">
        <v>4</v>
      </c>
      <c r="E190">
        <v>4.3</v>
      </c>
      <c r="F190">
        <v>36150</v>
      </c>
      <c r="G190" t="s">
        <v>25</v>
      </c>
      <c r="H190" t="s">
        <v>25</v>
      </c>
      <c r="I190" t="str">
        <f>VLOOKUP(A190, 'add content rating'!A:I, 9, 0)</f>
        <v>4+</v>
      </c>
    </row>
    <row r="191" spans="1:9" hidden="1" x14ac:dyDescent="0.3">
      <c r="A191" t="s">
        <v>29</v>
      </c>
      <c r="B191">
        <v>18572</v>
      </c>
      <c r="C191">
        <v>23158</v>
      </c>
      <c r="D191">
        <v>4.5</v>
      </c>
      <c r="E191">
        <v>4.5</v>
      </c>
      <c r="F191">
        <v>41730</v>
      </c>
      <c r="G191" t="s">
        <v>30</v>
      </c>
      <c r="H191" t="s">
        <v>31</v>
      </c>
      <c r="I191" t="str">
        <f>VLOOKUP(A191, 'add content rating'!A:I, 9, 0)</f>
        <v>12+</v>
      </c>
    </row>
    <row r="192" spans="1:9" hidden="1" x14ac:dyDescent="0.3">
      <c r="A192" t="s">
        <v>17</v>
      </c>
      <c r="B192">
        <v>7</v>
      </c>
      <c r="C192">
        <v>21223</v>
      </c>
      <c r="D192">
        <v>4</v>
      </c>
      <c r="E192">
        <v>4.0999999999999996</v>
      </c>
      <c r="F192">
        <v>21230</v>
      </c>
      <c r="G192" t="s">
        <v>18</v>
      </c>
      <c r="H192" t="s">
        <v>10</v>
      </c>
      <c r="I192" t="str">
        <f>VLOOKUP(A192, 'add content rating'!A:I, 9, 0)</f>
        <v>12+</v>
      </c>
    </row>
    <row r="193" spans="1:9" hidden="1" x14ac:dyDescent="0.3">
      <c r="A193" t="s">
        <v>34</v>
      </c>
      <c r="B193">
        <v>1645</v>
      </c>
      <c r="C193">
        <v>19373</v>
      </c>
      <c r="D193">
        <v>4</v>
      </c>
      <c r="E193">
        <v>4.3</v>
      </c>
      <c r="F193">
        <v>41977</v>
      </c>
      <c r="G193" t="s">
        <v>35</v>
      </c>
      <c r="H193" t="s">
        <v>35</v>
      </c>
      <c r="I193" t="str">
        <f>VLOOKUP(A193, 'add content rating'!A:I, 9, 0)</f>
        <v>4+</v>
      </c>
    </row>
    <row r="194" spans="1:9" hidden="1" x14ac:dyDescent="0.3">
      <c r="A194" t="s">
        <v>13</v>
      </c>
      <c r="B194">
        <v>639</v>
      </c>
      <c r="C194">
        <v>8193</v>
      </c>
      <c r="D194">
        <v>4</v>
      </c>
      <c r="E194">
        <v>4.5</v>
      </c>
      <c r="F194">
        <v>8832</v>
      </c>
      <c r="G194" t="s">
        <v>14</v>
      </c>
      <c r="H194" t="s">
        <v>10</v>
      </c>
      <c r="I194" t="str">
        <f>VLOOKUP(A194, 'add content rating'!A:I, 9, 0)</f>
        <v>4+</v>
      </c>
    </row>
    <row r="195" spans="1:9" hidden="1" x14ac:dyDescent="0.3">
      <c r="A195" t="s">
        <v>8</v>
      </c>
      <c r="B195">
        <v>139</v>
      </c>
      <c r="C195">
        <v>1405</v>
      </c>
      <c r="D195">
        <v>4.5</v>
      </c>
      <c r="E195">
        <v>4.2</v>
      </c>
      <c r="F195">
        <v>1544</v>
      </c>
      <c r="G195" t="s">
        <v>9</v>
      </c>
      <c r="H195" t="s">
        <v>10</v>
      </c>
      <c r="I195" t="str">
        <f>VLOOKUP(A195, 'add content rating'!A:I, 9, 0)</f>
        <v>4+</v>
      </c>
    </row>
    <row r="196" spans="1:9" hidden="1" x14ac:dyDescent="0.3">
      <c r="A196" t="s">
        <v>119</v>
      </c>
      <c r="B196">
        <v>679055</v>
      </c>
      <c r="C196">
        <v>685</v>
      </c>
      <c r="D196">
        <v>4.5</v>
      </c>
      <c r="E196">
        <v>4.4000000000000004</v>
      </c>
      <c r="F196">
        <v>679740</v>
      </c>
      <c r="G196" t="s">
        <v>120</v>
      </c>
      <c r="H196" t="s">
        <v>10</v>
      </c>
      <c r="I196" t="str">
        <f>VLOOKUP(A196, 'add content rating'!A:I, 9, 0)</f>
        <v>4+</v>
      </c>
    </row>
    <row r="197" spans="1:9" hidden="1" x14ac:dyDescent="0.3">
      <c r="A197" t="s">
        <v>11</v>
      </c>
      <c r="B197">
        <v>40</v>
      </c>
      <c r="C197">
        <v>7904</v>
      </c>
      <c r="D197">
        <v>4</v>
      </c>
      <c r="E197">
        <v>4.0999999999999996</v>
      </c>
      <c r="F197">
        <v>7944</v>
      </c>
      <c r="G197" t="s">
        <v>12</v>
      </c>
      <c r="H197" t="s">
        <v>10</v>
      </c>
      <c r="I197" t="str">
        <f>VLOOKUP(A197, 'add content rating'!A:I, 9, 0)</f>
        <v>9+</v>
      </c>
    </row>
    <row r="198" spans="1:9" s="1" customFormat="1" hidden="1" x14ac:dyDescent="0.3">
      <c r="A198" t="s">
        <v>15</v>
      </c>
      <c r="B198">
        <v>9763</v>
      </c>
      <c r="C198">
        <v>97</v>
      </c>
      <c r="D198">
        <v>4.5</v>
      </c>
      <c r="E198">
        <v>4.5</v>
      </c>
      <c r="F198">
        <v>9860</v>
      </c>
      <c r="G198" t="s">
        <v>16</v>
      </c>
      <c r="H198" t="s">
        <v>10</v>
      </c>
      <c r="I198" t="str">
        <f>VLOOKUP(A198, 'add content rating'!A:I, 9, 0)</f>
        <v>4+</v>
      </c>
    </row>
  </sheetData>
  <autoFilter ref="A1:I198" xr:uid="{00000000-0009-0000-0000-000001000000}">
    <filterColumn colId="3">
      <filters>
        <filter val="5"/>
      </filters>
    </filterColumn>
    <filterColumn colId="4">
      <filters>
        <filter val="4.7"/>
      </filters>
    </filterColumn>
    <filterColumn colId="8">
      <filters>
        <filter val="12+"/>
        <filter val="4+"/>
      </filters>
    </filterColumn>
    <sortState xmlns:xlrd2="http://schemas.microsoft.com/office/spreadsheetml/2017/richdata2" ref="A87:I152">
      <sortCondition descending="1" ref="F1:F1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G17" sqref="G17"/>
    </sheetView>
  </sheetViews>
  <sheetFormatPr defaultRowHeight="14.4" x14ac:dyDescent="0.3"/>
  <cols>
    <col min="1" max="8" width="30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s="2" customFormat="1" x14ac:dyDescent="0.3">
      <c r="A2" s="2" t="s">
        <v>170</v>
      </c>
      <c r="B2" s="2">
        <v>11677</v>
      </c>
      <c r="C2" s="2">
        <v>541661</v>
      </c>
      <c r="D2" s="2">
        <v>4</v>
      </c>
      <c r="E2" s="2">
        <v>4.3</v>
      </c>
      <c r="F2" s="2">
        <v>1659470</v>
      </c>
      <c r="G2" s="2" t="s">
        <v>63</v>
      </c>
      <c r="H2" s="2" t="s">
        <v>64</v>
      </c>
      <c r="I2" s="2" t="str">
        <f>VLOOKUP(A2, 'main query rating 4'!A:I, 9, 0)</f>
        <v>17+</v>
      </c>
    </row>
    <row r="3" spans="1:9" x14ac:dyDescent="0.3">
      <c r="A3" t="s">
        <v>111</v>
      </c>
      <c r="B3">
        <v>35440</v>
      </c>
      <c r="C3">
        <v>148550</v>
      </c>
      <c r="D3">
        <v>4.5</v>
      </c>
      <c r="E3">
        <v>4.4000000000000004</v>
      </c>
      <c r="F3">
        <v>551955</v>
      </c>
      <c r="G3" t="s">
        <v>70</v>
      </c>
      <c r="H3" t="s">
        <v>71</v>
      </c>
      <c r="I3" s="2" t="str">
        <f>VLOOKUP(A3, 'main query rating 4'!A:I, 9, 0)</f>
        <v>4+</v>
      </c>
    </row>
    <row r="4" spans="1:9" s="2" customFormat="1" x14ac:dyDescent="0.3">
      <c r="A4" s="2" t="s">
        <v>256</v>
      </c>
      <c r="B4" s="2">
        <v>2161558</v>
      </c>
      <c r="C4" s="2">
        <v>66577446</v>
      </c>
      <c r="D4" s="2">
        <v>4.5</v>
      </c>
      <c r="E4" s="2">
        <v>4.5</v>
      </c>
      <c r="F4" s="2">
        <v>274888221</v>
      </c>
      <c r="G4" s="2" t="s">
        <v>46</v>
      </c>
      <c r="H4" s="2" t="s">
        <v>43</v>
      </c>
      <c r="I4" s="2" t="str">
        <f>VLOOKUP(A4, 'main query rating 4'!A:I, 9, 0)</f>
        <v>12+</v>
      </c>
    </row>
    <row r="5" spans="1:9" x14ac:dyDescent="0.3">
      <c r="A5" t="s">
        <v>181</v>
      </c>
      <c r="B5">
        <v>28560</v>
      </c>
      <c r="C5">
        <v>470713</v>
      </c>
      <c r="D5">
        <v>4.5</v>
      </c>
      <c r="E5">
        <v>4.5</v>
      </c>
      <c r="F5">
        <v>1995587</v>
      </c>
      <c r="G5" t="s">
        <v>182</v>
      </c>
      <c r="H5" t="s">
        <v>37</v>
      </c>
      <c r="I5" s="2" t="str">
        <f>VLOOKUP(A5, 'main query rating 4'!A:I, 9, 0)</f>
        <v>4+</v>
      </c>
    </row>
    <row r="6" spans="1:9" x14ac:dyDescent="0.3">
      <c r="A6" t="s">
        <v>179</v>
      </c>
      <c r="B6">
        <v>20243</v>
      </c>
      <c r="C6">
        <v>1971777</v>
      </c>
      <c r="D6">
        <v>4.5</v>
      </c>
      <c r="E6">
        <v>4.2</v>
      </c>
      <c r="F6">
        <v>1992020</v>
      </c>
      <c r="G6" t="s">
        <v>180</v>
      </c>
      <c r="H6" t="s">
        <v>37</v>
      </c>
      <c r="I6" s="2" t="str">
        <f>VLOOKUP(A6, 'main query rating 4'!A:I, 9, 0)</f>
        <v>12+</v>
      </c>
    </row>
    <row r="7" spans="1:9" x14ac:dyDescent="0.3">
      <c r="A7" t="s">
        <v>254</v>
      </c>
      <c r="B7">
        <v>2130805</v>
      </c>
      <c r="C7">
        <v>44893888</v>
      </c>
      <c r="D7">
        <v>4.5</v>
      </c>
      <c r="E7">
        <v>4.5999999999999996</v>
      </c>
      <c r="F7">
        <v>188082001</v>
      </c>
      <c r="G7" t="s">
        <v>57</v>
      </c>
      <c r="H7" t="s">
        <v>10</v>
      </c>
      <c r="I7" s="2" t="str">
        <f>VLOOKUP(A7, 'main query rating 4'!A:I, 9, 0)</f>
        <v>9+</v>
      </c>
    </row>
    <row r="8" spans="1:9" x14ac:dyDescent="0.3">
      <c r="A8" t="s">
        <v>253</v>
      </c>
      <c r="B8">
        <v>706110</v>
      </c>
      <c r="C8">
        <v>27725352</v>
      </c>
      <c r="D8">
        <v>4.5</v>
      </c>
      <c r="E8">
        <v>4.5</v>
      </c>
      <c r="F8">
        <v>170568618</v>
      </c>
      <c r="G8" t="s">
        <v>14</v>
      </c>
      <c r="H8" t="s">
        <v>10</v>
      </c>
      <c r="I8" s="2" t="str">
        <f>VLOOKUP(A8, 'main query rating 4'!A:I, 9, 0)</f>
        <v>9+</v>
      </c>
    </row>
    <row r="9" spans="1:9" x14ac:dyDescent="0.3">
      <c r="A9" t="s">
        <v>118</v>
      </c>
      <c r="B9">
        <v>79074</v>
      </c>
      <c r="C9">
        <v>580160</v>
      </c>
      <c r="D9">
        <v>5</v>
      </c>
      <c r="E9">
        <v>4.7</v>
      </c>
      <c r="F9">
        <v>659234</v>
      </c>
      <c r="G9" t="s">
        <v>114</v>
      </c>
      <c r="H9" t="s">
        <v>10</v>
      </c>
      <c r="I9" t="str">
        <f>VLOOKUP(A9, 'add content rating'!A:I, 9, 0)</f>
        <v>4+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 content rating</vt:lpstr>
      <vt:lpstr>main query rating 4</vt:lpstr>
      <vt:lpstr>Top 10 diversified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Quarles</cp:lastModifiedBy>
  <dcterms:created xsi:type="dcterms:W3CDTF">2022-02-27T23:51:57Z</dcterms:created>
  <dcterms:modified xsi:type="dcterms:W3CDTF">2022-02-28T00:29:55Z</dcterms:modified>
</cp:coreProperties>
</file>