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ocuments\DA8\Projects\scooter-partner1-trolling-through-the-data\misc\"/>
    </mc:Choice>
  </mc:AlternateContent>
  <xr:revisionPtr revIDLastSave="0" documentId="13_ncr:40009_{64A21836-F7E9-432E-81BB-787C2D86258E}" xr6:coauthVersionLast="47" xr6:coauthVersionMax="47" xr10:uidLastSave="{00000000-0000-0000-0000-000000000000}"/>
  <bookViews>
    <workbookView xWindow="1950" yWindow="1950" windowWidth="13935" windowHeight="9990"/>
  </bookViews>
  <sheets>
    <sheet name="scooter_revenue_data" sheetId="1" r:id="rId1"/>
  </sheets>
  <calcPr calcId="0"/>
</workbook>
</file>

<file path=xl/calcChain.xml><?xml version="1.0" encoding="utf-8"?>
<calcChain xmlns="http://schemas.openxmlformats.org/spreadsheetml/2006/main">
  <c r="H11" i="1" l="1"/>
  <c r="H12" i="1"/>
  <c r="H10" i="1"/>
</calcChain>
</file>

<file path=xl/sharedStrings.xml><?xml version="1.0" encoding="utf-8"?>
<sst xmlns="http://schemas.openxmlformats.org/spreadsheetml/2006/main" count="18" uniqueCount="18">
  <si>
    <t>companyname</t>
  </si>
  <si>
    <t>total_tripdistance_feet</t>
  </si>
  <si>
    <t>total_tripduration_min</t>
  </si>
  <si>
    <t>per_min_rate</t>
  </si>
  <si>
    <t>total_num_trips</t>
  </si>
  <si>
    <t>revenue_per_trip_usd</t>
  </si>
  <si>
    <t>revenue_per_mile</t>
  </si>
  <si>
    <t>total_revenue</t>
  </si>
  <si>
    <t>Bird</t>
  </si>
  <si>
    <t>Bolt Mobility</t>
  </si>
  <si>
    <t>Gotcha</t>
  </si>
  <si>
    <t>JUMP</t>
  </si>
  <si>
    <t>Lime</t>
  </si>
  <si>
    <t>Lyft</t>
  </si>
  <si>
    <t>SPIN</t>
  </si>
  <si>
    <t>Total Revenue</t>
  </si>
  <si>
    <t>Per Month</t>
  </si>
  <si>
    <t>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</si>
</sst>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B1" workbookViewId="0">
      <selection activeCell="H15" sqref="H15"/>
    </sheetView>
  </sheetViews>
  <sheetFormatPr defaultRowHeight="15" x14ac:dyDescent="0.25"/>
  <cols>
    <col min="1" max="1" width="14.140625" bestFit="1" customWidth="1"/>
    <col min="2" max="2" width="21.85546875" bestFit="1" customWidth="1"/>
    <col min="3" max="3" width="21.7109375" bestFit="1" customWidth="1"/>
    <col min="4" max="4" width="13.140625" bestFit="1" customWidth="1"/>
    <col min="5" max="5" width="15.28515625" bestFit="1" customWidth="1"/>
    <col min="6" max="6" width="21" bestFit="1" customWidth="1"/>
    <col min="7" max="7" width="17.710937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631469600.25952005</v>
      </c>
      <c r="C2">
        <v>2046202</v>
      </c>
      <c r="D2" s="2">
        <v>0.15</v>
      </c>
      <c r="E2">
        <v>148817</v>
      </c>
      <c r="F2" s="2">
        <v>148817</v>
      </c>
      <c r="G2" s="2">
        <v>17939.4772801</v>
      </c>
      <c r="H2" s="1">
        <v>28758.48</v>
      </c>
    </row>
    <row r="3" spans="1:8" x14ac:dyDescent="0.25">
      <c r="A3" t="s">
        <v>9</v>
      </c>
      <c r="B3">
        <v>177184752.62</v>
      </c>
      <c r="C3">
        <v>30821497</v>
      </c>
      <c r="D3" s="2">
        <v>0.3</v>
      </c>
      <c r="E3">
        <v>21890</v>
      </c>
      <c r="F3" s="2">
        <v>21890</v>
      </c>
      <c r="G3" s="2">
        <v>10067.3154897727</v>
      </c>
      <c r="H3" s="1">
        <v>11299.32</v>
      </c>
    </row>
    <row r="4" spans="1:8" x14ac:dyDescent="0.25">
      <c r="A4" t="s">
        <v>10</v>
      </c>
      <c r="B4">
        <v>37435233.860654399</v>
      </c>
      <c r="C4">
        <v>33802.7833333331</v>
      </c>
      <c r="D4" s="2">
        <v>0.15</v>
      </c>
      <c r="E4">
        <v>3315</v>
      </c>
      <c r="F4" s="2">
        <v>3315</v>
      </c>
      <c r="G4" s="2">
        <v>1063.5009619504101</v>
      </c>
      <c r="H4" s="1">
        <v>1250.5</v>
      </c>
    </row>
    <row r="5" spans="1:8" x14ac:dyDescent="0.25">
      <c r="A5" t="s">
        <v>11</v>
      </c>
      <c r="B5">
        <v>38531961.600000001</v>
      </c>
      <c r="C5">
        <v>211001.29976709999</v>
      </c>
      <c r="D5" s="2">
        <v>0.06</v>
      </c>
      <c r="E5">
        <v>6437</v>
      </c>
      <c r="F5" s="2">
        <v>6437</v>
      </c>
      <c r="G5" s="2">
        <v>437.86320000000001</v>
      </c>
      <c r="H5" s="1">
        <v>1287.8599999999999</v>
      </c>
    </row>
    <row r="6" spans="1:8" x14ac:dyDescent="0.25">
      <c r="A6" t="s">
        <v>12</v>
      </c>
      <c r="B6">
        <v>947509569.110798</v>
      </c>
      <c r="C6">
        <v>3507335.3999999901</v>
      </c>
      <c r="D6" s="2">
        <v>0.23</v>
      </c>
      <c r="E6">
        <v>225317</v>
      </c>
      <c r="F6" s="2">
        <v>225317</v>
      </c>
      <c r="G6" s="2">
        <v>41274.091078689999</v>
      </c>
      <c r="H6" s="1">
        <v>91553.09</v>
      </c>
    </row>
    <row r="7" spans="1:8" x14ac:dyDescent="0.25">
      <c r="A7" t="s">
        <v>13</v>
      </c>
      <c r="B7">
        <v>783375169.42496002</v>
      </c>
      <c r="C7">
        <v>1936369.53136667</v>
      </c>
      <c r="D7" s="2">
        <v>0.15</v>
      </c>
      <c r="E7">
        <v>120991</v>
      </c>
      <c r="F7" s="2">
        <v>120991</v>
      </c>
      <c r="G7" s="2">
        <v>22254.976404118101</v>
      </c>
      <c r="H7" s="1">
        <v>25836.98</v>
      </c>
    </row>
    <row r="8" spans="1:8" x14ac:dyDescent="0.25">
      <c r="A8" t="s">
        <v>14</v>
      </c>
      <c r="B8">
        <v>99860278.786080003</v>
      </c>
      <c r="C8">
        <v>900575</v>
      </c>
      <c r="D8" s="2">
        <v>0.23</v>
      </c>
      <c r="E8">
        <v>34450</v>
      </c>
      <c r="F8" s="2">
        <v>34450</v>
      </c>
      <c r="G8" s="2">
        <v>4349.9742653027197</v>
      </c>
      <c r="H8" s="1">
        <v>5946.97</v>
      </c>
    </row>
    <row r="10" spans="1:8" x14ac:dyDescent="0.25">
      <c r="G10" t="s">
        <v>15</v>
      </c>
      <c r="H10" s="1">
        <f>SUM(H2:H8)</f>
        <v>165933.20000000001</v>
      </c>
    </row>
    <row r="11" spans="1:8" x14ac:dyDescent="0.25">
      <c r="G11" t="s">
        <v>16</v>
      </c>
      <c r="H11" s="1">
        <f>SUM(H10/3)</f>
        <v>55311.066666666673</v>
      </c>
    </row>
    <row r="12" spans="1:8" x14ac:dyDescent="0.25">
      <c r="G12" t="s">
        <v>17</v>
      </c>
      <c r="H12" s="1">
        <f>SUM(H10/92)</f>
        <v>1803.6217391304349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scooter_revenue_data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Brandylyn Landers</cp:lastModifiedBy>
  <dcterms:created xsi:type="dcterms:W3CDTF">2023-04-29T18:01:52Z</dcterms:created>
  <dcterms:modified xsi:type="dcterms:W3CDTF">2023-04-29T18:03:12Z</dcterms:modified>
</cp:coreProperties>
</file>