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nss\projects\app-trader-lord-farquaad\"/>
    </mc:Choice>
  </mc:AlternateContent>
  <xr:revisionPtr revIDLastSave="0" documentId="8_{CAB90425-2FF9-4DDB-9E08-EC2A39680873}" xr6:coauthVersionLast="45" xr6:coauthVersionMax="45" xr10:uidLastSave="{00000000-0000-0000-0000-000000000000}"/>
  <bookViews>
    <workbookView xWindow="-108" yWindow="-108" windowWidth="23256" windowHeight="12600" xr2:uid="{435B2118-9BC2-4A22-8DDA-D925881DD64E}"/>
  </bookViews>
  <sheets>
    <sheet name="dashboard" sheetId="1" r:id="rId1"/>
    <sheet name="Hex Codes" sheetId="7" r:id="rId2"/>
    <sheet name="top_10" sheetId="2" r:id="rId3"/>
    <sheet name="group_by_as_content" sheetId="3" r:id="rId4"/>
    <sheet name="group_by_ps_content" sheetId="4" r:id="rId5"/>
    <sheet name="group_by_ps_price" sheetId="5" r:id="rId6"/>
    <sheet name="group_by_ps_genr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<sst xmlns="http://schemas.openxmlformats.org/spreadsheetml/2006/main" count="80" uniqueCount="57">
  <si>
    <t>avg_ps_price</t>
  </si>
  <si>
    <t>psa_avg_profit</t>
  </si>
  <si>
    <t>as_avg_price</t>
  </si>
  <si>
    <t>content_rating</t>
  </si>
  <si>
    <t>asa_avg_profit</t>
  </si>
  <si>
    <t>avg_total_life_span_profit</t>
  </si>
  <si>
    <t>9+</t>
  </si>
  <si>
    <t>4+</t>
  </si>
  <si>
    <t>12+</t>
  </si>
  <si>
    <t>17+</t>
  </si>
  <si>
    <t>ps_initial_cost</t>
  </si>
  <si>
    <t>psa_profit</t>
  </si>
  <si>
    <t>as_initial_cost</t>
  </si>
  <si>
    <t>asa_profit</t>
  </si>
  <si>
    <t>ASOS</t>
  </si>
  <si>
    <t>Domino's Pizza USA</t>
  </si>
  <si>
    <t>Egg, Inc.</t>
  </si>
  <si>
    <t>Geometry Dash Lite</t>
  </si>
  <si>
    <t>PewDiePie's Tuber Simulator</t>
  </si>
  <si>
    <t>The Guardian</t>
  </si>
  <si>
    <t>Cytus</t>
  </si>
  <si>
    <t>Army of Heroes</t>
  </si>
  <si>
    <t>Dude Perfect</t>
  </si>
  <si>
    <t>Seven - 7 Minute Workout Training Challenge</t>
  </si>
  <si>
    <t>Everyone 10+</t>
  </si>
  <si>
    <t>Teen</t>
  </si>
  <si>
    <t>Everyone</t>
  </si>
  <si>
    <t>Mature 17+</t>
  </si>
  <si>
    <t>ps_price</t>
  </si>
  <si>
    <t>ps_genre</t>
  </si>
  <si>
    <t>ps_avg_price</t>
  </si>
  <si>
    <t>Books &amp; Reference</t>
  </si>
  <si>
    <t>Trivia</t>
  </si>
  <si>
    <t>Casual</t>
  </si>
  <si>
    <t>Arcade</t>
  </si>
  <si>
    <t>Racing</t>
  </si>
  <si>
    <t>Background</t>
  </si>
  <si>
    <t>text</t>
  </si>
  <si>
    <t>#DEEDF6</t>
  </si>
  <si>
    <t>#74081A</t>
  </si>
  <si>
    <t>Total Life Span Profit</t>
  </si>
  <si>
    <t>Marketing Cost</t>
  </si>
  <si>
    <t>App</t>
  </si>
  <si>
    <t>Top 10 App Recommendations</t>
  </si>
  <si>
    <t>Apple Store Life Span Profit</t>
  </si>
  <si>
    <t>Play Store Life Span Profit</t>
  </si>
  <si>
    <t>chart color1</t>
  </si>
  <si>
    <t>chart color2</t>
  </si>
  <si>
    <t>chart color3</t>
  </si>
  <si>
    <t>#B25912</t>
  </si>
  <si>
    <t>#0E0C0E</t>
  </si>
  <si>
    <t>Average Life Span Profit</t>
  </si>
  <si>
    <t>Racing; Action &amp; Adventure</t>
  </si>
  <si>
    <t>Action; Action &amp; Adventure</t>
  </si>
  <si>
    <t>Arcade; Action &amp; Adventure</t>
  </si>
  <si>
    <t>Puzzle; Brain Games</t>
  </si>
  <si>
    <t>Puzzle; Action &amp; 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</si>
</sst>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Courier New"/>
      <family val="3"/>
    </font>
    <font>
      <sz val="8"/>
      <name val="Calibri"/>
      <family val="2"/>
      <scheme val="minor"/>
    </font>
    <font>
      <sz val="12"/>
      <color rgb="FFDEEDF6"/>
      <name val="Century Gothic"/>
      <family val="2"/>
    </font>
    <font>
      <b/>
      <sz val="12"/>
      <color rgb="FFDEEDF6"/>
      <name val="Century Gothic"/>
      <family val="2"/>
    </font>
    <font>
      <b/>
      <sz val="16"/>
      <color rgb="FFDEEDF6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74081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EDF6"/>
      <color rgb="FF74081A"/>
      <color rgb="FFB25912"/>
      <color rgb="FF0E0C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rgbClr val="DEEDF6"/>
                </a:solidFill>
                <a:latin typeface="Century Gothic" panose="020B0502020202020204" pitchFamily="34" charset="0"/>
              </a:rPr>
              <a:t>Profitability Based On Content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group_by_ps_content!$E$19</c:f>
              <c:strCache>
                <c:ptCount val="1"/>
                <c:pt idx="0">
                  <c:v>Apple Store Life Span Profit</c:v>
                </c:pt>
              </c:strCache>
            </c:strRef>
          </c:tx>
          <c:spPr>
            <a:solidFill>
              <a:srgbClr val="B25912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group_by_ps_content!$E$20:$E$23</c:f>
              <c:numCache>
                <c:formatCode>0.00</c:formatCode>
                <c:ptCount val="4"/>
                <c:pt idx="0">
                  <c:v>406596.5</c:v>
                </c:pt>
                <c:pt idx="1">
                  <c:v>416380.95238095202</c:v>
                </c:pt>
                <c:pt idx="2">
                  <c:v>404772.30769230699</c:v>
                </c:pt>
                <c:pt idx="3">
                  <c:v>376409.09090909001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C0F-935C-0948FC520E1C}"/>
            </c:ext>
          </c:extLst>
        </c:ser>
        <c:ser>
          <c:idx val="1"/>
          <c:order val="1"/>
          <c:tx>
            <c:strRef>
              <c:f>group_by_ps_content!$F$19</c:f>
              <c:strCache>
                <c:ptCount val="1"/>
                <c:pt idx="0">
                  <c:v>Play Store Life Span Profit</c:v>
                </c:pt>
              </c:strCache>
            </c:strRef>
          </c:tx>
          <c:spPr>
            <a:solidFill>
              <a:srgbClr val="DEEDF6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group_by_ps_content!$F$20:$F$23</c:f>
              <c:numCache>
                <c:formatCode>0.00</c:formatCode>
                <c:ptCount val="4"/>
                <c:pt idx="0">
                  <c:v>403684.44444444397</c:v>
                </c:pt>
                <c:pt idx="1">
                  <c:v>426782.35294117598</c:v>
                </c:pt>
                <c:pt idx="2">
                  <c:v>403971.18644067697</c:v>
                </c:pt>
                <c:pt idx="3">
                  <c:v>384054.545454545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4C0F-935C-0948FC52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682672"/>
        <c:axId val="2094678464"/>
      </c:barChart>
      <c:catAx>
        <c:axId val="20316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94678464"/>
        <c:crosses val="autoZero"/>
        <c:auto val="1"/>
        <c:lblAlgn val="ctr"/>
        <c:lblOffset val="100"/>
        <c:noMultiLvlLbl val="0"/>
      </c:catAx>
      <c:valAx>
        <c:axId val="2094678464"/>
        <c:scaling>
          <c:orientation val="minMax"/>
          <c:max val="4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31682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EEDF6"/>
                </a:solidFill>
              </a:rPr>
              <a:t>Top Ten</a:t>
            </a:r>
            <a:r>
              <a:rPr lang="en-US" b="1" baseline="0">
                <a:solidFill>
                  <a:srgbClr val="DEEDF6"/>
                </a:solidFill>
              </a:rPr>
              <a:t> Genres For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group_by_ps_genre!$F$1</c:f>
              <c:strCache>
                <c:ptCount val="1"/>
                <c:pt idx="0">
                  <c:v>avg_total_life_span_profit</c:v>
                </c:pt>
              </c:strCache>
            </c:strRef>
          </c:tx>
          <c:spPr>
            <a:solidFill>
              <a:srgbClr val="B25912"/>
            </a:solidFill>
            <a:ln>
              <a:noFill/>
            </a:ln>
            <a:effectLst/>
          </c:spPr>
          <c:invertIfNegative val="0"/>
          <c:cat>
            <c:strRef>
              <c:f>group_by_ps_genre!$A$2:$A$11</c:f>
              <c:strCache>
                <c:ptCount val="10"/>
                <c:pt idx="0">
                  <c:v>Racing; Action &amp; Adventure</c:v>
                </c:pt>
                <c:pt idx="1">
                  <c:v>Books &amp; Reference</c:v>
                </c:pt>
                <c:pt idx="2">
                  <c:v>Action; Action &amp; Adventure</c:v>
                </c:pt>
                <c:pt idx="3">
                  <c:v>Trivia</c:v>
                </c:pt>
                <c:pt idx="4">
                  <c:v>Casual</c:v>
                </c:pt>
                <c:pt idx="5">
                  <c:v>Arcade</c:v>
                </c:pt>
                <c:pt idx="6">
                  <c:v>Arcade; Action &amp; Adventure</c:v>
                </c:pt>
                <c:pt idx="7">
                  <c:v>Puzzle; Brain Games</c:v>
                </c:pt>
                <c:pt idx="8">
                  <c:v>Racing</c:v>
                </c:pt>
                <c:pt idx="9">
                  <c:v>Puzzle; Action &amp; Adventure</c:v>
                </c:pt>
              </c:strCache>
            </c:strRef>
          </c:cat>
          <c:val>
            <c:numRef>
              <c:f>group_by_ps_genre!$F$2:$F$11</c:f>
              <c:numCache>
                <c:formatCode>General</c:formatCode>
                <c:ptCount val="10"/>
                <c:pt idx="0">
                  <c:v>460000</c:v>
                </c:pt>
                <c:pt idx="1">
                  <c:v>460000</c:v>
                </c:pt>
                <c:pt idx="2">
                  <c:v>460000</c:v>
                </c:pt>
                <c:pt idx="3">
                  <c:v>460000</c:v>
                </c:pt>
                <c:pt idx="4">
                  <c:v>439529.41176470497</c:v>
                </c:pt>
                <c:pt idx="5">
                  <c:v>436755.55555555498</c:v>
                </c:pt>
                <c:pt idx="6">
                  <c:v>436000</c:v>
                </c:pt>
                <c:pt idx="7">
                  <c:v>435100</c:v>
                </c:pt>
                <c:pt idx="8">
                  <c:v>433858.33333333302</c:v>
                </c:pt>
                <c:pt idx="9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7F3-BAC3-5D483B3F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17072"/>
        <c:axId val="2101305600"/>
      </c:barChart>
      <c:catAx>
        <c:axId val="210001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1305600"/>
        <c:crosses val="autoZero"/>
        <c:auto val="1"/>
        <c:lblAlgn val="ctr"/>
        <c:lblOffset val="100"/>
        <c:noMultiLvlLbl val="0"/>
      </c:catAx>
      <c:valAx>
        <c:axId val="21013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00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DEEDF6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DEEDF6"/>
                </a:solidFill>
              </a:rPr>
              <a:t>Average</a:t>
            </a:r>
            <a:r>
              <a:rPr lang="en-US" b="1" baseline="0">
                <a:solidFill>
                  <a:srgbClr val="DEEDF6"/>
                </a:solidFill>
              </a:rPr>
              <a:t> Profit Per App Price</a:t>
            </a:r>
            <a:endParaRPr lang="en-US" b="1">
              <a:solidFill>
                <a:srgbClr val="DEEDF6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DEEDF6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group_by_ps_price!$E$1</c:f>
              <c:strCache>
                <c:ptCount val="1"/>
                <c:pt idx="0">
                  <c:v>Average Life Span Profit</c:v>
                </c:pt>
              </c:strCache>
            </c:strRef>
          </c:tx>
          <c:spPr>
            <a:ln w="19050" cap="rnd">
              <a:solidFill>
                <a:srgbClr val="B2591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25912"/>
              </a:solidFill>
              <a:ln w="9525">
                <a:solidFill>
                  <a:srgbClr val="B25912"/>
                </a:solidFill>
              </a:ln>
              <a:effectLst/>
            </c:spPr>
          </c:marker>
          <c:xVal>
            <c:numRef>
              <c:f>group_by_ps_price!$A$2:$A$11</c:f>
              <c:numCache>
                <c:formatCode>"$"#,##0.00</c:formatCode>
                <c:ptCount val="10"/>
                <c:pt idx="0">
                  <c:v>0</c:v>
                </c:pt>
                <c:pt idx="1">
                  <c:v>0.99</c:v>
                </c:pt>
                <c:pt idx="2">
                  <c:v>1.2</c:v>
                </c:pt>
                <c:pt idx="3">
                  <c:v>1.99</c:v>
                </c:pt>
                <c:pt idx="4">
                  <c:v>2.99</c:v>
                </c:pt>
                <c:pt idx="5">
                  <c:v>3.99</c:v>
                </c:pt>
                <c:pt idx="6">
                  <c:v>4.99</c:v>
                </c:pt>
                <c:pt idx="7">
                  <c:v>5.99</c:v>
                </c:pt>
                <c:pt idx="8">
                  <c:v>6.99</c:v>
                </c:pt>
                <c:pt idx="9">
                  <c:v>7.99</c:v>
                </c:pt>
              </c:numCache>
            </c:numRef>
          </c:xVal>
          <c:yVal>
            <c:numRef>
              <c:f>group_by_ps_price!$E$2:$E$11</c:f>
              <c:numCache>
                <c:formatCode>General</c:formatCode>
                <c:ptCount val="10"/>
                <c:pt idx="0">
                  <c:v>414421.66064981901</c:v>
                </c:pt>
                <c:pt idx="1">
                  <c:v>433400</c:v>
                </c:pt>
                <c:pt idx="2">
                  <c:v>428000</c:v>
                </c:pt>
                <c:pt idx="3">
                  <c:v>403000</c:v>
                </c:pt>
                <c:pt idx="4">
                  <c:v>391972.22222222202</c:v>
                </c:pt>
                <c:pt idx="5">
                  <c:v>372600</c:v>
                </c:pt>
                <c:pt idx="6">
                  <c:v>341472.727272727</c:v>
                </c:pt>
                <c:pt idx="7">
                  <c:v>330200</c:v>
                </c:pt>
                <c:pt idx="8">
                  <c:v>325200</c:v>
                </c:pt>
                <c:pt idx="9">
                  <c:v>285200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0B7-BDC0-244405B6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464"/>
        <c:axId val="2023650064"/>
      </c:scatterChart>
      <c:valAx>
        <c:axId val="84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DEEDF6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 i="0" baseline="0">
                    <a:solidFill>
                      <a:srgbClr val="DEEDF6"/>
                    </a:solidFill>
                    <a:latin typeface="Century Gothic" panose="020B0502020202020204" pitchFamily="34" charset="0"/>
                  </a:rPr>
                  <a:t>Play Store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DEEDF6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023650064"/>
        <c:crosses val="autoZero"/>
        <c:crossBetween val="midCat"/>
      </c:valAx>
      <c:valAx>
        <c:axId val="2023650064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EEDF6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48864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4081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top_10!$B$2</c:f>
              <c:strCache>
                <c:ptCount val="1"/>
                <c:pt idx="0">
                  <c:v>Total Life Span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top_10!$A$3:$A$12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Egg, Inc.</c:v>
                </c:pt>
                <c:pt idx="3">
                  <c:v>Geometry Dash Lite</c:v>
                </c:pt>
                <c:pt idx="4">
                  <c:v>PewDiePie's Tuber Simulator</c:v>
                </c:pt>
                <c:pt idx="5">
                  <c:v>The Guardian</c:v>
                </c:pt>
                <c:pt idx="6">
                  <c:v>Cytus</c:v>
                </c:pt>
                <c:pt idx="7">
                  <c:v>Army of Heroes</c:v>
                </c:pt>
                <c:pt idx="8">
                  <c:v>Dude Perfect</c:v>
                </c:pt>
                <c:pt idx="9">
                  <c:v>Seven - 7 Minute Workout Training Challenge</c:v>
                </c:pt>
              </c:strCache>
            </c:strRef>
          </c:cat>
          <c:val>
            <c:numRef>
              <c:f>top_10!$B$3:$B$12</c:f>
              <c:numCache>
                <c:formatCode>"$"#,##0.00</c:formatCode>
                <c:ptCount val="10"/>
                <c:pt idx="0">
                  <c:v>478000</c:v>
                </c:pt>
                <c:pt idx="1">
                  <c:v>478000</c:v>
                </c:pt>
                <c:pt idx="2">
                  <c:v>478000</c:v>
                </c:pt>
                <c:pt idx="3">
                  <c:v>478000</c:v>
                </c:pt>
                <c:pt idx="4">
                  <c:v>478000</c:v>
                </c:pt>
                <c:pt idx="5">
                  <c:v>478000</c:v>
                </c:pt>
                <c:pt idx="6">
                  <c:v>468100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15A-A2FE-AC89D459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4543520"/>
        <c:axId val="1963596720"/>
      </c:barChart>
      <c:catAx>
        <c:axId val="183454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96720"/>
        <c:crosses val="autoZero"/>
        <c:auto val="1"/>
        <c:lblAlgn val="ctr"/>
        <c:lblOffset val="100"/>
        <c:noMultiLvlLbl val="0"/>
      </c:catAx>
      <c:valAx>
        <c:axId val="19635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group_by_ps_content!$E$19</c:f>
              <c:strCache>
                <c:ptCount val="1"/>
                <c:pt idx="0">
                  <c:v>Apple Store Life Span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group_by_ps_content!$E$20:$E$23</c:f>
              <c:numCache>
                <c:formatCode>0.00</c:formatCode>
                <c:ptCount val="4"/>
                <c:pt idx="0">
                  <c:v>406596.5</c:v>
                </c:pt>
                <c:pt idx="1">
                  <c:v>416380.95238095202</c:v>
                </c:pt>
                <c:pt idx="2">
                  <c:v>404772.30769230699</c:v>
                </c:pt>
                <c:pt idx="3">
                  <c:v>376409.09090909001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4-4424-961C-9D53C164C68B}"/>
            </c:ext>
          </c:extLst>
        </c:ser>
        <c:ser>
          <c:idx val="1"/>
          <c:order val="1"/>
          <c:tx>
            <c:strRef>
              <c:f>group_by_ps_content!$F$19</c:f>
              <c:strCache>
                <c:ptCount val="1"/>
                <c:pt idx="0">
                  <c:v>Play Store Life Span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group_by_ps_content!$C$20:$D$23</c:f>
              <c:multiLvlStrCache>
                <c:ptCount val="4"/>
                <c:lvl>
                  <c:pt idx="0">
                    <c:v>Everyone</c:v>
                  </c:pt>
                  <c:pt idx="1">
                    <c:v>Everyone 10+</c:v>
                  </c:pt>
                  <c:pt idx="2">
                    <c:v>Teen</c:v>
                  </c:pt>
                  <c:pt idx="3">
                    <c:v>Mature 17+</c:v>
                  </c:pt>
                </c:lvl>
                <c:lvl>
                  <c:pt idx="0">
                    <c:v>4+</c:v>
                  </c:pt>
                  <c:pt idx="1">
                    <c:v>9+</c:v>
                  </c:pt>
                  <c:pt idx="2">
                    <c:v>12+</c:v>
                  </c:pt>
                  <c:pt idx="3">
                    <c:v>17+</c:v>
                  </c:pt>
                </c:lvl>
              </c:multiLvlStrCache>
            </c:multiLvlStrRef>
          </c:cat>
          <c:val>
            <c:numRef>
              <c:f>group_by_ps_content!$F$20:$F$23</c:f>
              <c:numCache>
                <c:formatCode>0.00</c:formatCode>
                <c:ptCount val="4"/>
                <c:pt idx="0">
                  <c:v>403684.44444444397</c:v>
                </c:pt>
                <c:pt idx="1">
                  <c:v>426782.35294117598</c:v>
                </c:pt>
                <c:pt idx="2">
                  <c:v>403971.18644067697</c:v>
                </c:pt>
                <c:pt idx="3">
                  <c:v>384054.545454545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4-4424-961C-9D53C164C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682672"/>
        <c:axId val="2094678464"/>
      </c:barChart>
      <c:catAx>
        <c:axId val="20316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78464"/>
        <c:crosses val="autoZero"/>
        <c:auto val="1"/>
        <c:lblAlgn val="ctr"/>
        <c:lblOffset val="100"/>
        <c:noMultiLvlLbl val="0"/>
      </c:catAx>
      <c:valAx>
        <c:axId val="2094678464"/>
        <c:scaling>
          <c:orientation val="minMax"/>
          <c:max val="4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82672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group_by_ps_price!$E$1</c:f>
              <c:strCache>
                <c:ptCount val="1"/>
                <c:pt idx="0">
                  <c:v>Average Life Span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group_by_ps_price!$A$2:$A$11</c:f>
              <c:numCache>
                <c:formatCode>"$"#,##0.00</c:formatCode>
                <c:ptCount val="10"/>
                <c:pt idx="0">
                  <c:v>0</c:v>
                </c:pt>
                <c:pt idx="1">
                  <c:v>0.99</c:v>
                </c:pt>
                <c:pt idx="2">
                  <c:v>1.2</c:v>
                </c:pt>
                <c:pt idx="3">
                  <c:v>1.99</c:v>
                </c:pt>
                <c:pt idx="4">
                  <c:v>2.99</c:v>
                </c:pt>
                <c:pt idx="5">
                  <c:v>3.99</c:v>
                </c:pt>
                <c:pt idx="6">
                  <c:v>4.99</c:v>
                </c:pt>
                <c:pt idx="7">
                  <c:v>5.99</c:v>
                </c:pt>
                <c:pt idx="8">
                  <c:v>6.99</c:v>
                </c:pt>
                <c:pt idx="9">
                  <c:v>7.99</c:v>
                </c:pt>
              </c:numCache>
            </c:numRef>
          </c:xVal>
          <c:yVal>
            <c:numRef>
              <c:f>group_by_ps_price!$E$2:$E$11</c:f>
              <c:numCache>
                <c:formatCode>General</c:formatCode>
                <c:ptCount val="10"/>
                <c:pt idx="0">
                  <c:v>414421.66064981901</c:v>
                </c:pt>
                <c:pt idx="1">
                  <c:v>433400</c:v>
                </c:pt>
                <c:pt idx="2">
                  <c:v>428000</c:v>
                </c:pt>
                <c:pt idx="3">
                  <c:v>403000</c:v>
                </c:pt>
                <c:pt idx="4">
                  <c:v>391972.22222222202</c:v>
                </c:pt>
                <c:pt idx="5">
                  <c:v>372600</c:v>
                </c:pt>
                <c:pt idx="6">
                  <c:v>341472.727272727</c:v>
                </c:pt>
                <c:pt idx="7">
                  <c:v>330200</c:v>
                </c:pt>
                <c:pt idx="8">
                  <c:v>325200</c:v>
                </c:pt>
                <c:pt idx="9">
                  <c:v>285200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F-412B-AAB1-BCB1EE86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86464"/>
        <c:axId val="2023650064"/>
      </c:scatterChart>
      <c:valAx>
        <c:axId val="848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</a:t>
                </a:r>
                <a:r>
                  <a:rPr lang="en-US" baseline="0"/>
                  <a:t> Store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50064"/>
        <c:crosses val="autoZero"/>
        <c:crossBetween val="midCat"/>
      </c:valAx>
      <c:valAx>
        <c:axId val="2023650064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6464"/>
        <c:crosses val="autoZero"/>
        <c:crossBetween val="midCat"/>
        <c:maj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Ten</a:t>
            </a:r>
            <a:r>
              <a:rPr lang="en-US" baseline="0"/>
              <a:t> Genres For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group_by_ps_genre!$F$1</c:f>
              <c:strCache>
                <c:ptCount val="1"/>
                <c:pt idx="0">
                  <c:v>avg_total_life_span_profit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group_by_ps_genre!$A$2:$A$11</c:f>
              <c:strCache>
                <c:ptCount val="10"/>
                <c:pt idx="0">
                  <c:v>Racing; Action &amp; Adventure</c:v>
                </c:pt>
                <c:pt idx="1">
                  <c:v>Books &amp; Reference</c:v>
                </c:pt>
                <c:pt idx="2">
                  <c:v>Action; Action &amp; Adventure</c:v>
                </c:pt>
                <c:pt idx="3">
                  <c:v>Trivia</c:v>
                </c:pt>
                <c:pt idx="4">
                  <c:v>Casual</c:v>
                </c:pt>
                <c:pt idx="5">
                  <c:v>Arcade</c:v>
                </c:pt>
                <c:pt idx="6">
                  <c:v>Arcade; Action &amp; Adventure</c:v>
                </c:pt>
                <c:pt idx="7">
                  <c:v>Puzzle; Brain Games</c:v>
                </c:pt>
                <c:pt idx="8">
                  <c:v>Racing</c:v>
                </c:pt>
                <c:pt idx="9">
                  <c:v>Puzzle; Action &amp; Adventure</c:v>
                </c:pt>
              </c:strCache>
            </c:strRef>
          </c:cat>
          <c:val>
            <c:numRef>
              <c:f>group_by_ps_genre!$F$2:$F$11</c:f>
              <c:numCache>
                <c:formatCode>General</c:formatCode>
                <c:ptCount val="10"/>
                <c:pt idx="0">
                  <c:v>460000</c:v>
                </c:pt>
                <c:pt idx="1">
                  <c:v>460000</c:v>
                </c:pt>
                <c:pt idx="2">
                  <c:v>460000</c:v>
                </c:pt>
                <c:pt idx="3">
                  <c:v>460000</c:v>
                </c:pt>
                <c:pt idx="4">
                  <c:v>439529.41176470497</c:v>
                </c:pt>
                <c:pt idx="5">
                  <c:v>436755.55555555498</c:v>
                </c:pt>
                <c:pt idx="6">
                  <c:v>436000</c:v>
                </c:pt>
                <c:pt idx="7">
                  <c:v>435100</c:v>
                </c:pt>
                <c:pt idx="8">
                  <c:v>433858.33333333302</c:v>
                </c:pt>
                <c:pt idx="9">
                  <c:v>430000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22C-A44B-A02B7F5F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0017072"/>
        <c:axId val="2101305600"/>
      </c:barChart>
      <c:catAx>
        <c:axId val="210001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05600"/>
        <c:crosses val="autoZero"/>
        <c:auto val="1"/>
        <c:lblAlgn val="ctr"/>
        <c:lblOffset val="100"/>
        <c:noMultiLvlLbl val="0"/>
      </c:catAx>
      <c:valAx>
        <c:axId val="21013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</xdr:row>
      <xdr:rowOff>76200</xdr:rowOff>
    </xdr:from>
    <xdr:to>
      <xdr:col>13</xdr:col>
      <xdr:colOff>200026</xdr:colOff>
      <xdr:row>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C71A1D-C093-4A40-819F-F9006E97C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22</xdr:row>
      <xdr:rowOff>95251</xdr:rowOff>
    </xdr:from>
    <xdr:to>
      <xdr:col>13</xdr:col>
      <xdr:colOff>400050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7C62DD9-DF94-42BF-944E-3782D1A9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104774</xdr:colOff>
      <xdr:row>2</xdr:row>
      <xdr:rowOff>1</xdr:rowOff>
    </xdr:from>
    <xdr:to>
      <xdr:col>27</xdr:col>
      <xdr:colOff>85725</xdr:colOff>
      <xdr:row>19</xdr:row>
      <xdr:rowOff>43989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805CA8-84DE-4821-8AEA-87E84FDA7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4" y="381001"/>
          <a:ext cx="6686551" cy="3282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361950</xdr:colOff>
      <xdr:row>0</xdr:row>
      <xdr:rowOff>152400</xdr:rowOff>
    </xdr:from>
    <xdr:to>
      <xdr:col>11</xdr:col>
      <xdr:colOff>133350</xdr:colOff>
      <xdr:row>5</xdr:row>
      <xdr:rowOff>114300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99C099D-C275-4678-A320-AEC68B47A6F6}"/>
            </a:ext>
          </a:extLst>
        </xdr:cNvPr>
        <xdr:cNvSpPr txBox="1"/>
      </xdr:nvSpPr>
      <xdr:spPr>
        <a:xfrm>
          <a:off x="1581150" y="152400"/>
          <a:ext cx="5257800" cy="914400"/>
        </a:xfrm>
        <a:prstGeom prst="rect">
          <a:avLst/>
        </a:prstGeom>
        <a:solidFill>
          <a:srgbClr val="74081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rgbClr val="DEEDF6"/>
              </a:solidFill>
              <a:latin typeface="Century Gothic" panose="020B0502020202020204" pitchFamily="34" charset="0"/>
            </a:rPr>
            <a:t>App</a:t>
          </a:r>
          <a:r>
            <a:rPr lang="en-US" sz="2400" b="1" baseline="0">
              <a:solidFill>
                <a:srgbClr val="DEEDF6"/>
              </a:solidFill>
              <a:latin typeface="Century Gothic" panose="020B0502020202020204" pitchFamily="34" charset="0"/>
            </a:rPr>
            <a:t> Trader Black Friday Metrics</a:t>
          </a:r>
          <a:endParaRPr lang="en-US" sz="2400" b="1">
            <a:solidFill>
              <a:srgbClr val="DEEDF6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16</xdr:col>
      <xdr:colOff>104775</xdr:colOff>
      <xdr:row>21</xdr:row>
      <xdr:rowOff>9525</xdr:rowOff>
    </xdr:from>
    <xdr:to>
      <xdr:col>27</xdr:col>
      <xdr:colOff>314325</xdr:colOff>
      <xdr:row>37</xdr:row>
      <xdr:rowOff>100013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EEAD72-23E8-4256-BA3C-3BD74B040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58243</xdr:colOff>
      <xdr:row>19</xdr:row>
      <xdr:rowOff>57150</xdr:rowOff>
    </xdr:from>
    <xdr:to>
      <xdr:col>26</xdr:col>
      <xdr:colOff>477343</xdr:colOff>
      <xdr:row>20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AA06C11-E527-4D30-BA63-7F4636B67788}"/>
            </a:ext>
          </a:extLst>
        </xdr:cNvPr>
        <xdr:cNvSpPr txBox="1"/>
      </xdr:nvSpPr>
      <xdr:spPr>
        <a:xfrm>
          <a:off x="9811843" y="3676650"/>
          <a:ext cx="6515100" cy="219075"/>
        </a:xfrm>
        <a:prstGeom prst="rect">
          <a:avLst/>
        </a:prstGeom>
        <a:solidFill>
          <a:srgbClr val="74081A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DEEDF6"/>
              </a:solidFill>
              <a:effectLst/>
              <a:latin typeface="+mn-lt"/>
              <a:ea typeface="+mn-ea"/>
              <a:cs typeface="+mn-cs"/>
            </a:rPr>
            <a:t>* calculated </a:t>
          </a:r>
          <a:r>
            <a:rPr lang="en-US" sz="900" b="0" i="0" baseline="0">
              <a:solidFill>
                <a:srgbClr val="DEEDF6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profitability</a:t>
          </a:r>
          <a:r>
            <a:rPr lang="en-US" sz="1100" b="0" i="0">
              <a:solidFill>
                <a:srgbClr val="DEEDF6"/>
              </a:solidFill>
              <a:effectLst/>
              <a:latin typeface="+mn-lt"/>
              <a:ea typeface="+mn-ea"/>
              <a:cs typeface="+mn-cs"/>
            </a:rPr>
            <a:t> per store and then subtracted marketing costs based on maximum longevity</a:t>
          </a:r>
          <a:endParaRPr lang="en-US" sz="1100">
            <a:solidFill>
              <a:srgbClr val="DEEDF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128587</xdr:rowOff>
    </xdr:from>
    <xdr:to>
      <xdr:col>7</xdr:col>
      <xdr:colOff>1285875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B680-01BD-4626-BE05-5CE4354D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9</xdr:row>
      <xdr:rowOff>166687</xdr:rowOff>
    </xdr:from>
    <xdr:to>
      <xdr:col>15</xdr:col>
      <xdr:colOff>285750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D84C8-5483-457B-8078-4B4B09DB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15</xdr:row>
      <xdr:rowOff>52387</xdr:rowOff>
    </xdr:from>
    <xdr:to>
      <xdr:col>9</xdr:col>
      <xdr:colOff>390524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5B4E7-985A-4214-AF33-CD1079A04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700086</xdr:colOff>
      <xdr:row>16</xdr:row>
      <xdr:rowOff>147637</xdr:rowOff>
    </xdr:from>
    <xdr:to>
      <xdr:col>10</xdr:col>
      <xdr:colOff>171449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5CF6D-9EE7-4EC3-A6BF-7C8B5683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C754-8B13-4990-89B9-133238CF52FC}">
  <dimension ref="A1"/>
  <sheetViews>
    <sheetView tabSelected="1" zoomScaleNormal="100" workbookViewId="0">
      <selection activeCell="AC49" sqref="AC49"/>
    </sheetView>
  </sheetViews>
  <sheetFormatPr defaultColWidth="9.109375" defaultRowHeight="14.4" x14ac:dyDescent="0.3"/>
  <cols>
    <col min="1" max="16384" width="9.109375" style="1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F757-2597-4884-B3F4-AB05D4F39105}">
  <dimension ref="A1:B5"/>
  <sheetViews>
    <sheetView workbookViewId="0">
      <selection activeCell="B2" sqref="B2"/>
    </sheetView>
  </sheetViews>
  <sheetFormatPr defaultRowHeight="14.4" x14ac:dyDescent="0.3"/>
  <cols>
    <col min="1" max="1" width="11.33203125" bestFit="1" customWidth="1"/>
    <col min="2" max="2" width="8.5546875" bestFit="1" customWidth="1"/>
  </cols>
  <sheetData>
    <row r="1" spans="1:2" x14ac:dyDescent="0.3">
      <c r="A1" t="s">
        <v>36</v>
      </c>
      <c r="B1" t="s">
        <v>39</v>
      </c>
    </row>
    <row r="2" spans="1:2" x14ac:dyDescent="0.3">
      <c r="A2" t="s">
        <v>37</v>
      </c>
      <c r="B2" t="s">
        <v>38</v>
      </c>
    </row>
    <row r="3" spans="1:2" ht="18" x14ac:dyDescent="0.3">
      <c r="A3" t="s">
        <v>46</v>
      </c>
      <c r="B3" s="2" t="s">
        <v>49</v>
      </c>
    </row>
    <row r="4" spans="1:2" ht="18" x14ac:dyDescent="0.3">
      <c r="A4" t="s">
        <v>47</v>
      </c>
      <c r="B4" s="2" t="s">
        <v>50</v>
      </c>
    </row>
    <row r="5" spans="1:2" x14ac:dyDescent="0.3">
      <c r="A5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99D0-A9A6-4B4D-A191-010170D5E556}">
  <dimension ref="A1:G12"/>
  <sheetViews>
    <sheetView workbookViewId="0">
      <selection sqref="A1:B12"/>
    </sheetView>
  </sheetViews>
  <sheetFormatPr defaultRowHeight="14.4" x14ac:dyDescent="0.3"/>
  <cols>
    <col min="1" max="1" width="50.5546875" customWidth="1"/>
    <col min="2" max="2" width="22.44140625" style="3" customWidth="1"/>
    <col min="3" max="3" width="13.88671875" bestFit="1" customWidth="1"/>
    <col min="4" max="4" width="10" bestFit="1" customWidth="1"/>
    <col min="5" max="5" width="13.6640625" bestFit="1" customWidth="1"/>
    <col min="6" max="6" width="9.88671875" bestFit="1" customWidth="1"/>
    <col min="7" max="7" width="14.6640625" bestFit="1" customWidth="1"/>
  </cols>
  <sheetData>
    <row r="1" spans="1:7" ht="20.399999999999999" x14ac:dyDescent="0.35">
      <c r="A1" s="9" t="s">
        <v>43</v>
      </c>
      <c r="B1" s="9"/>
    </row>
    <row r="2" spans="1:7" ht="15.6" x14ac:dyDescent="0.3">
      <c r="A2" s="7" t="s">
        <v>42</v>
      </c>
      <c r="B2" s="6" t="s">
        <v>40</v>
      </c>
      <c r="C2" t="s">
        <v>10</v>
      </c>
      <c r="D2" t="s">
        <v>11</v>
      </c>
      <c r="E2" t="s">
        <v>12</v>
      </c>
      <c r="F2" t="s">
        <v>13</v>
      </c>
      <c r="G2" t="s">
        <v>41</v>
      </c>
    </row>
    <row r="3" spans="1:7" ht="15.6" x14ac:dyDescent="0.3">
      <c r="A3" s="4" t="s">
        <v>14</v>
      </c>
      <c r="B3" s="5">
        <v>478000</v>
      </c>
      <c r="C3">
        <v>10000</v>
      </c>
      <c r="D3">
        <v>290000</v>
      </c>
      <c r="E3">
        <v>10000</v>
      </c>
      <c r="F3">
        <v>320000</v>
      </c>
      <c r="G3">
        <v>132000</v>
      </c>
    </row>
    <row r="4" spans="1:7" ht="15.6" x14ac:dyDescent="0.3">
      <c r="A4" s="4" t="s">
        <v>15</v>
      </c>
      <c r="B4" s="5">
        <v>478000</v>
      </c>
      <c r="C4">
        <v>10000</v>
      </c>
      <c r="D4">
        <v>290000</v>
      </c>
      <c r="E4">
        <v>10000</v>
      </c>
      <c r="F4">
        <v>320000</v>
      </c>
      <c r="G4">
        <v>132000</v>
      </c>
    </row>
    <row r="5" spans="1:7" ht="15.6" x14ac:dyDescent="0.3">
      <c r="A5" s="4" t="s">
        <v>16</v>
      </c>
      <c r="B5" s="5">
        <v>478000</v>
      </c>
      <c r="C5">
        <v>10000</v>
      </c>
      <c r="D5">
        <v>290000</v>
      </c>
      <c r="E5">
        <v>10000</v>
      </c>
      <c r="F5">
        <v>320000</v>
      </c>
      <c r="G5">
        <v>132000</v>
      </c>
    </row>
    <row r="6" spans="1:7" ht="15.6" x14ac:dyDescent="0.3">
      <c r="A6" s="4" t="s">
        <v>17</v>
      </c>
      <c r="B6" s="5">
        <v>478000</v>
      </c>
      <c r="C6">
        <v>10000</v>
      </c>
      <c r="D6">
        <v>290000</v>
      </c>
      <c r="E6">
        <v>10000</v>
      </c>
      <c r="F6">
        <v>320000</v>
      </c>
      <c r="G6">
        <v>132000</v>
      </c>
    </row>
    <row r="7" spans="1:7" ht="15.6" x14ac:dyDescent="0.3">
      <c r="A7" s="4" t="s">
        <v>18</v>
      </c>
      <c r="B7" s="5">
        <v>478000</v>
      </c>
      <c r="C7">
        <v>10000</v>
      </c>
      <c r="D7">
        <v>290000</v>
      </c>
      <c r="E7">
        <v>10000</v>
      </c>
      <c r="F7">
        <v>320000</v>
      </c>
      <c r="G7">
        <v>132000</v>
      </c>
    </row>
    <row r="8" spans="1:7" ht="15.6" x14ac:dyDescent="0.3">
      <c r="A8" s="4" t="s">
        <v>19</v>
      </c>
      <c r="B8" s="5">
        <v>478000</v>
      </c>
      <c r="C8">
        <v>10000</v>
      </c>
      <c r="D8">
        <v>290000</v>
      </c>
      <c r="E8">
        <v>10000</v>
      </c>
      <c r="F8">
        <v>320000</v>
      </c>
      <c r="G8">
        <v>132000</v>
      </c>
    </row>
    <row r="9" spans="1:7" ht="15.6" x14ac:dyDescent="0.3">
      <c r="A9" s="4" t="s">
        <v>20</v>
      </c>
      <c r="B9" s="5">
        <v>468100</v>
      </c>
      <c r="C9">
        <v>10000</v>
      </c>
      <c r="D9">
        <v>290000</v>
      </c>
      <c r="E9">
        <v>19900</v>
      </c>
      <c r="F9">
        <v>310100</v>
      </c>
      <c r="G9">
        <v>132000</v>
      </c>
    </row>
    <row r="10" spans="1:7" ht="15.6" x14ac:dyDescent="0.3">
      <c r="A10" s="4" t="s">
        <v>21</v>
      </c>
      <c r="B10" s="5">
        <v>460000</v>
      </c>
      <c r="C10">
        <v>10000</v>
      </c>
      <c r="D10">
        <v>290000</v>
      </c>
      <c r="E10">
        <v>10000</v>
      </c>
      <c r="F10">
        <v>290000</v>
      </c>
      <c r="G10">
        <v>120000</v>
      </c>
    </row>
    <row r="11" spans="1:7" ht="15.6" x14ac:dyDescent="0.3">
      <c r="A11" s="4" t="s">
        <v>22</v>
      </c>
      <c r="B11" s="5">
        <v>460000</v>
      </c>
      <c r="C11">
        <v>10000</v>
      </c>
      <c r="D11">
        <v>290000</v>
      </c>
      <c r="E11">
        <v>10000</v>
      </c>
      <c r="F11">
        <v>290000</v>
      </c>
      <c r="G11">
        <v>120000</v>
      </c>
    </row>
    <row r="12" spans="1:7" ht="15.6" x14ac:dyDescent="0.3">
      <c r="A12" s="4" t="s">
        <v>23</v>
      </c>
      <c r="B12" s="5">
        <v>460000</v>
      </c>
      <c r="C12">
        <v>10000</v>
      </c>
      <c r="D12">
        <v>290000</v>
      </c>
      <c r="E12">
        <v>10000</v>
      </c>
      <c r="F12">
        <v>290000</v>
      </c>
      <c r="G12">
        <v>120000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2998-1314-4DC4-9AB7-97A4018F7509}">
  <dimension ref="A1:F5"/>
  <sheetViews>
    <sheetView workbookViewId="0">
      <selection activeCell="F1" sqref="F1:F5"/>
    </sheetView>
  </sheetViews>
  <sheetFormatPr defaultRowHeight="14.4" x14ac:dyDescent="0.3"/>
  <cols>
    <col min="1" max="1" width="12.44140625" bestFit="1" customWidth="1"/>
    <col min="2" max="2" width="14.109375" bestFit="1" customWidth="1"/>
    <col min="3" max="3" width="12.33203125" bestFit="1" customWidth="1"/>
    <col min="4" max="4" width="14.109375" bestFit="1" customWidth="1"/>
    <col min="5" max="5" width="14" bestFit="1" customWidth="1"/>
    <col min="6" max="6" width="24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0.90261904761904699</v>
      </c>
      <c r="B2">
        <v>265971.428571428</v>
      </c>
      <c r="C2">
        <v>1.4254761904761899</v>
      </c>
      <c r="D2" t="s">
        <v>6</v>
      </c>
      <c r="E2">
        <v>266695.23809523799</v>
      </c>
      <c r="F2" s="8">
        <v>416380.95238095202</v>
      </c>
    </row>
    <row r="3" spans="1:6" x14ac:dyDescent="0.3">
      <c r="A3">
        <v>0.53469999999999995</v>
      </c>
      <c r="B3">
        <v>262302.5</v>
      </c>
      <c r="C3">
        <v>0.54324999999999901</v>
      </c>
      <c r="D3" t="s">
        <v>7</v>
      </c>
      <c r="E3">
        <v>258414</v>
      </c>
      <c r="F3" s="8">
        <v>406596.5</v>
      </c>
    </row>
    <row r="4" spans="1:6" x14ac:dyDescent="0.3">
      <c r="A4">
        <v>0.99846153846153796</v>
      </c>
      <c r="B4">
        <v>262169.23076922999</v>
      </c>
      <c r="C4">
        <v>1.07492307692307</v>
      </c>
      <c r="D4" t="s">
        <v>8</v>
      </c>
      <c r="E4">
        <v>258172.30769230699</v>
      </c>
      <c r="F4" s="8">
        <v>404772.30769230699</v>
      </c>
    </row>
    <row r="5" spans="1:6" x14ac:dyDescent="0.3">
      <c r="A5">
        <v>1.3154545454545401</v>
      </c>
      <c r="B5">
        <v>253659.09090909001</v>
      </c>
      <c r="C5">
        <v>1.3154545454545401</v>
      </c>
      <c r="D5" t="s">
        <v>9</v>
      </c>
      <c r="E5">
        <v>234568.18181818101</v>
      </c>
      <c r="F5" s="8">
        <v>376409.09090909001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CD34-41CE-45F0-BB92-5369447D8301}">
  <dimension ref="A1:F23"/>
  <sheetViews>
    <sheetView workbookViewId="0">
      <selection activeCell="F20" sqref="F20"/>
    </sheetView>
  </sheetViews>
  <sheetFormatPr defaultRowHeight="14.4" x14ac:dyDescent="0.3"/>
  <cols>
    <col min="1" max="1" width="14.109375" bestFit="1" customWidth="1"/>
    <col min="2" max="2" width="12.44140625" bestFit="1" customWidth="1"/>
    <col min="3" max="4" width="14.109375" bestFit="1" customWidth="1"/>
    <col min="5" max="5" width="27.6640625" bestFit="1" customWidth="1"/>
    <col min="6" max="6" width="24.6640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 t="s">
        <v>24</v>
      </c>
      <c r="B2">
        <v>0.26382352941176401</v>
      </c>
      <c r="C2">
        <v>274123.529411764</v>
      </c>
      <c r="D2">
        <v>0.46911764705882297</v>
      </c>
      <c r="E2">
        <v>269129.41176470497</v>
      </c>
      <c r="F2" s="8">
        <v>426782.35294117598</v>
      </c>
    </row>
    <row r="3" spans="1:6" x14ac:dyDescent="0.3">
      <c r="A3" t="s">
        <v>25</v>
      </c>
      <c r="B3">
        <v>0.87949152542372899</v>
      </c>
      <c r="C3">
        <v>263747.45762711798</v>
      </c>
      <c r="D3">
        <v>1.11661016949152</v>
      </c>
      <c r="E3">
        <v>254935.59322033799</v>
      </c>
      <c r="F3" s="8">
        <v>403971.18644067697</v>
      </c>
    </row>
    <row r="4" spans="1:6" x14ac:dyDescent="0.3">
      <c r="A4" t="s">
        <v>26</v>
      </c>
      <c r="B4">
        <v>0.70164444444444396</v>
      </c>
      <c r="C4">
        <v>260360.888888888</v>
      </c>
      <c r="D4">
        <v>0.73573333333333302</v>
      </c>
      <c r="E4">
        <v>257616.888888888</v>
      </c>
      <c r="F4" s="8">
        <v>403684.44444444397</v>
      </c>
    </row>
    <row r="5" spans="1:6" x14ac:dyDescent="0.3">
      <c r="A5" t="s">
        <v>27</v>
      </c>
      <c r="B5">
        <v>1.81454545454545</v>
      </c>
      <c r="C5">
        <v>253663.636363636</v>
      </c>
      <c r="D5">
        <v>1.81454545454545</v>
      </c>
      <c r="E5">
        <v>242754.545454545</v>
      </c>
      <c r="F5" s="8">
        <v>384054.545454545</v>
      </c>
    </row>
    <row r="19" spans="3:6" x14ac:dyDescent="0.3">
      <c r="C19" t="s">
        <v>3</v>
      </c>
      <c r="D19" t="s">
        <v>3</v>
      </c>
      <c r="E19" t="s">
        <v>44</v>
      </c>
      <c r="F19" t="s">
        <v>45</v>
      </c>
    </row>
    <row r="20" spans="3:6" x14ac:dyDescent="0.3">
      <c r="C20" t="s">
        <v>7</v>
      </c>
      <c r="D20" t="s">
        <v>26</v>
      </c>
      <c r="E20" s="8">
        <v>406596.5</v>
      </c>
      <c r="F20" s="8">
        <v>403684.44444444397</v>
      </c>
    </row>
    <row r="21" spans="3:6" x14ac:dyDescent="0.3">
      <c r="C21" t="s">
        <v>6</v>
      </c>
      <c r="D21" t="s">
        <v>24</v>
      </c>
      <c r="E21" s="8">
        <v>416380.95238095202</v>
      </c>
      <c r="F21" s="8">
        <v>426782.35294117598</v>
      </c>
    </row>
    <row r="22" spans="3:6" x14ac:dyDescent="0.3">
      <c r="C22" t="s">
        <v>8</v>
      </c>
      <c r="D22" t="s">
        <v>25</v>
      </c>
      <c r="E22" s="8">
        <v>404772.30769230699</v>
      </c>
      <c r="F22" s="8">
        <v>403971.18644067697</v>
      </c>
    </row>
    <row r="23" spans="3:6" x14ac:dyDescent="0.3">
      <c r="C23" t="s">
        <v>9</v>
      </c>
      <c r="D23" t="s">
        <v>27</v>
      </c>
      <c r="E23" s="8">
        <v>376409.09090909001</v>
      </c>
      <c r="F23" s="8">
        <v>384054.545454545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986-DE54-49CE-9300-25A886B824A4}">
  <dimension ref="A1:E11"/>
  <sheetViews>
    <sheetView workbookViewId="0">
      <selection sqref="A1:A1048576"/>
    </sheetView>
  </sheetViews>
  <sheetFormatPr defaultRowHeight="14.4" x14ac:dyDescent="0.3"/>
  <cols>
    <col min="1" max="1" width="8.44140625" style="3" bestFit="1" customWidth="1"/>
    <col min="2" max="2" width="14.109375" bestFit="1" customWidth="1"/>
    <col min="3" max="3" width="12.33203125" bestFit="1" customWidth="1"/>
    <col min="4" max="4" width="14" bestFit="1" customWidth="1"/>
    <col min="5" max="5" width="24.6640625" bestFit="1" customWidth="1"/>
  </cols>
  <sheetData>
    <row r="1" spans="1:5" x14ac:dyDescent="0.3">
      <c r="A1" s="3" t="s">
        <v>28</v>
      </c>
      <c r="B1" t="s">
        <v>1</v>
      </c>
      <c r="C1" t="s">
        <v>2</v>
      </c>
      <c r="D1" t="s">
        <v>4</v>
      </c>
      <c r="E1" t="s">
        <v>51</v>
      </c>
    </row>
    <row r="2" spans="1:5" x14ac:dyDescent="0.3">
      <c r="A2" s="3">
        <v>0</v>
      </c>
      <c r="B2">
        <v>267148.01444043301</v>
      </c>
      <c r="C2">
        <v>0.104151624548736</v>
      </c>
      <c r="D2">
        <v>261555.23465703899</v>
      </c>
      <c r="E2">
        <v>414421.66064981901</v>
      </c>
    </row>
    <row r="3" spans="1:5" x14ac:dyDescent="0.3">
      <c r="A3" s="3">
        <v>0.99</v>
      </c>
      <c r="B3">
        <v>280000</v>
      </c>
      <c r="C3">
        <v>2.6566666666666601</v>
      </c>
      <c r="D3">
        <v>273400</v>
      </c>
      <c r="E3">
        <v>433400</v>
      </c>
    </row>
    <row r="4" spans="1:5" x14ac:dyDescent="0.3">
      <c r="A4" s="3">
        <v>1.2</v>
      </c>
      <c r="B4">
        <v>258000</v>
      </c>
      <c r="C4">
        <v>0.99</v>
      </c>
      <c r="D4">
        <v>290000</v>
      </c>
      <c r="E4">
        <v>428000</v>
      </c>
    </row>
    <row r="5" spans="1:5" x14ac:dyDescent="0.3">
      <c r="A5" s="3">
        <v>1.99</v>
      </c>
      <c r="B5">
        <v>256100</v>
      </c>
      <c r="C5">
        <v>2.59</v>
      </c>
      <c r="D5">
        <v>262100</v>
      </c>
      <c r="E5">
        <v>403000</v>
      </c>
    </row>
    <row r="6" spans="1:5" x14ac:dyDescent="0.3">
      <c r="A6" s="3">
        <v>2.99</v>
      </c>
      <c r="B6">
        <v>253433.33333333299</v>
      </c>
      <c r="C6">
        <v>3.0455555555555498</v>
      </c>
      <c r="D6">
        <v>254538.888888888</v>
      </c>
      <c r="E6">
        <v>391972.22222222202</v>
      </c>
    </row>
    <row r="7" spans="1:5" x14ac:dyDescent="0.3">
      <c r="A7" s="3">
        <v>3.99</v>
      </c>
      <c r="B7">
        <v>242100</v>
      </c>
      <c r="C7">
        <v>3.39</v>
      </c>
      <c r="D7">
        <v>248100</v>
      </c>
      <c r="E7">
        <v>372600</v>
      </c>
    </row>
    <row r="8" spans="1:5" x14ac:dyDescent="0.3">
      <c r="A8" s="3">
        <v>4.99</v>
      </c>
      <c r="B8">
        <v>225554.545454545</v>
      </c>
      <c r="C8">
        <v>4.7172727272727197</v>
      </c>
      <c r="D8">
        <v>228281.818181818</v>
      </c>
      <c r="E8">
        <v>341472.727272727</v>
      </c>
    </row>
    <row r="9" spans="1:5" x14ac:dyDescent="0.3">
      <c r="A9" s="3">
        <v>5.99</v>
      </c>
      <c r="B9">
        <v>240100</v>
      </c>
      <c r="C9">
        <v>5.99</v>
      </c>
      <c r="D9">
        <v>210100</v>
      </c>
      <c r="E9">
        <v>330200</v>
      </c>
    </row>
    <row r="10" spans="1:5" x14ac:dyDescent="0.3">
      <c r="A10" s="3">
        <v>6.99</v>
      </c>
      <c r="B10">
        <v>215100</v>
      </c>
      <c r="C10">
        <v>6.99</v>
      </c>
      <c r="D10">
        <v>230100</v>
      </c>
      <c r="E10">
        <v>325200</v>
      </c>
    </row>
    <row r="11" spans="1:5" x14ac:dyDescent="0.3">
      <c r="A11" s="3">
        <v>7.99</v>
      </c>
      <c r="B11">
        <v>220100</v>
      </c>
      <c r="C11">
        <v>11.49</v>
      </c>
      <c r="D11">
        <v>185100</v>
      </c>
      <c r="E11">
        <v>285200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62174-D185-4574-9D50-1727FE01EE08}">
  <dimension ref="A1:F11"/>
  <sheetViews>
    <sheetView workbookViewId="0">
      <selection activeCell="A11" sqref="A11"/>
    </sheetView>
  </sheetViews>
  <sheetFormatPr defaultColWidth="9.33203125" defaultRowHeight="14.4" x14ac:dyDescent="0.3"/>
  <cols>
    <col min="1" max="1" width="25.6640625" bestFit="1" customWidth="1"/>
    <col min="2" max="2" width="12.44140625" bestFit="1" customWidth="1"/>
    <col min="3" max="3" width="14.109375" bestFit="1" customWidth="1"/>
    <col min="4" max="4" width="12.33203125" bestFit="1" customWidth="1"/>
    <col min="5" max="5" width="14" bestFit="1" customWidth="1"/>
    <col min="6" max="6" width="24.6640625" bestFit="1" customWidth="1"/>
  </cols>
  <sheetData>
    <row r="1" spans="1:6" x14ac:dyDescent="0.3">
      <c r="A1" t="s">
        <v>29</v>
      </c>
      <c r="B1" t="s">
        <v>30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 t="s">
        <v>52</v>
      </c>
      <c r="B2">
        <v>0</v>
      </c>
      <c r="C2">
        <v>290000</v>
      </c>
      <c r="D2">
        <v>0</v>
      </c>
      <c r="E2">
        <v>290000</v>
      </c>
      <c r="F2">
        <v>460000</v>
      </c>
    </row>
    <row r="3" spans="1:6" x14ac:dyDescent="0.3">
      <c r="A3" t="s">
        <v>31</v>
      </c>
      <c r="B3">
        <v>0</v>
      </c>
      <c r="C3">
        <v>290000</v>
      </c>
      <c r="D3">
        <v>0</v>
      </c>
      <c r="E3">
        <v>290000</v>
      </c>
      <c r="F3">
        <v>460000</v>
      </c>
    </row>
    <row r="4" spans="1:6" x14ac:dyDescent="0.3">
      <c r="A4" t="s">
        <v>53</v>
      </c>
      <c r="B4">
        <v>0</v>
      </c>
      <c r="C4">
        <v>290000</v>
      </c>
      <c r="D4">
        <v>0</v>
      </c>
      <c r="E4">
        <v>290000</v>
      </c>
      <c r="F4">
        <v>460000</v>
      </c>
    </row>
    <row r="5" spans="1:6" x14ac:dyDescent="0.3">
      <c r="A5" t="s">
        <v>32</v>
      </c>
      <c r="B5">
        <v>0</v>
      </c>
      <c r="C5">
        <v>290000</v>
      </c>
      <c r="D5">
        <v>0</v>
      </c>
      <c r="E5">
        <v>290000</v>
      </c>
      <c r="F5">
        <v>460000</v>
      </c>
    </row>
    <row r="6" spans="1:6" x14ac:dyDescent="0.3">
      <c r="A6" t="s">
        <v>33</v>
      </c>
      <c r="B6">
        <v>0</v>
      </c>
      <c r="C6">
        <v>272352.94117647002</v>
      </c>
      <c r="D6">
        <v>0</v>
      </c>
      <c r="E6">
        <v>286470.58823529398</v>
      </c>
      <c r="F6">
        <v>439529.41176470497</v>
      </c>
    </row>
    <row r="7" spans="1:6" x14ac:dyDescent="0.3">
      <c r="A7" t="s">
        <v>34</v>
      </c>
      <c r="B7">
        <v>0.11037037037036999</v>
      </c>
      <c r="C7">
        <v>272966.66666666599</v>
      </c>
      <c r="D7">
        <v>0.29444444444444401</v>
      </c>
      <c r="E7">
        <v>283344.44444444397</v>
      </c>
      <c r="F7">
        <v>436755.55555555498</v>
      </c>
    </row>
    <row r="8" spans="1:6" x14ac:dyDescent="0.3">
      <c r="A8" t="s">
        <v>54</v>
      </c>
      <c r="B8">
        <v>0</v>
      </c>
      <c r="C8">
        <v>275000</v>
      </c>
      <c r="D8">
        <v>0</v>
      </c>
      <c r="E8">
        <v>275000</v>
      </c>
      <c r="F8">
        <v>436000</v>
      </c>
    </row>
    <row r="9" spans="1:6" x14ac:dyDescent="0.3">
      <c r="A9" t="s">
        <v>55</v>
      </c>
      <c r="B9">
        <v>0.995</v>
      </c>
      <c r="C9">
        <v>270050</v>
      </c>
      <c r="D9">
        <v>0.995</v>
      </c>
      <c r="E9">
        <v>285050</v>
      </c>
      <c r="F9">
        <v>435100</v>
      </c>
    </row>
    <row r="10" spans="1:6" x14ac:dyDescent="0.3">
      <c r="A10" t="s">
        <v>35</v>
      </c>
      <c r="B10">
        <v>0.24916666666666601</v>
      </c>
      <c r="C10">
        <v>270841.66666666599</v>
      </c>
      <c r="D10">
        <v>0.4975</v>
      </c>
      <c r="E10">
        <v>280016.66666666599</v>
      </c>
      <c r="F10">
        <v>433858.33333333302</v>
      </c>
    </row>
    <row r="11" spans="1:6" x14ac:dyDescent="0.3">
      <c r="A11" t="s">
        <v>56</v>
      </c>
      <c r="B11">
        <v>0</v>
      </c>
      <c r="C11">
        <v>260000</v>
      </c>
      <c r="D11">
        <v>0</v>
      </c>
      <c r="E11">
        <v>290000</v>
      </c>
      <c r="F11">
        <v>430000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Hex Codes</vt:lpstr>
      <vt:lpstr>top_10</vt:lpstr>
      <vt:lpstr>group_by_as_content</vt:lpstr>
      <vt:lpstr>group_by_ps_content</vt:lpstr>
      <vt:lpstr>group_by_ps_price</vt:lpstr>
      <vt:lpstr>group_by_ps_genre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!</dc:creator>
  <cp:lastModifiedBy>Jacob</cp:lastModifiedBy>
  <dcterms:created xsi:type="dcterms:W3CDTF">2021-02-15T17:28:41Z</dcterms:created>
  <dcterms:modified xsi:type="dcterms:W3CDTF">2021-02-16T15:04:54Z</dcterms:modified>
</cp:coreProperties>
</file>