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NSS\SQL\projects\app_trader-die-hard\"/>
    </mc:Choice>
  </mc:AlternateContent>
  <xr:revisionPtr revIDLastSave="0" documentId="13_ncr:1_{1331CC8A-2A4D-4476-BE60-44ECBDABD492}" xr6:coauthVersionLast="47" xr6:coauthVersionMax="47" xr10:uidLastSave="{00000000-0000-0000-0000-000000000000}"/>
  <bookViews>
    <workbookView xWindow="-120" yWindow="-120" windowWidth="29040" windowHeight="15840" activeTab="5" xr2:uid="{BA2E75E8-E793-440A-A977-2D18C72B08DB}"/>
  </bookViews>
  <sheets>
    <sheet name="both_stores" sheetId="1" r:id="rId1"/>
    <sheet name="above_average_rating" sheetId="2" r:id="rId2"/>
    <sheet name="genres_ranked" sheetId="3" r:id="rId3"/>
    <sheet name="content_rating" sheetId="4" r:id="rId4"/>
    <sheet name="charts_etc" sheetId="8" r:id="rId5"/>
    <sheet name="cost_profit_analysis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8" l="1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21" i="8"/>
  <c r="N20" i="8"/>
  <c r="N19" i="8"/>
</calcChain>
</file>

<file path=xl/sharedStrings.xml><?xml version="1.0" encoding="utf-8"?>
<sst xmlns="http://schemas.openxmlformats.org/spreadsheetml/2006/main" count="1266" uniqueCount="527">
  <si>
    <t>no_of_titles</t>
  </si>
  <si>
    <t>app_store_content</t>
  </si>
  <si>
    <t>avg_rating</t>
  </si>
  <si>
    <t>9+</t>
  </si>
  <si>
    <t>17+</t>
  </si>
  <si>
    <t>12+</t>
  </si>
  <si>
    <t>4+</t>
  </si>
  <si>
    <t>play_store_content</t>
  </si>
  <si>
    <t>Everyone 10+</t>
  </si>
  <si>
    <t>Everyone</t>
  </si>
  <si>
    <t>Teen</t>
  </si>
  <si>
    <t>Mature 17+</t>
  </si>
  <si>
    <t>Music</t>
  </si>
  <si>
    <t>News &amp; Magazines</t>
  </si>
  <si>
    <t>Shopping</t>
  </si>
  <si>
    <t>Board;Brain Games</t>
  </si>
  <si>
    <t>Lifestyle</t>
  </si>
  <si>
    <t>Books &amp; Reference</t>
  </si>
  <si>
    <t>Food &amp; Drink</t>
  </si>
  <si>
    <t>Health &amp; Fitness</t>
  </si>
  <si>
    <t>Strategy</t>
  </si>
  <si>
    <t>Card</t>
  </si>
  <si>
    <t>Social</t>
  </si>
  <si>
    <t>Trivia</t>
  </si>
  <si>
    <t>Sports</t>
  </si>
  <si>
    <t>Arcade;Action &amp; Adventure</t>
  </si>
  <si>
    <t>Action;Action &amp; Adventure</t>
  </si>
  <si>
    <t>Adventure;Action &amp; Adventure</t>
  </si>
  <si>
    <t>Racing;Action &amp; Adventure</t>
  </si>
  <si>
    <t>Educational;Pretend Play</t>
  </si>
  <si>
    <t>Entertainment;Music &amp; Video</t>
  </si>
  <si>
    <t>Puzzle;Brain Games</t>
  </si>
  <si>
    <t>Simulation</t>
  </si>
  <si>
    <t>Casual;Pretend Play</t>
  </si>
  <si>
    <t>Action</t>
  </si>
  <si>
    <t>Racing</t>
  </si>
  <si>
    <t>Puzzle</t>
  </si>
  <si>
    <t>Board</t>
  </si>
  <si>
    <t>Casual;Action &amp; Adventure</t>
  </si>
  <si>
    <t>Arcade</t>
  </si>
  <si>
    <t>Casual</t>
  </si>
  <si>
    <t>Role Playing</t>
  </si>
  <si>
    <t>Card;Brain Games</t>
  </si>
  <si>
    <t>Weather</t>
  </si>
  <si>
    <t>Education;Education</t>
  </si>
  <si>
    <t>Productivity</t>
  </si>
  <si>
    <t>Education;Pretend Play</t>
  </si>
  <si>
    <t>Communication</t>
  </si>
  <si>
    <t>Photography</t>
  </si>
  <si>
    <t>Puzzle;Action &amp; Adventure</t>
  </si>
  <si>
    <t>Finance</t>
  </si>
  <si>
    <t>Entertainment</t>
  </si>
  <si>
    <t>Video Players &amp; Editors</t>
  </si>
  <si>
    <t>Medical</t>
  </si>
  <si>
    <t>Simulation;Education</t>
  </si>
  <si>
    <t>Education;Creativity</t>
  </si>
  <si>
    <t>Simulation;Action &amp; Adventure</t>
  </si>
  <si>
    <t>genres_play_store</t>
  </si>
  <si>
    <t>primary_genre</t>
  </si>
  <si>
    <t>News</t>
  </si>
  <si>
    <t>Reference</t>
  </si>
  <si>
    <t>Catalogs</t>
  </si>
  <si>
    <t>Book</t>
  </si>
  <si>
    <t>Games</t>
  </si>
  <si>
    <t>Photo &amp; Video</t>
  </si>
  <si>
    <t>Social Networking</t>
  </si>
  <si>
    <t>Education</t>
  </si>
  <si>
    <t>category</t>
  </si>
  <si>
    <t>NEWS_AND_MAGAZINES</t>
  </si>
  <si>
    <t>BOOKS_AND_REFERENCE</t>
  </si>
  <si>
    <t>LIFESTYLE</t>
  </si>
  <si>
    <t>SHOPPING</t>
  </si>
  <si>
    <t>FOOD_AND_DRINK</t>
  </si>
  <si>
    <t>HEALTH_AND_FITNESS</t>
  </si>
  <si>
    <t>SOCIAL</t>
  </si>
  <si>
    <t>EDUCATION</t>
  </si>
  <si>
    <t>GAME</t>
  </si>
  <si>
    <t>FAMILY</t>
  </si>
  <si>
    <t>SPORTS</t>
  </si>
  <si>
    <t>WEATHER</t>
  </si>
  <si>
    <t>PRODUCTIVITY</t>
  </si>
  <si>
    <t>COMMUNICATION</t>
  </si>
  <si>
    <t>PHOTOGRAPHY</t>
  </si>
  <si>
    <t>ENTERTAINMENT</t>
  </si>
  <si>
    <t>FINANCE</t>
  </si>
  <si>
    <t>VIDEO_PLAYERS</t>
  </si>
  <si>
    <t>MEDICAL</t>
  </si>
  <si>
    <t>name</t>
  </si>
  <si>
    <t>Infinite Painter</t>
  </si>
  <si>
    <t>Indeed Job Search</t>
  </si>
  <si>
    <t>Uber Driver</t>
  </si>
  <si>
    <t>ADP Mobile Solutions</t>
  </si>
  <si>
    <t>WhatsApp Messenger</t>
  </si>
  <si>
    <t>Hangouts</t>
  </si>
  <si>
    <t>Firefox Focus: The privacy browser</t>
  </si>
  <si>
    <t>WeChat</t>
  </si>
  <si>
    <t>Puffin Web Browser</t>
  </si>
  <si>
    <t>GMX Mail</t>
  </si>
  <si>
    <t>GroupMe</t>
  </si>
  <si>
    <t>Puffin Browser Pro</t>
  </si>
  <si>
    <t>TED</t>
  </si>
  <si>
    <t>PBS KIDS Video</t>
  </si>
  <si>
    <t>Google Classroom</t>
  </si>
  <si>
    <t>Edmodo</t>
  </si>
  <si>
    <t>ClassDojo</t>
  </si>
  <si>
    <t>Toca Life: City</t>
  </si>
  <si>
    <t>Netflix</t>
  </si>
  <si>
    <t>YouTube Kids</t>
  </si>
  <si>
    <t>Talking Ginger 2</t>
  </si>
  <si>
    <t>Amazon Prime Video</t>
  </si>
  <si>
    <t>Regal Cinemas</t>
  </si>
  <si>
    <t>Fandango Movies - Times + Tickets</t>
  </si>
  <si>
    <t>STARZ</t>
  </si>
  <si>
    <t>Nick</t>
  </si>
  <si>
    <t>The CW</t>
  </si>
  <si>
    <t>BET NOW - Watch Shows</t>
  </si>
  <si>
    <t>SHOWTIME</t>
  </si>
  <si>
    <t>WWE</t>
  </si>
  <si>
    <t>MTV</t>
  </si>
  <si>
    <t>Redbox</t>
  </si>
  <si>
    <t>My Talking Pet</t>
  </si>
  <si>
    <t>Wells Fargo Mobile</t>
  </si>
  <si>
    <t>USAA Mobile</t>
  </si>
  <si>
    <t>Amex Mobile</t>
  </si>
  <si>
    <t>Citi Mobile®</t>
  </si>
  <si>
    <t>Chase Mobile</t>
  </si>
  <si>
    <t>McDonald's</t>
  </si>
  <si>
    <t>Chick-fil-A</t>
  </si>
  <si>
    <t>Starbucks</t>
  </si>
  <si>
    <t>Domino's Pizza USA</t>
  </si>
  <si>
    <t>SONIC Drive-In</t>
  </si>
  <si>
    <t>Allrecipes Dinner Spinner</t>
  </si>
  <si>
    <t>Paprika Recipe Manager</t>
  </si>
  <si>
    <t>DoorDash - Food Delivery</t>
  </si>
  <si>
    <t>Fitbit</t>
  </si>
  <si>
    <t>Seven - 7 Minute Workout Training Challenge</t>
  </si>
  <si>
    <t>Pocket Yoga</t>
  </si>
  <si>
    <t>Geocaching®</t>
  </si>
  <si>
    <t>H&amp;M</t>
  </si>
  <si>
    <t>ROBLOX</t>
  </si>
  <si>
    <t>Subway Surfers</t>
  </si>
  <si>
    <t>Candy Crush Saga</t>
  </si>
  <si>
    <t>Solitaire</t>
  </si>
  <si>
    <t>slither.io</t>
  </si>
  <si>
    <t>Clash Royale</t>
  </si>
  <si>
    <t>Temple Run 2</t>
  </si>
  <si>
    <t>Pou</t>
  </si>
  <si>
    <t>Angry Birds Rio</t>
  </si>
  <si>
    <t>Sonic Dash</t>
  </si>
  <si>
    <t>Candy Crush Soda Saga</t>
  </si>
  <si>
    <t>Clash of Clans</t>
  </si>
  <si>
    <t>PAC-MAN</t>
  </si>
  <si>
    <t>Flow Free</t>
  </si>
  <si>
    <t>Fishdom</t>
  </si>
  <si>
    <t>Zombie Tsunami</t>
  </si>
  <si>
    <t>Candy Crush Jelly Saga</t>
  </si>
  <si>
    <t>Hill Climb Racing</t>
  </si>
  <si>
    <t>Zombie Catchers</t>
  </si>
  <si>
    <t>Farm Heroes Saga</t>
  </si>
  <si>
    <t>Geometry Dash World</t>
  </si>
  <si>
    <t>My Talking Angela</t>
  </si>
  <si>
    <t>Cooking Fever</t>
  </si>
  <si>
    <t>Score! Hero</t>
  </si>
  <si>
    <t>Toy Blast</t>
  </si>
  <si>
    <t>My Talking Tom</t>
  </si>
  <si>
    <t>Traffic Racer</t>
  </si>
  <si>
    <t>Hill Climb Racing 2</t>
  </si>
  <si>
    <t>Hungry Shark Evolution</t>
  </si>
  <si>
    <t>Pokémon GO</t>
  </si>
  <si>
    <t>Trivia Crack</t>
  </si>
  <si>
    <t>Tomb of the Mask</t>
  </si>
  <si>
    <t>Episode - Choose Your Story</t>
  </si>
  <si>
    <t>The Game of Life</t>
  </si>
  <si>
    <t>RollerCoaster Tycoon® Classic</t>
  </si>
  <si>
    <t>Angry Birds 2</t>
  </si>
  <si>
    <t>Fallout Shelter</t>
  </si>
  <si>
    <t>The Sims™ FreePlay</t>
  </si>
  <si>
    <t>MARVEL Contest of Champions</t>
  </si>
  <si>
    <t>Choices: Stories You Play</t>
  </si>
  <si>
    <t>Summoners War</t>
  </si>
  <si>
    <t>FINAL FANTASY BRAVE EXVIUS</t>
  </si>
  <si>
    <t>Doodle Jump</t>
  </si>
  <si>
    <t>Swamp Attack</t>
  </si>
  <si>
    <t>Earn to Die 2</t>
  </si>
  <si>
    <t>Hungry Shark World</t>
  </si>
  <si>
    <t>Dude Perfect 2</t>
  </si>
  <si>
    <t>Shadow Fight 2</t>
  </si>
  <si>
    <t>Alto's Adventure</t>
  </si>
  <si>
    <t>Agar.io</t>
  </si>
  <si>
    <t>diep.io</t>
  </si>
  <si>
    <t>Dragon Hills</t>
  </si>
  <si>
    <t>Tiny Archers</t>
  </si>
  <si>
    <t>War Robots</t>
  </si>
  <si>
    <t>Jetpack Joyride</t>
  </si>
  <si>
    <t>Toca Kitchen 2</t>
  </si>
  <si>
    <t>Farming Simulator 14</t>
  </si>
  <si>
    <t>Hot Wheels: Race Off</t>
  </si>
  <si>
    <t>Thomas &amp; Friends: Race On!</t>
  </si>
  <si>
    <t>LEGO® Juniors Create &amp; Cruise</t>
  </si>
  <si>
    <t>Plants vs. Zombies™ Heroes</t>
  </si>
  <si>
    <t>PAC-MAN Pop</t>
  </si>
  <si>
    <t>My Little Pony: Harmony Quest</t>
  </si>
  <si>
    <t>Disney Crossy Road</t>
  </si>
  <si>
    <t>Inside Out Thought Bubbles</t>
  </si>
  <si>
    <t>Frozen Free Fall</t>
  </si>
  <si>
    <t>Shopkins World!</t>
  </si>
  <si>
    <t>Toca Builders</t>
  </si>
  <si>
    <t>LEGO® Friends</t>
  </si>
  <si>
    <t>Alizay, pirate girl</t>
  </si>
  <si>
    <t>RISK: Global Domination</t>
  </si>
  <si>
    <t>Tsuro - The Game of the Path</t>
  </si>
  <si>
    <t>Sago Mini Babies</t>
  </si>
  <si>
    <t>Dr. Panda &amp; Toto's Treehouse</t>
  </si>
  <si>
    <t>Mad Libs</t>
  </si>
  <si>
    <t>Animal Jam - Play Wild!</t>
  </si>
  <si>
    <t>Real Racing 3</t>
  </si>
  <si>
    <t>AnatomyMapp</t>
  </si>
  <si>
    <t>Muscle Premium - Human Anatomy, Kinesiology, Bones</t>
  </si>
  <si>
    <t>Facebook</t>
  </si>
  <si>
    <t>Instagram</t>
  </si>
  <si>
    <t>Tumblr</t>
  </si>
  <si>
    <t>Snapchat</t>
  </si>
  <si>
    <t>Pinterest</t>
  </si>
  <si>
    <t>LinkedIn</t>
  </si>
  <si>
    <t>YouNow: Live Stream Video Chat</t>
  </si>
  <si>
    <t>Timehop</t>
  </si>
  <si>
    <t>Wish - Shopping Made Fun</t>
  </si>
  <si>
    <t>Best Buy</t>
  </si>
  <si>
    <t>ASOS</t>
  </si>
  <si>
    <t>Photo Editor-</t>
  </si>
  <si>
    <t>VSCO</t>
  </si>
  <si>
    <t>Photo Editor by Aviary</t>
  </si>
  <si>
    <t>PicsArt Photo Studio: Collage Maker &amp; Pic Editor</t>
  </si>
  <si>
    <t>Snapseed</t>
  </si>
  <si>
    <t>NFL</t>
  </si>
  <si>
    <t>Premier League - Official App</t>
  </si>
  <si>
    <t>WatchESPN</t>
  </si>
  <si>
    <t>NBC Sports</t>
  </si>
  <si>
    <t>NCAA Sports</t>
  </si>
  <si>
    <t>NBA</t>
  </si>
  <si>
    <t>NHL</t>
  </si>
  <si>
    <t>NASCAR MOBILE</t>
  </si>
  <si>
    <t>Real Basketball</t>
  </si>
  <si>
    <t>Airbnb</t>
  </si>
  <si>
    <t>Google Earth</t>
  </si>
  <si>
    <t>Southwest Airlines</t>
  </si>
  <si>
    <t>Google Street View</t>
  </si>
  <si>
    <t>SNCF</t>
  </si>
  <si>
    <t>Fly Delta</t>
  </si>
  <si>
    <t>United Airlines</t>
  </si>
  <si>
    <t>Google Translate</t>
  </si>
  <si>
    <t>Speedtest by Ookla</t>
  </si>
  <si>
    <t>Microsoft Word</t>
  </si>
  <si>
    <t>Microsoft Excel</t>
  </si>
  <si>
    <t>Microsoft OneNote</t>
  </si>
  <si>
    <t>Dropbox</t>
  </si>
  <si>
    <t>Google Docs</t>
  </si>
  <si>
    <t>Microsoft PowerPoint</t>
  </si>
  <si>
    <t>Verizon Cloud</t>
  </si>
  <si>
    <t>myAT&amp;T</t>
  </si>
  <si>
    <t>Trello</t>
  </si>
  <si>
    <t>Google Sheets</t>
  </si>
  <si>
    <t>Google Slides</t>
  </si>
  <si>
    <t>Yahoo Weather</t>
  </si>
  <si>
    <t>Google Play Movies &amp; TV</t>
  </si>
  <si>
    <t>Twitter</t>
  </si>
  <si>
    <t>Sky News</t>
  </si>
  <si>
    <t>The Washington Post Classic</t>
  </si>
  <si>
    <t>USA TODAY</t>
  </si>
  <si>
    <t>The Guardian</t>
  </si>
  <si>
    <t>NBC News</t>
  </si>
  <si>
    <t>Uber</t>
  </si>
  <si>
    <t>aa</t>
  </si>
  <si>
    <t>UNO ™ &amp; Friends</t>
  </si>
  <si>
    <t>Super Mario Run</t>
  </si>
  <si>
    <t>Asphalt 8: Airborne</t>
  </si>
  <si>
    <t>Rolling Sky</t>
  </si>
  <si>
    <t>Bible</t>
  </si>
  <si>
    <t>MORTAL KOMBAT X</t>
  </si>
  <si>
    <t>Hay Day</t>
  </si>
  <si>
    <t>Dubsmash</t>
  </si>
  <si>
    <t>Discord - Chat for Gamers</t>
  </si>
  <si>
    <t>Hitman Sniper</t>
  </si>
  <si>
    <t>Fruit Ninja®</t>
  </si>
  <si>
    <t>Geometry Dash Meltdown</t>
  </si>
  <si>
    <t>Smash Hit</t>
  </si>
  <si>
    <t>Bad Piggies</t>
  </si>
  <si>
    <t>Temple Run</t>
  </si>
  <si>
    <t>Dumb Ways to Die 2: The Games</t>
  </si>
  <si>
    <t>F-Sim Space Shuttle</t>
  </si>
  <si>
    <t>Geometry Dash Lite</t>
  </si>
  <si>
    <t>H*nest Meditation</t>
  </si>
  <si>
    <t>Tom's Love Letters</t>
  </si>
  <si>
    <t>Kik</t>
  </si>
  <si>
    <t>Tom Loves Angela</t>
  </si>
  <si>
    <t>Xbox</t>
  </si>
  <si>
    <t>Tinder</t>
  </si>
  <si>
    <t>T-Mobile</t>
  </si>
  <si>
    <t>T-Mobile Tuesdays</t>
  </si>
  <si>
    <t>Don't Starve: Pocket Edition</t>
  </si>
  <si>
    <t>Please, Don't Touch Anything</t>
  </si>
  <si>
    <t>Don't Starve: Shipwrecked</t>
  </si>
  <si>
    <t>U by BB&amp;T</t>
  </si>
  <si>
    <t>FINAL FANTASY V</t>
  </si>
  <si>
    <t>PewDiePie's Tuber Simulator</t>
  </si>
  <si>
    <t>DRAGON BALL Z DOKKAN BATTLE</t>
  </si>
  <si>
    <t>Angry Birds Blast</t>
  </si>
  <si>
    <t>Angry Birds Epic RPG</t>
  </si>
  <si>
    <t>Angry Birds Friends</t>
  </si>
  <si>
    <t>Angry Birds Go!</t>
  </si>
  <si>
    <t>Angry Birds Star Wars</t>
  </si>
  <si>
    <t>Assassin's Creed Identity</t>
  </si>
  <si>
    <t>iFunny :)</t>
  </si>
  <si>
    <t>King of Avalon: Dragon Warfare</t>
  </si>
  <si>
    <t>Afterlight</t>
  </si>
  <si>
    <t>Adobe Illustrator Draw</t>
  </si>
  <si>
    <t>AJ Jump: Animal Jam Kangaroos!</t>
  </si>
  <si>
    <t>I am Bread</t>
  </si>
  <si>
    <t>Vikings: an Archer's Journey</t>
  </si>
  <si>
    <t>My Emma :)</t>
  </si>
  <si>
    <t>My Horse</t>
  </si>
  <si>
    <t>Ao Oni2</t>
  </si>
  <si>
    <t>WGT Golf Game by Topgolf</t>
  </si>
  <si>
    <t>True Skate</t>
  </si>
  <si>
    <t>Ingress</t>
  </si>
  <si>
    <t>Egg, Inc.</t>
  </si>
  <si>
    <t>Five Nights at Freddy's 2</t>
  </si>
  <si>
    <t>Five Nights at Freddy's</t>
  </si>
  <si>
    <t>DIRECTV</t>
  </si>
  <si>
    <t>Five Nights at Freddy's 3</t>
  </si>
  <si>
    <t>AirWatch Agent</t>
  </si>
  <si>
    <t>Call of Duty®: Heroes</t>
  </si>
  <si>
    <t>Kids A-Z</t>
  </si>
  <si>
    <t>OK K.O.! Lakewood Plaza Turbo</t>
  </si>
  <si>
    <t>Battlefield™ Companion</t>
  </si>
  <si>
    <t>Bullet Force</t>
  </si>
  <si>
    <t>Baldur's Gate: Enhanced Edition</t>
  </si>
  <si>
    <t>Battleheart Legacy</t>
  </si>
  <si>
    <t>My College Bookstore</t>
  </si>
  <si>
    <t>Boom Beach</t>
  </si>
  <si>
    <t>Red Ball 4</t>
  </si>
  <si>
    <t>Wishbone - Compare Anything</t>
  </si>
  <si>
    <t>Township</t>
  </si>
  <si>
    <t>Smashy Road: Arena</t>
  </si>
  <si>
    <t>Philips Hue</t>
  </si>
  <si>
    <t>Hitman GO</t>
  </si>
  <si>
    <t>Super Jabber Jump</t>
  </si>
  <si>
    <t>Driving Zone</t>
  </si>
  <si>
    <t>My Movies Pro - Movie &amp; TV Collection Library</t>
  </si>
  <si>
    <t>Threema</t>
  </si>
  <si>
    <t>SimCity BuildIt</t>
  </si>
  <si>
    <t>Grand Theft Auto: San Andreas</t>
  </si>
  <si>
    <t>Can Knockdown 3</t>
  </si>
  <si>
    <t>AMC</t>
  </si>
  <si>
    <t>Cartoon Wars 3</t>
  </si>
  <si>
    <t>Cytus</t>
  </si>
  <si>
    <t>Army of Heroes</t>
  </si>
  <si>
    <t>Peppa Pig: Party Time</t>
  </si>
  <si>
    <t>Just Dance Now</t>
  </si>
  <si>
    <t>DB Navigator</t>
  </si>
  <si>
    <t>Injustice: Gods Among Us</t>
  </si>
  <si>
    <t>LEGO Batman: DC Super Heroes</t>
  </si>
  <si>
    <t>MARVEL Avengers Academy</t>
  </si>
  <si>
    <t>MARVEL Future Fight</t>
  </si>
  <si>
    <t>WEB.DE Mail</t>
  </si>
  <si>
    <t>Bike Unchained</t>
  </si>
  <si>
    <t>Deck Heroes: Legacy</t>
  </si>
  <si>
    <t>Boomerang from Instagram</t>
  </si>
  <si>
    <t>Nyan Cat: Lost In Space</t>
  </si>
  <si>
    <t>Does not Commute</t>
  </si>
  <si>
    <t>Endless Ducker</t>
  </si>
  <si>
    <t>Dude Perfect</t>
  </si>
  <si>
    <t>DRAGON QUEST</t>
  </si>
  <si>
    <t>Whataburger</t>
  </si>
  <si>
    <t>Dr. Panda Farm</t>
  </si>
  <si>
    <t>Dr. Panda Hospital</t>
  </si>
  <si>
    <t>Dr. Panda Supermarket</t>
  </si>
  <si>
    <t>Bloons TD 5</t>
  </si>
  <si>
    <t>PES CLUB MANAGER</t>
  </si>
  <si>
    <t>Riptide GP: Renegade</t>
  </si>
  <si>
    <t>Star Chart</t>
  </si>
  <si>
    <t>Retro City Rampage DX</t>
  </si>
  <si>
    <t>NBA LIVE Mobile Basketball</t>
  </si>
  <si>
    <t>Need for Speed™ No Limits</t>
  </si>
  <si>
    <t>The Simpsons™: Tapped Out</t>
  </si>
  <si>
    <t>Plants vs. Zombies™ 2</t>
  </si>
  <si>
    <t>Star Wars™: Galaxy of Heroes</t>
  </si>
  <si>
    <t>Bejeweled Classic</t>
  </si>
  <si>
    <t>NBA JAM by EA SPORTS™</t>
  </si>
  <si>
    <t>Bejeweled Blitz</t>
  </si>
  <si>
    <t>Peggle Blast</t>
  </si>
  <si>
    <t>Gear.Club - True Racing</t>
  </si>
  <si>
    <t>Mad Skills Motocross</t>
  </si>
  <si>
    <t>Pineapple Pen</t>
  </si>
  <si>
    <t>Bad Piggies HD</t>
  </si>
  <si>
    <t>Farming Simulator 16</t>
  </si>
  <si>
    <t>Fernanfloo</t>
  </si>
  <si>
    <t>Narcos: Cartel Wars</t>
  </si>
  <si>
    <t>Get 'Em</t>
  </si>
  <si>
    <t>Univision Deportes: Liga MX, MLS, Fútbol En Vivo</t>
  </si>
  <si>
    <t>The EO Bar</t>
  </si>
  <si>
    <t>Where's My Water?</t>
  </si>
  <si>
    <t>Out There Chronicles - Ep. 1</t>
  </si>
  <si>
    <t>Epson iPrint</t>
  </si>
  <si>
    <t>myChevrolet</t>
  </si>
  <si>
    <t>Design Home</t>
  </si>
  <si>
    <t>XCOM®: Enemy Within</t>
  </si>
  <si>
    <t>Mobile Strike</t>
  </si>
  <si>
    <t>Storm Shield</t>
  </si>
  <si>
    <t>Messenger</t>
  </si>
  <si>
    <t>Angry Birds Space HD</t>
  </si>
  <si>
    <t>Talking Tom Bubble Shooter</t>
  </si>
  <si>
    <t>Crazy Freekick</t>
  </si>
  <si>
    <t>Fruit Ninja Classic</t>
  </si>
  <si>
    <t>sugar, sugar</t>
  </si>
  <si>
    <t>Fuel Rewards® program</t>
  </si>
  <si>
    <t>at_lifetime_revenue</t>
  </si>
  <si>
    <t>life_expectancy_months</t>
  </si>
  <si>
    <t>advertising_cost</t>
  </si>
  <si>
    <t>at_total_cost</t>
  </si>
  <si>
    <t>profit_margin</t>
  </si>
  <si>
    <t>breakeven</t>
  </si>
  <si>
    <t>Row Labels</t>
  </si>
  <si>
    <t>Grand Total</t>
  </si>
  <si>
    <t>Sum of avg_rating</t>
  </si>
  <si>
    <t>Rating</t>
  </si>
  <si>
    <t>months</t>
  </si>
  <si>
    <t>genres</t>
  </si>
  <si>
    <t>avg</t>
  </si>
  <si>
    <t>Comics;Creativity</t>
  </si>
  <si>
    <t>Board;Pretend Play</t>
  </si>
  <si>
    <t>Health &amp; Fitness;Education</t>
  </si>
  <si>
    <t>Puzzle;Education</t>
  </si>
  <si>
    <t>Adventure;Brain Games</t>
  </si>
  <si>
    <t>Strategy;Action &amp; Adventure</t>
  </si>
  <si>
    <t>Entertainment;Creativity</t>
  </si>
  <si>
    <t>Music;Music &amp; Video</t>
  </si>
  <si>
    <t>Arcade;Pretend Play</t>
  </si>
  <si>
    <t>Strategy;Education</t>
  </si>
  <si>
    <t>Tools;Education</t>
  </si>
  <si>
    <t>Racing;Pretend Play</t>
  </si>
  <si>
    <t>Casual;Brain Games</t>
  </si>
  <si>
    <t>Events</t>
  </si>
  <si>
    <t>Education;Brain Games</t>
  </si>
  <si>
    <t>Word</t>
  </si>
  <si>
    <t>Puzzle;Creativity</t>
  </si>
  <si>
    <t>Art &amp; Design;Creativity</t>
  </si>
  <si>
    <t>Entertainment;Education</t>
  </si>
  <si>
    <t>Strategy;Creativity</t>
  </si>
  <si>
    <t>Art &amp; Design</t>
  </si>
  <si>
    <t>Sports;Action &amp; Adventure</t>
  </si>
  <si>
    <t>Simulation;Pretend Play</t>
  </si>
  <si>
    <t>Role Playing;Action &amp; Adventure</t>
  </si>
  <si>
    <t>Parenting</t>
  </si>
  <si>
    <t>Personalization</t>
  </si>
  <si>
    <t>Parenting;Music &amp; Video</t>
  </si>
  <si>
    <t>Entertainment;Brain Games</t>
  </si>
  <si>
    <t>Casual;Creativity</t>
  </si>
  <si>
    <t>Education;Action &amp; Adventure</t>
  </si>
  <si>
    <t>Music &amp; Audio;Music &amp; Video</t>
  </si>
  <si>
    <t>Lifestyle;Education</t>
  </si>
  <si>
    <t>Card;Action &amp; Adventure</t>
  </si>
  <si>
    <t>Role Playing;Brain Games</t>
  </si>
  <si>
    <t>Casino</t>
  </si>
  <si>
    <t>Beauty</t>
  </si>
  <si>
    <t>Casual;Education</t>
  </si>
  <si>
    <t>Educational;Education</t>
  </si>
  <si>
    <t>Educational;Brain Games</t>
  </si>
  <si>
    <t>Education;Music &amp; Video</t>
  </si>
  <si>
    <t>Books &amp; Reference;Education</t>
  </si>
  <si>
    <t>Educational;Action &amp; Adventure</t>
  </si>
  <si>
    <t>Entertainment;Action &amp; Adventure</t>
  </si>
  <si>
    <t>Communication;Creativity</t>
  </si>
  <si>
    <t>House &amp; Home</t>
  </si>
  <si>
    <t>Auto &amp; Vehicles</t>
  </si>
  <si>
    <t>Adventure</t>
  </si>
  <si>
    <t>Libraries &amp; Demo</t>
  </si>
  <si>
    <t>Comics</t>
  </si>
  <si>
    <t>Business</t>
  </si>
  <si>
    <t>Travel &amp; Local</t>
  </si>
  <si>
    <t>Adventure;Education</t>
  </si>
  <si>
    <t>Casual;Music &amp; Video</t>
  </si>
  <si>
    <t>Video Players &amp; Editors;Creativity</t>
  </si>
  <si>
    <t>Travel &amp; Local;Action &amp; Adventure</t>
  </si>
  <si>
    <t>Maps &amp; Navigation</t>
  </si>
  <si>
    <t>Tools</t>
  </si>
  <si>
    <t>Board;Action &amp; Adventure</t>
  </si>
  <si>
    <t>Role Playing;Pretend Play</t>
  </si>
  <si>
    <t>Entertainment;Pretend Play</t>
  </si>
  <si>
    <t>Video Players &amp; Editors;Music &amp; Video</t>
  </si>
  <si>
    <t>Lifestyle;Pretend Play</t>
  </si>
  <si>
    <t>Dating</t>
  </si>
  <si>
    <t>Educational;Creativity</t>
  </si>
  <si>
    <t>Health &amp; Fitness;Action &amp; Adventure</t>
  </si>
  <si>
    <t>Art &amp; Design;Pretend Play</t>
  </si>
  <si>
    <t>Educational</t>
  </si>
  <si>
    <t>Parenting;Education</t>
  </si>
  <si>
    <t>Parenting;Brain Games</t>
  </si>
  <si>
    <t>Art &amp; Design;Action &amp; Adventure</t>
  </si>
  <si>
    <t>Role Playing;Education</t>
  </si>
  <si>
    <t>Books &amp; Reference;Creativity</t>
  </si>
  <si>
    <t>Trivia;Education</t>
  </si>
  <si>
    <t>Travel</t>
  </si>
  <si>
    <t>Utilities</t>
  </si>
  <si>
    <t>Navigation</t>
  </si>
  <si>
    <t>EVENTS</t>
  </si>
  <si>
    <t>ART_AND_DESIGN</t>
  </si>
  <si>
    <t>PERSONALIZATION</t>
  </si>
  <si>
    <t>PARENTING</t>
  </si>
  <si>
    <t>BEAUTY</t>
  </si>
  <si>
    <t>HOUSE_AND_HOME</t>
  </si>
  <si>
    <t>AUTO_AND_VEHICLES</t>
  </si>
  <si>
    <t>LIBRARIES_AND_DEMO</t>
  </si>
  <si>
    <t>COMICS</t>
  </si>
  <si>
    <t>BUSINESS</t>
  </si>
  <si>
    <t>TRAVEL_AND_LOCAL</t>
  </si>
  <si>
    <t>MAPS_AND_NAVIGATION</t>
  </si>
  <si>
    <t>TOOLS</t>
  </si>
  <si>
    <t>DATING</t>
  </si>
  <si>
    <t>From Selections</t>
  </si>
  <si>
    <t>All</t>
  </si>
  <si>
    <t>play_store</t>
  </si>
  <si>
    <t>count</t>
  </si>
  <si>
    <t>Unrated</t>
  </si>
  <si>
    <t>Adults only 18+</t>
  </si>
  <si>
    <t>app_store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</si>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</sst>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[app_trader_excel.xlsx]charts_etc!PivotTable1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charts_etc!$B$3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charts_etc!$A$4:$A$14</c:f>
              <c:strCache>
                <c:ptCount val="10"/>
                <c:pt idx="0">
                  <c:v>PewDiePie's Tuber Simulator</c:v>
                </c:pt>
                <c:pt idx="1">
                  <c:v>Egg, Inc.</c:v>
                </c:pt>
                <c:pt idx="2">
                  <c:v>The Guardian</c:v>
                </c:pt>
                <c:pt idx="3">
                  <c:v>Cytus</c:v>
                </c:pt>
                <c:pt idx="4">
                  <c:v>The EO Bar</c:v>
                </c:pt>
                <c:pt idx="5">
                  <c:v>Domino's Pizza USA</c:v>
                </c:pt>
                <c:pt idx="6">
                  <c:v>ASOS</c:v>
                </c:pt>
                <c:pt idx="7">
                  <c:v>Geometry Dash Lite</c:v>
                </c:pt>
                <c:pt idx="8">
                  <c:v>H*nest Meditation</c:v>
                </c:pt>
                <c:pt idx="9">
                  <c:v>Fernanfloo</c:v>
                </c:pt>
              </c:strCache>
            </c:strRef>
          </c:cat>
          <c:val>
            <c:numRef>
              <c:f>charts_etc!$B$4:$B$14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4.8499999999999996</c:v>
                </c:pt>
                <c:pt idx="2">
                  <c:v>4.8499999999999996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4.8499999999999996</c:v>
                </c:pt>
                <c:pt idx="6">
                  <c:v>4.8499999999999996</c:v>
                </c:pt>
                <c:pt idx="7">
                  <c:v>4.75</c:v>
                </c:pt>
                <c:pt idx="8">
                  <c:v>4.7</c:v>
                </c:pt>
                <c:pt idx="9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D-49DD-8A70-25F41446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7420384"/>
        <c:axId val="1227418720"/>
      </c:barChart>
      <c:catAx>
        <c:axId val="122742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18720"/>
        <c:crosses val="autoZero"/>
        <c:auto val="1"/>
        <c:lblAlgn val="ctr"/>
        <c:lblOffset val="100"/>
        <c:noMultiLvlLbl val="0"/>
      </c:catAx>
      <c:valAx>
        <c:axId val="1227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11</xdr:row>
      <xdr:rowOff>166687</xdr:rowOff>
    </xdr:from>
    <xdr:to>
      <xdr:col>8</xdr:col>
      <xdr:colOff>323850</xdr:colOff>
      <xdr:row>26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B215F-FB27-B08C-762E-557DA19AD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" refreshedDate="44967.570112847221" createdVersion="8" refreshedVersion="8" minRefreshableVersion="3" recordCount="190" xr:uid="{DA3B09A9-0A10-4A01-A07A-BC84C96EB17F}">
  <cacheSource type="worksheet">
    <worksheetSource ref="A1:I191" sheet="cost_profit_analysis"/>
  </cacheSource>
  <cacheFields count="9">
    <cacheField name="name" numFmtId="0">
      <sharedItems count="190">
        <s v="PewDiePie's Tuber Simulator"/>
        <s v="ASOS"/>
        <s v="Cytus"/>
        <s v="Domino's Pizza USA"/>
        <s v="Egg, Inc."/>
        <s v="The Guardian"/>
        <s v="Geometry Dash Lite"/>
        <s v="H*nest Meditation"/>
        <s v="Fernanfloo"/>
        <s v="Bible"/>
        <s v="Narcos: Cartel Wars"/>
        <s v="Solitaire"/>
        <s v="Toy Blast"/>
        <s v="Where's My Water?"/>
        <s v="Zombie Catchers"/>
        <s v="Angry Birds Blast"/>
        <s v="Animal Jam - Play Wild!"/>
        <s v="Chase Mobile"/>
        <s v="Choices: Stories You Play"/>
        <s v="Clash of Clans"/>
        <s v="Clash Royale"/>
        <s v="Earn to Die 2"/>
        <s v="Fallout Shelter"/>
        <s v="FINAL FANTASY BRAVE EXVIUS"/>
        <s v="Fishdom"/>
        <s v="Fuel Rewards® program"/>
        <s v="Geometry Dash Meltdown"/>
        <s v="Geometry Dash World"/>
        <s v="Hill Climb Racing 2"/>
        <s v="Hitman Sniper"/>
        <s v="MARVEL Future Fight"/>
        <s v="Pinterest"/>
        <s v="Score! Hero"/>
        <s v="Shadow Fight 2"/>
        <s v="Township"/>
        <s v="War Robots"/>
        <s v="Angry Birds Epic RPG"/>
        <s v="Army of Heroes"/>
        <s v="Asphalt 8: Airborne"/>
        <s v="Boom Beach"/>
        <s v="Bullet Force"/>
        <s v="Cooking Fever"/>
        <s v="Discord - Chat for Gamers"/>
        <s v="Disney Crossy Road"/>
        <s v="DoorDash - Food Delivery"/>
        <s v="Dragon Hills"/>
        <s v="Dude Perfect"/>
        <s v="Dude Perfect 2"/>
        <s v="GroupMe"/>
        <s v="Hay Day"/>
        <s v="Hot Wheels: Race Off"/>
        <s v="Hungry Shark Evolution"/>
        <s v="Hungry Shark World"/>
        <s v="Instagram"/>
        <s v="Microsoft Excel"/>
        <s v="Microsoft Word"/>
        <s v="My Horse"/>
        <s v="My Talking Angela"/>
        <s v="My Talking Tom"/>
        <s v="Nyan Cat: Lost In Space"/>
        <s v="OK K.O.! Lakewood Plaza Turbo"/>
        <s v="PicsArt Photo Studio: Collage Maker &amp; Pic Editor"/>
        <s v="Real Basketball"/>
        <s v="Real Racing 3"/>
        <s v="ROBLOX"/>
        <s v="Rolling Sky"/>
        <s v="Seven - 7 Minute Workout Training Challenge"/>
        <s v="SimCity BuildIt"/>
        <s v="Smash Hit"/>
        <s v="Sonic Dash"/>
        <s v="Star Wars™: Galaxy of Heroes"/>
        <s v="Starbucks"/>
        <s v="Subway Surfers"/>
        <s v="The Washington Post Classic"/>
        <s v="Traffic Racer"/>
        <s v="Trello"/>
        <s v="Trivia Crack"/>
        <s v="Wish - Shopping Made Fun"/>
        <s v="YouTube Kids"/>
        <s v="Five Nights at Freddy's 3"/>
        <s v="Riptide GP: Renegade"/>
        <s v="Tsuro - The Game of the Path"/>
        <s v="Adobe Illustrator Draw"/>
        <s v="AJ Jump: Animal Jam Kangaroos!"/>
        <s v="Angry Birds Rio"/>
        <s v="Bad Piggies HD"/>
        <s v="Bejeweled Classic"/>
        <s v="Call of Duty®: Heroes"/>
        <s v="Candy Crush Saga"/>
        <s v="Candy Crush Soda Saga"/>
        <s v="ClassDojo"/>
        <s v="Design Home"/>
        <s v="Farm Heroes Saga"/>
        <s v="Gear.Club - True Racing"/>
        <s v="Hill Climb Racing"/>
        <s v="Injustice: Gods Among Us"/>
        <s v="Inside Out Thought Bubbles"/>
        <s v="Jetpack Joyride"/>
        <s v="Microsoft OneNote"/>
        <s v="MORTAL KOMBAT X"/>
        <s v="Need for Speed™ No Limits"/>
        <s v="PES CLUB MANAGER"/>
        <s v="Photo Editor by Aviary"/>
        <s v="Plants vs. Zombies™ 2"/>
        <s v="Plants vs. Zombies™ Heroes"/>
        <s v="Red Ball 4"/>
        <s v="Swamp Attack"/>
        <s v="Talking Tom Bubble Shooter"/>
        <s v="The CW"/>
        <s v="WhatsApp Messenger"/>
        <s v="Yahoo Weather"/>
        <s v="Zombie Tsunami"/>
        <s v="Bloons TD 5"/>
        <s v="Five Nights at Freddy's"/>
        <s v="Five Nights at Freddy's 2"/>
        <s v="Afterlight"/>
        <s v="Angry Birds Star Wars"/>
        <s v="Bad Piggies"/>
        <s v="Doodle Jump"/>
        <s v="Episode - Choose Your Story"/>
        <s v="Flow Free"/>
        <s v="Frozen Free Fall"/>
        <s v="Fruit Ninja Classic"/>
        <s v="Fruit Ninja®"/>
        <s v="GMX Mail"/>
        <s v="Google Docs"/>
        <s v="Google Sheets"/>
        <s v="MARVEL Contest of Champions"/>
        <s v="PAC-MAN Pop"/>
        <s v="Photo Editor-"/>
        <s v="Pineapple Pen"/>
        <s v="Pou"/>
        <s v="Regal Cinemas"/>
        <s v="Smashy Road: Arena"/>
        <s v="Star Chart"/>
        <s v="Summoners War"/>
        <s v="Super Jabber Jump"/>
        <s v="Temple Run"/>
        <s v="Temple Run 2"/>
        <s v="The Sims™ FreePlay"/>
        <s v="Verizon Cloud"/>
        <s v="WGT Golf Game by Topgolf"/>
        <s v="Wishbone - Compare Anything"/>
        <s v="Xbox"/>
        <s v="Alizay, pirate girl"/>
        <s v="Threema"/>
        <s v="Toca Kitchen 2"/>
        <s v="Vikings: an Archer's Journey"/>
        <s v="aa"/>
        <s v="Agar.io"/>
        <s v="Deck Heroes: Legacy"/>
        <s v="Dubsmash"/>
        <s v="sugar, sugar"/>
        <s v="Talking Ginger 2"/>
        <s v="WeChat"/>
        <s v="Pocket Yoga"/>
        <s v="The Game of Life"/>
        <s v="Angry Birds 2"/>
        <s v="Can Knockdown 3"/>
        <s v="Fandango Movies - Times + Tickets"/>
        <s v="My Emma :)"/>
        <s v="Tomb of the Mask"/>
        <s v="Angry Birds Space HD"/>
        <s v="Endless Ducker"/>
        <s v="Farming Simulator 14"/>
        <s v="Mad Skills Motocross"/>
        <s v="Microsoft PowerPoint"/>
        <s v="Snapseed"/>
        <s v="Tiny Archers"/>
        <s v="USAA Mobile"/>
        <s v="WWE"/>
        <s v="DRAGON QUEST"/>
        <s v="Toca Life: City"/>
        <s v="Dr. Panda &amp; Toto's Treehouse"/>
        <s v="Toca Builders"/>
        <s v="Retro City Rampage DX"/>
        <s v="Alto's Adventure"/>
        <s v="Battleheart Legacy"/>
        <s v="Hitman GO"/>
        <s v="My Talking Pet"/>
        <s v="Sago Mini Babies"/>
        <s v="F-Sim Space Shuttle"/>
        <s v="Farming Simulator 16"/>
        <s v="Paprika Recipe Manager"/>
        <s v="The EO Bar"/>
        <s v="RollerCoaster Tycoon® Classic"/>
        <s v="My Movies Pro - Movie &amp; TV Collection Library"/>
        <s v="Baldur's Gate: Enhanced Edition"/>
        <s v="FINAL FANTASY V"/>
        <s v="Muscle Premium - Human Anatomy, Kinesiology, Bones"/>
      </sharedItems>
    </cacheField>
    <cacheField name="avg_rating" numFmtId="0">
      <sharedItems containsSemiMixedTypes="0" containsString="0" containsNumber="1" minValue="4.25" maxValue="4.9000000000000004"/>
    </cacheField>
    <cacheField name="life_expectancy_months" numFmtId="0">
      <sharedItems containsSemiMixedTypes="0" containsString="0" containsNumber="1" minValue="114" maxValue="129.6"/>
    </cacheField>
    <cacheField name="advertising_cost" numFmtId="8">
      <sharedItems containsSemiMixedTypes="0" containsString="0" containsNumber="1" containsInteger="1" minValue="114000" maxValue="129600"/>
    </cacheField>
    <cacheField name="at_total_cost" numFmtId="8">
      <sharedItems containsSemiMixedTypes="0" containsString="0" containsNumber="1" containsInteger="1" minValue="139000" maxValue="366300"/>
    </cacheField>
    <cacheField name="at_lifetime_revenue" numFmtId="8">
      <sharedItems containsSemiMixedTypes="0" containsString="0" containsNumber="1" containsInteger="1" minValue="285000" maxValue="324000"/>
    </cacheField>
    <cacheField name="gross_profit" numFmtId="8">
      <sharedItems containsSemiMixedTypes="0" containsString="0" containsNumber="1" containsInteger="1" minValue="-75300" maxValue="169400"/>
    </cacheField>
    <cacheField name="profit_margin" numFmtId="0">
      <sharedItems containsSemiMixedTypes="0" containsString="0" containsNumber="1" minValue="-25.88" maxValue="52.28"/>
    </cacheField>
    <cacheField name="breakeven" numFmtId="0">
      <sharedItems containsSemiMixedTypes="0" containsString="0" containsNumber="1" minValue="16.66" maxValue="16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x v="0"/>
    <n v="4.9000000000000004"/>
    <n v="129.6"/>
    <n v="129600"/>
    <n v="154600"/>
    <n v="324000"/>
    <n v="169400"/>
    <n v="52.28"/>
    <n v="16.66"/>
  </r>
  <r>
    <x v="1"/>
    <n v="4.8499999999999996"/>
    <n v="128.4"/>
    <n v="128400"/>
    <n v="153400"/>
    <n v="321000"/>
    <n v="167600"/>
    <n v="52.21"/>
    <n v="16.66"/>
  </r>
  <r>
    <x v="2"/>
    <n v="4.8499999999999996"/>
    <n v="128.4"/>
    <n v="128400"/>
    <n v="153400"/>
    <n v="321000"/>
    <n v="167600"/>
    <n v="52.21"/>
    <n v="16.66"/>
  </r>
  <r>
    <x v="3"/>
    <n v="4.8499999999999996"/>
    <n v="128.4"/>
    <n v="128400"/>
    <n v="153400"/>
    <n v="321000"/>
    <n v="167600"/>
    <n v="52.21"/>
    <n v="16.66"/>
  </r>
  <r>
    <x v="4"/>
    <n v="4.8499999999999996"/>
    <n v="128.4"/>
    <n v="128400"/>
    <n v="153400"/>
    <n v="321000"/>
    <n v="167600"/>
    <n v="52.21"/>
    <n v="16.66"/>
  </r>
  <r>
    <x v="5"/>
    <n v="4.8499999999999996"/>
    <n v="128.4"/>
    <n v="128400"/>
    <n v="153400"/>
    <n v="321000"/>
    <n v="167600"/>
    <n v="52.21"/>
    <n v="16.66"/>
  </r>
  <r>
    <x v="6"/>
    <n v="4.75"/>
    <n v="126"/>
    <n v="126000"/>
    <n v="151000"/>
    <n v="315000"/>
    <n v="164000"/>
    <n v="52.06"/>
    <n v="16.66"/>
  </r>
  <r>
    <x v="7"/>
    <n v="4.7"/>
    <n v="124.8"/>
    <n v="124800"/>
    <n v="149800"/>
    <n v="312000"/>
    <n v="162200"/>
    <n v="51.99"/>
    <n v="16.66"/>
  </r>
  <r>
    <x v="8"/>
    <n v="4.6500000000000004"/>
    <n v="123.6"/>
    <n v="123600"/>
    <n v="148600"/>
    <n v="309000"/>
    <n v="160400"/>
    <n v="51.91"/>
    <n v="16.66"/>
  </r>
  <r>
    <x v="9"/>
    <n v="4.5999999999999996"/>
    <n v="122.4"/>
    <n v="122400"/>
    <n v="147400"/>
    <n v="306000"/>
    <n v="158600"/>
    <n v="51.83"/>
    <n v="16.66"/>
  </r>
  <r>
    <x v="10"/>
    <n v="4.5999999999999996"/>
    <n v="122.4"/>
    <n v="122400"/>
    <n v="147400"/>
    <n v="306000"/>
    <n v="158600"/>
    <n v="51.83"/>
    <n v="16.66"/>
  </r>
  <r>
    <x v="11"/>
    <n v="4.5999999999999996"/>
    <n v="122.4"/>
    <n v="122400"/>
    <n v="147400"/>
    <n v="306000"/>
    <n v="158600"/>
    <n v="51.83"/>
    <n v="16.66"/>
  </r>
  <r>
    <x v="12"/>
    <n v="4.5999999999999996"/>
    <n v="122.4"/>
    <n v="122400"/>
    <n v="147400"/>
    <n v="306000"/>
    <n v="158600"/>
    <n v="51.83"/>
    <n v="16.66"/>
  </r>
  <r>
    <x v="13"/>
    <n v="4.5999999999999996"/>
    <n v="122.4"/>
    <n v="122400"/>
    <n v="147400"/>
    <n v="306000"/>
    <n v="158600"/>
    <n v="51.83"/>
    <n v="16.66"/>
  </r>
  <r>
    <x v="14"/>
    <n v="4.5999999999999996"/>
    <n v="122.4"/>
    <n v="122400"/>
    <n v="147400"/>
    <n v="306000"/>
    <n v="158600"/>
    <n v="51.83"/>
    <n v="16.66"/>
  </r>
  <r>
    <x v="15"/>
    <n v="4.55"/>
    <n v="121.2"/>
    <n v="121200"/>
    <n v="146200"/>
    <n v="303000"/>
    <n v="156800"/>
    <n v="51.75"/>
    <n v="16.66"/>
  </r>
  <r>
    <x v="16"/>
    <n v="4.55"/>
    <n v="121.2"/>
    <n v="121200"/>
    <n v="146200"/>
    <n v="303000"/>
    <n v="156800"/>
    <n v="51.75"/>
    <n v="16.66"/>
  </r>
  <r>
    <x v="17"/>
    <n v="4.55"/>
    <n v="121.2"/>
    <n v="121200"/>
    <n v="146200"/>
    <n v="303000"/>
    <n v="156800"/>
    <n v="51.75"/>
    <n v="16.66"/>
  </r>
  <r>
    <x v="18"/>
    <n v="4.55"/>
    <n v="121.2"/>
    <n v="121200"/>
    <n v="146200"/>
    <n v="303000"/>
    <n v="156800"/>
    <n v="51.75"/>
    <n v="16.66"/>
  </r>
  <r>
    <x v="19"/>
    <n v="4.55"/>
    <n v="121.2"/>
    <n v="121200"/>
    <n v="146200"/>
    <n v="303000"/>
    <n v="156800"/>
    <n v="51.75"/>
    <n v="16.66"/>
  </r>
  <r>
    <x v="20"/>
    <n v="4.55"/>
    <n v="121.2"/>
    <n v="121200"/>
    <n v="146200"/>
    <n v="303000"/>
    <n v="156800"/>
    <n v="51.75"/>
    <n v="16.66"/>
  </r>
  <r>
    <x v="21"/>
    <n v="4.55"/>
    <n v="121.2"/>
    <n v="121200"/>
    <n v="146200"/>
    <n v="303000"/>
    <n v="156800"/>
    <n v="51.75"/>
    <n v="16.66"/>
  </r>
  <r>
    <x v="22"/>
    <n v="4.55"/>
    <n v="121.2"/>
    <n v="121200"/>
    <n v="146200"/>
    <n v="303000"/>
    <n v="156800"/>
    <n v="51.75"/>
    <n v="16.66"/>
  </r>
  <r>
    <x v="23"/>
    <n v="4.55"/>
    <n v="121.2"/>
    <n v="121200"/>
    <n v="146200"/>
    <n v="303000"/>
    <n v="156800"/>
    <n v="51.75"/>
    <n v="16.66"/>
  </r>
  <r>
    <x v="24"/>
    <n v="4.55"/>
    <n v="121.2"/>
    <n v="121200"/>
    <n v="146200"/>
    <n v="303000"/>
    <n v="156800"/>
    <n v="51.75"/>
    <n v="16.66"/>
  </r>
  <r>
    <x v="25"/>
    <n v="4.55"/>
    <n v="121.2"/>
    <n v="121200"/>
    <n v="146200"/>
    <n v="303000"/>
    <n v="156800"/>
    <n v="51.75"/>
    <n v="16.66"/>
  </r>
  <r>
    <x v="26"/>
    <n v="4.55"/>
    <n v="121.2"/>
    <n v="121200"/>
    <n v="146200"/>
    <n v="303000"/>
    <n v="156800"/>
    <n v="51.75"/>
    <n v="16.66"/>
  </r>
  <r>
    <x v="27"/>
    <n v="4.55"/>
    <n v="121.2"/>
    <n v="121200"/>
    <n v="146200"/>
    <n v="303000"/>
    <n v="156800"/>
    <n v="51.75"/>
    <n v="16.66"/>
  </r>
  <r>
    <x v="28"/>
    <n v="4.55"/>
    <n v="121.2"/>
    <n v="121200"/>
    <n v="146200"/>
    <n v="303000"/>
    <n v="156800"/>
    <n v="51.75"/>
    <n v="16.66"/>
  </r>
  <r>
    <x v="29"/>
    <n v="4.55"/>
    <n v="121.2"/>
    <n v="121200"/>
    <n v="146200"/>
    <n v="303000"/>
    <n v="156800"/>
    <n v="51.75"/>
    <n v="16.66"/>
  </r>
  <r>
    <x v="30"/>
    <n v="4.55"/>
    <n v="121.2"/>
    <n v="121200"/>
    <n v="146200"/>
    <n v="303000"/>
    <n v="156800"/>
    <n v="51.75"/>
    <n v="16.66"/>
  </r>
  <r>
    <x v="31"/>
    <n v="4.55"/>
    <n v="121.2"/>
    <n v="121200"/>
    <n v="146200"/>
    <n v="303000"/>
    <n v="156800"/>
    <n v="51.75"/>
    <n v="16.66"/>
  </r>
  <r>
    <x v="32"/>
    <n v="4.55"/>
    <n v="121.2"/>
    <n v="121200"/>
    <n v="146200"/>
    <n v="303000"/>
    <n v="156800"/>
    <n v="51.75"/>
    <n v="16.66"/>
  </r>
  <r>
    <x v="33"/>
    <n v="4.55"/>
    <n v="121.2"/>
    <n v="121200"/>
    <n v="146200"/>
    <n v="303000"/>
    <n v="156800"/>
    <n v="51.75"/>
    <n v="16.66"/>
  </r>
  <r>
    <x v="34"/>
    <n v="4.55"/>
    <n v="121.2"/>
    <n v="121200"/>
    <n v="146200"/>
    <n v="303000"/>
    <n v="156800"/>
    <n v="51.75"/>
    <n v="16.66"/>
  </r>
  <r>
    <x v="35"/>
    <n v="4.55"/>
    <n v="121.2"/>
    <n v="121200"/>
    <n v="146200"/>
    <n v="303000"/>
    <n v="156800"/>
    <n v="51.75"/>
    <n v="16.66"/>
  </r>
  <r>
    <x v="36"/>
    <n v="4.5"/>
    <n v="120"/>
    <n v="120000"/>
    <n v="145000"/>
    <n v="300000"/>
    <n v="155000"/>
    <n v="51.67"/>
    <n v="16.66"/>
  </r>
  <r>
    <x v="37"/>
    <n v="4.5"/>
    <n v="120"/>
    <n v="120000"/>
    <n v="145000"/>
    <n v="300000"/>
    <n v="155000"/>
    <n v="51.67"/>
    <n v="16.66"/>
  </r>
  <r>
    <x v="38"/>
    <n v="4.5"/>
    <n v="120"/>
    <n v="120000"/>
    <n v="145000"/>
    <n v="300000"/>
    <n v="155000"/>
    <n v="51.67"/>
    <n v="16.66"/>
  </r>
  <r>
    <x v="39"/>
    <n v="4.5"/>
    <n v="120"/>
    <n v="120000"/>
    <n v="145000"/>
    <n v="300000"/>
    <n v="155000"/>
    <n v="51.67"/>
    <n v="16.66"/>
  </r>
  <r>
    <x v="40"/>
    <n v="4.5"/>
    <n v="120"/>
    <n v="120000"/>
    <n v="145000"/>
    <n v="300000"/>
    <n v="155000"/>
    <n v="51.67"/>
    <n v="16.66"/>
  </r>
  <r>
    <x v="41"/>
    <n v="4.5"/>
    <n v="120"/>
    <n v="120000"/>
    <n v="145000"/>
    <n v="300000"/>
    <n v="155000"/>
    <n v="51.67"/>
    <n v="16.66"/>
  </r>
  <r>
    <x v="42"/>
    <n v="4.5"/>
    <n v="120"/>
    <n v="120000"/>
    <n v="145000"/>
    <n v="300000"/>
    <n v="155000"/>
    <n v="51.67"/>
    <n v="16.66"/>
  </r>
  <r>
    <x v="43"/>
    <n v="4.5"/>
    <n v="120"/>
    <n v="120000"/>
    <n v="145000"/>
    <n v="300000"/>
    <n v="155000"/>
    <n v="51.67"/>
    <n v="16.66"/>
  </r>
  <r>
    <x v="44"/>
    <n v="4.5"/>
    <n v="120"/>
    <n v="120000"/>
    <n v="145000"/>
    <n v="300000"/>
    <n v="155000"/>
    <n v="51.67"/>
    <n v="16.66"/>
  </r>
  <r>
    <x v="45"/>
    <n v="4.5"/>
    <n v="120"/>
    <n v="120000"/>
    <n v="145000"/>
    <n v="300000"/>
    <n v="155000"/>
    <n v="51.67"/>
    <n v="16.66"/>
  </r>
  <r>
    <x v="46"/>
    <n v="4.5"/>
    <n v="120"/>
    <n v="120000"/>
    <n v="145000"/>
    <n v="300000"/>
    <n v="155000"/>
    <n v="51.67"/>
    <n v="16.66"/>
  </r>
  <r>
    <x v="47"/>
    <n v="4.5"/>
    <n v="120"/>
    <n v="120000"/>
    <n v="145000"/>
    <n v="300000"/>
    <n v="155000"/>
    <n v="51.67"/>
    <n v="16.66"/>
  </r>
  <r>
    <x v="48"/>
    <n v="4.5"/>
    <n v="120"/>
    <n v="120000"/>
    <n v="145000"/>
    <n v="300000"/>
    <n v="155000"/>
    <n v="51.67"/>
    <n v="16.66"/>
  </r>
  <r>
    <x v="49"/>
    <n v="4.5"/>
    <n v="120"/>
    <n v="120000"/>
    <n v="145000"/>
    <n v="300000"/>
    <n v="155000"/>
    <n v="51.67"/>
    <n v="16.66"/>
  </r>
  <r>
    <x v="50"/>
    <n v="4.5"/>
    <n v="120"/>
    <n v="120000"/>
    <n v="145000"/>
    <n v="300000"/>
    <n v="155000"/>
    <n v="51.67"/>
    <n v="16.66"/>
  </r>
  <r>
    <x v="51"/>
    <n v="4.5"/>
    <n v="120"/>
    <n v="120000"/>
    <n v="145000"/>
    <n v="300000"/>
    <n v="155000"/>
    <n v="51.67"/>
    <n v="16.66"/>
  </r>
  <r>
    <x v="52"/>
    <n v="4.5"/>
    <n v="120"/>
    <n v="120000"/>
    <n v="145000"/>
    <n v="300000"/>
    <n v="155000"/>
    <n v="51.67"/>
    <n v="16.66"/>
  </r>
  <r>
    <x v="53"/>
    <n v="4.5"/>
    <n v="120"/>
    <n v="120000"/>
    <n v="145000"/>
    <n v="300000"/>
    <n v="155000"/>
    <n v="51.67"/>
    <n v="16.66"/>
  </r>
  <r>
    <x v="54"/>
    <n v="4.5"/>
    <n v="120"/>
    <n v="120000"/>
    <n v="145000"/>
    <n v="300000"/>
    <n v="155000"/>
    <n v="51.67"/>
    <n v="16.66"/>
  </r>
  <r>
    <x v="55"/>
    <n v="4.5"/>
    <n v="120"/>
    <n v="120000"/>
    <n v="145000"/>
    <n v="300000"/>
    <n v="155000"/>
    <n v="51.67"/>
    <n v="16.66"/>
  </r>
  <r>
    <x v="56"/>
    <n v="4.5"/>
    <n v="120"/>
    <n v="120000"/>
    <n v="145000"/>
    <n v="300000"/>
    <n v="155000"/>
    <n v="51.67"/>
    <n v="16.66"/>
  </r>
  <r>
    <x v="57"/>
    <n v="4.5"/>
    <n v="120"/>
    <n v="120000"/>
    <n v="145000"/>
    <n v="300000"/>
    <n v="155000"/>
    <n v="51.67"/>
    <n v="16.66"/>
  </r>
  <r>
    <x v="58"/>
    <n v="4.5"/>
    <n v="120"/>
    <n v="120000"/>
    <n v="145000"/>
    <n v="300000"/>
    <n v="155000"/>
    <n v="51.67"/>
    <n v="16.66"/>
  </r>
  <r>
    <x v="59"/>
    <n v="4.5"/>
    <n v="120"/>
    <n v="120000"/>
    <n v="145000"/>
    <n v="300000"/>
    <n v="155000"/>
    <n v="51.67"/>
    <n v="16.66"/>
  </r>
  <r>
    <x v="60"/>
    <n v="4.5"/>
    <n v="120"/>
    <n v="120000"/>
    <n v="145000"/>
    <n v="300000"/>
    <n v="155000"/>
    <n v="51.67"/>
    <n v="16.66"/>
  </r>
  <r>
    <x v="61"/>
    <n v="4.5"/>
    <n v="120"/>
    <n v="120000"/>
    <n v="145000"/>
    <n v="300000"/>
    <n v="155000"/>
    <n v="51.67"/>
    <n v="16.66"/>
  </r>
  <r>
    <x v="62"/>
    <n v="4.5"/>
    <n v="120"/>
    <n v="120000"/>
    <n v="145000"/>
    <n v="300000"/>
    <n v="155000"/>
    <n v="51.67"/>
    <n v="16.66"/>
  </r>
  <r>
    <x v="63"/>
    <n v="4.5"/>
    <n v="120"/>
    <n v="120000"/>
    <n v="145000"/>
    <n v="300000"/>
    <n v="155000"/>
    <n v="51.67"/>
    <n v="16.66"/>
  </r>
  <r>
    <x v="64"/>
    <n v="4.5"/>
    <n v="120"/>
    <n v="120000"/>
    <n v="145000"/>
    <n v="300000"/>
    <n v="155000"/>
    <n v="51.67"/>
    <n v="16.66"/>
  </r>
  <r>
    <x v="65"/>
    <n v="4.5"/>
    <n v="120"/>
    <n v="120000"/>
    <n v="145000"/>
    <n v="300000"/>
    <n v="155000"/>
    <n v="51.67"/>
    <n v="16.66"/>
  </r>
  <r>
    <x v="66"/>
    <n v="4.5"/>
    <n v="120"/>
    <n v="120000"/>
    <n v="145000"/>
    <n v="300000"/>
    <n v="155000"/>
    <n v="51.67"/>
    <n v="16.66"/>
  </r>
  <r>
    <x v="67"/>
    <n v="4.5"/>
    <n v="120"/>
    <n v="120000"/>
    <n v="145000"/>
    <n v="300000"/>
    <n v="155000"/>
    <n v="51.67"/>
    <n v="16.66"/>
  </r>
  <r>
    <x v="68"/>
    <n v="4.5"/>
    <n v="120"/>
    <n v="120000"/>
    <n v="145000"/>
    <n v="300000"/>
    <n v="155000"/>
    <n v="51.67"/>
    <n v="16.66"/>
  </r>
  <r>
    <x v="69"/>
    <n v="4.5"/>
    <n v="120"/>
    <n v="120000"/>
    <n v="145000"/>
    <n v="300000"/>
    <n v="155000"/>
    <n v="51.67"/>
    <n v="16.66"/>
  </r>
  <r>
    <x v="70"/>
    <n v="4.5"/>
    <n v="120"/>
    <n v="120000"/>
    <n v="145000"/>
    <n v="300000"/>
    <n v="155000"/>
    <n v="51.67"/>
    <n v="16.66"/>
  </r>
  <r>
    <x v="71"/>
    <n v="4.5"/>
    <n v="120"/>
    <n v="120000"/>
    <n v="145000"/>
    <n v="300000"/>
    <n v="155000"/>
    <n v="51.67"/>
    <n v="16.66"/>
  </r>
  <r>
    <x v="72"/>
    <n v="4.5"/>
    <n v="120"/>
    <n v="120000"/>
    <n v="145000"/>
    <n v="300000"/>
    <n v="155000"/>
    <n v="51.67"/>
    <n v="16.66"/>
  </r>
  <r>
    <x v="73"/>
    <n v="4.5"/>
    <n v="120"/>
    <n v="120000"/>
    <n v="145000"/>
    <n v="300000"/>
    <n v="155000"/>
    <n v="51.67"/>
    <n v="16.66"/>
  </r>
  <r>
    <x v="74"/>
    <n v="4.5"/>
    <n v="120"/>
    <n v="120000"/>
    <n v="145000"/>
    <n v="300000"/>
    <n v="155000"/>
    <n v="51.67"/>
    <n v="16.66"/>
  </r>
  <r>
    <x v="75"/>
    <n v="4.5"/>
    <n v="120"/>
    <n v="120000"/>
    <n v="145000"/>
    <n v="300000"/>
    <n v="155000"/>
    <n v="51.67"/>
    <n v="16.66"/>
  </r>
  <r>
    <x v="76"/>
    <n v="4.5"/>
    <n v="120"/>
    <n v="120000"/>
    <n v="145000"/>
    <n v="300000"/>
    <n v="155000"/>
    <n v="51.67"/>
    <n v="16.66"/>
  </r>
  <r>
    <x v="77"/>
    <n v="4.5"/>
    <n v="120"/>
    <n v="120000"/>
    <n v="145000"/>
    <n v="300000"/>
    <n v="155000"/>
    <n v="51.67"/>
    <n v="16.66"/>
  </r>
  <r>
    <x v="78"/>
    <n v="4.5"/>
    <n v="120"/>
    <n v="120000"/>
    <n v="145000"/>
    <n v="300000"/>
    <n v="155000"/>
    <n v="51.67"/>
    <n v="16.66"/>
  </r>
  <r>
    <x v="79"/>
    <n v="4.5999999999999996"/>
    <n v="122.4"/>
    <n v="122400"/>
    <n v="152300"/>
    <n v="306000"/>
    <n v="153700"/>
    <n v="50.23"/>
    <n v="19.93"/>
  </r>
  <r>
    <x v="80"/>
    <n v="4.5999999999999996"/>
    <n v="122.4"/>
    <n v="122400"/>
    <n v="152300"/>
    <n v="306000"/>
    <n v="153700"/>
    <n v="50.23"/>
    <n v="19.93"/>
  </r>
  <r>
    <x v="81"/>
    <n v="4.5999999999999996"/>
    <n v="122.4"/>
    <n v="122400"/>
    <n v="152300"/>
    <n v="306000"/>
    <n v="153700"/>
    <n v="50.23"/>
    <n v="19.93"/>
  </r>
  <r>
    <x v="82"/>
    <n v="4.45"/>
    <n v="118.8"/>
    <n v="118800"/>
    <n v="143800"/>
    <n v="297000"/>
    <n v="153200"/>
    <n v="51.58"/>
    <n v="16.66"/>
  </r>
  <r>
    <x v="83"/>
    <n v="4.45"/>
    <n v="118.8"/>
    <n v="118800"/>
    <n v="143800"/>
    <n v="297000"/>
    <n v="153200"/>
    <n v="51.58"/>
    <n v="16.66"/>
  </r>
  <r>
    <x v="84"/>
    <n v="4.45"/>
    <n v="118.8"/>
    <n v="118800"/>
    <n v="143800"/>
    <n v="297000"/>
    <n v="153200"/>
    <n v="51.58"/>
    <n v="16.66"/>
  </r>
  <r>
    <x v="85"/>
    <n v="4.45"/>
    <n v="118.8"/>
    <n v="118800"/>
    <n v="143800"/>
    <n v="297000"/>
    <n v="153200"/>
    <n v="51.58"/>
    <n v="16.66"/>
  </r>
  <r>
    <x v="86"/>
    <n v="4.45"/>
    <n v="118.8"/>
    <n v="118800"/>
    <n v="143800"/>
    <n v="297000"/>
    <n v="153200"/>
    <n v="51.58"/>
    <n v="16.66"/>
  </r>
  <r>
    <x v="87"/>
    <n v="4.45"/>
    <n v="118.8"/>
    <n v="118800"/>
    <n v="143800"/>
    <n v="297000"/>
    <n v="153200"/>
    <n v="51.58"/>
    <n v="16.66"/>
  </r>
  <r>
    <x v="88"/>
    <n v="4.45"/>
    <n v="118.8"/>
    <n v="118800"/>
    <n v="143800"/>
    <n v="297000"/>
    <n v="153200"/>
    <n v="51.58"/>
    <n v="16.66"/>
  </r>
  <r>
    <x v="89"/>
    <n v="4.45"/>
    <n v="118.8"/>
    <n v="118800"/>
    <n v="143800"/>
    <n v="297000"/>
    <n v="153200"/>
    <n v="51.58"/>
    <n v="16.66"/>
  </r>
  <r>
    <x v="90"/>
    <n v="4.45"/>
    <n v="118.8"/>
    <n v="118800"/>
    <n v="143800"/>
    <n v="297000"/>
    <n v="153200"/>
    <n v="51.58"/>
    <n v="16.66"/>
  </r>
  <r>
    <x v="91"/>
    <n v="4.45"/>
    <n v="118.8"/>
    <n v="118800"/>
    <n v="143800"/>
    <n v="297000"/>
    <n v="153200"/>
    <n v="51.58"/>
    <n v="16.66"/>
  </r>
  <r>
    <x v="92"/>
    <n v="4.45"/>
    <n v="118.8"/>
    <n v="118800"/>
    <n v="143800"/>
    <n v="297000"/>
    <n v="153200"/>
    <n v="51.58"/>
    <n v="16.66"/>
  </r>
  <r>
    <x v="93"/>
    <n v="4.45"/>
    <n v="118.8"/>
    <n v="118800"/>
    <n v="143800"/>
    <n v="297000"/>
    <n v="153200"/>
    <n v="51.58"/>
    <n v="16.66"/>
  </r>
  <r>
    <x v="94"/>
    <n v="4.45"/>
    <n v="118.8"/>
    <n v="118800"/>
    <n v="143800"/>
    <n v="297000"/>
    <n v="153200"/>
    <n v="51.58"/>
    <n v="16.66"/>
  </r>
  <r>
    <x v="95"/>
    <n v="4.45"/>
    <n v="118.8"/>
    <n v="118800"/>
    <n v="143800"/>
    <n v="297000"/>
    <n v="153200"/>
    <n v="51.58"/>
    <n v="16.66"/>
  </r>
  <r>
    <x v="96"/>
    <n v="4.45"/>
    <n v="118.8"/>
    <n v="118800"/>
    <n v="143800"/>
    <n v="297000"/>
    <n v="153200"/>
    <n v="51.58"/>
    <n v="16.66"/>
  </r>
  <r>
    <x v="97"/>
    <n v="4.45"/>
    <n v="118.8"/>
    <n v="118800"/>
    <n v="143800"/>
    <n v="297000"/>
    <n v="153200"/>
    <n v="51.58"/>
    <n v="16.66"/>
  </r>
  <r>
    <x v="98"/>
    <n v="4.45"/>
    <n v="118.8"/>
    <n v="118800"/>
    <n v="143800"/>
    <n v="297000"/>
    <n v="153200"/>
    <n v="51.58"/>
    <n v="16.66"/>
  </r>
  <r>
    <x v="99"/>
    <n v="4.45"/>
    <n v="118.8"/>
    <n v="118800"/>
    <n v="143800"/>
    <n v="297000"/>
    <n v="153200"/>
    <n v="51.58"/>
    <n v="16.66"/>
  </r>
  <r>
    <x v="100"/>
    <n v="4.45"/>
    <n v="118.8"/>
    <n v="118800"/>
    <n v="143800"/>
    <n v="297000"/>
    <n v="153200"/>
    <n v="51.58"/>
    <n v="16.66"/>
  </r>
  <r>
    <x v="101"/>
    <n v="4.45"/>
    <n v="118.8"/>
    <n v="118800"/>
    <n v="143800"/>
    <n v="297000"/>
    <n v="153200"/>
    <n v="51.58"/>
    <n v="16.66"/>
  </r>
  <r>
    <x v="102"/>
    <n v="4.45"/>
    <n v="118.8"/>
    <n v="118800"/>
    <n v="143800"/>
    <n v="297000"/>
    <n v="153200"/>
    <n v="51.58"/>
    <n v="16.66"/>
  </r>
  <r>
    <x v="103"/>
    <n v="4.45"/>
    <n v="118.8"/>
    <n v="118800"/>
    <n v="143800"/>
    <n v="297000"/>
    <n v="153200"/>
    <n v="51.58"/>
    <n v="16.66"/>
  </r>
  <r>
    <x v="104"/>
    <n v="4.45"/>
    <n v="118.8"/>
    <n v="118800"/>
    <n v="143800"/>
    <n v="297000"/>
    <n v="153200"/>
    <n v="51.58"/>
    <n v="16.66"/>
  </r>
  <r>
    <x v="105"/>
    <n v="4.45"/>
    <n v="118.8"/>
    <n v="118800"/>
    <n v="143800"/>
    <n v="297000"/>
    <n v="153200"/>
    <n v="51.58"/>
    <n v="16.66"/>
  </r>
  <r>
    <x v="106"/>
    <n v="4.45"/>
    <n v="118.8"/>
    <n v="118800"/>
    <n v="143800"/>
    <n v="297000"/>
    <n v="153200"/>
    <n v="51.58"/>
    <n v="16.66"/>
  </r>
  <r>
    <x v="107"/>
    <n v="4.45"/>
    <n v="118.8"/>
    <n v="118800"/>
    <n v="143800"/>
    <n v="297000"/>
    <n v="153200"/>
    <n v="51.58"/>
    <n v="16.66"/>
  </r>
  <r>
    <x v="108"/>
    <n v="4.45"/>
    <n v="118.8"/>
    <n v="118800"/>
    <n v="143800"/>
    <n v="297000"/>
    <n v="153200"/>
    <n v="51.58"/>
    <n v="16.66"/>
  </r>
  <r>
    <x v="109"/>
    <n v="4.45"/>
    <n v="118.8"/>
    <n v="118800"/>
    <n v="143800"/>
    <n v="297000"/>
    <n v="153200"/>
    <n v="51.58"/>
    <n v="16.66"/>
  </r>
  <r>
    <x v="110"/>
    <n v="4.45"/>
    <n v="118.8"/>
    <n v="118800"/>
    <n v="143800"/>
    <n v="297000"/>
    <n v="153200"/>
    <n v="51.58"/>
    <n v="16.66"/>
  </r>
  <r>
    <x v="111"/>
    <n v="4.45"/>
    <n v="118.8"/>
    <n v="118800"/>
    <n v="143800"/>
    <n v="297000"/>
    <n v="153200"/>
    <n v="51.58"/>
    <n v="16.66"/>
  </r>
  <r>
    <x v="112"/>
    <n v="4.55"/>
    <n v="121.2"/>
    <n v="121200"/>
    <n v="151100"/>
    <n v="303000"/>
    <n v="151900"/>
    <n v="50.13"/>
    <n v="19.93"/>
  </r>
  <r>
    <x v="113"/>
    <n v="4.55"/>
    <n v="121.2"/>
    <n v="121200"/>
    <n v="151100"/>
    <n v="303000"/>
    <n v="151900"/>
    <n v="50.13"/>
    <n v="19.93"/>
  </r>
  <r>
    <x v="114"/>
    <n v="4.55"/>
    <n v="121.2"/>
    <n v="121200"/>
    <n v="151100"/>
    <n v="303000"/>
    <n v="151900"/>
    <n v="50.13"/>
    <n v="19.93"/>
  </r>
  <r>
    <x v="115"/>
    <n v="4.4000000000000004"/>
    <n v="117.6"/>
    <n v="117600"/>
    <n v="142600"/>
    <n v="294000"/>
    <n v="151400"/>
    <n v="51.5"/>
    <n v="16.66"/>
  </r>
  <r>
    <x v="116"/>
    <n v="4.4000000000000004"/>
    <n v="117.6"/>
    <n v="117600"/>
    <n v="142600"/>
    <n v="294000"/>
    <n v="151400"/>
    <n v="51.5"/>
    <n v="16.66"/>
  </r>
  <r>
    <x v="117"/>
    <n v="4.4000000000000004"/>
    <n v="117.6"/>
    <n v="117600"/>
    <n v="142600"/>
    <n v="294000"/>
    <n v="151400"/>
    <n v="51.5"/>
    <n v="16.66"/>
  </r>
  <r>
    <x v="118"/>
    <n v="4.4000000000000004"/>
    <n v="117.6"/>
    <n v="117600"/>
    <n v="142600"/>
    <n v="294000"/>
    <n v="151400"/>
    <n v="51.5"/>
    <n v="16.66"/>
  </r>
  <r>
    <x v="119"/>
    <n v="4.4000000000000004"/>
    <n v="117.6"/>
    <n v="117600"/>
    <n v="142600"/>
    <n v="294000"/>
    <n v="151400"/>
    <n v="51.5"/>
    <n v="16.66"/>
  </r>
  <r>
    <x v="120"/>
    <n v="4.4000000000000004"/>
    <n v="117.6"/>
    <n v="117600"/>
    <n v="142600"/>
    <n v="294000"/>
    <n v="151400"/>
    <n v="51.5"/>
    <n v="16.66"/>
  </r>
  <r>
    <x v="121"/>
    <n v="4.4000000000000004"/>
    <n v="117.6"/>
    <n v="117600"/>
    <n v="142600"/>
    <n v="294000"/>
    <n v="151400"/>
    <n v="51.5"/>
    <n v="16.66"/>
  </r>
  <r>
    <x v="122"/>
    <n v="4.4000000000000004"/>
    <n v="117.6"/>
    <n v="117600"/>
    <n v="142600"/>
    <n v="294000"/>
    <n v="151400"/>
    <n v="51.5"/>
    <n v="16.66"/>
  </r>
  <r>
    <x v="123"/>
    <n v="4.4000000000000004"/>
    <n v="117.6"/>
    <n v="117600"/>
    <n v="142600"/>
    <n v="294000"/>
    <n v="151400"/>
    <n v="51.5"/>
    <n v="16.66"/>
  </r>
  <r>
    <x v="124"/>
    <n v="4.4000000000000004"/>
    <n v="117.6"/>
    <n v="117600"/>
    <n v="142600"/>
    <n v="294000"/>
    <n v="151400"/>
    <n v="51.5"/>
    <n v="16.66"/>
  </r>
  <r>
    <x v="125"/>
    <n v="4.4000000000000004"/>
    <n v="117.6"/>
    <n v="117600"/>
    <n v="142600"/>
    <n v="294000"/>
    <n v="151400"/>
    <n v="51.5"/>
    <n v="16.66"/>
  </r>
  <r>
    <x v="126"/>
    <n v="4.4000000000000004"/>
    <n v="117.6"/>
    <n v="117600"/>
    <n v="142600"/>
    <n v="294000"/>
    <n v="151400"/>
    <n v="51.5"/>
    <n v="16.66"/>
  </r>
  <r>
    <x v="127"/>
    <n v="4.4000000000000004"/>
    <n v="117.6"/>
    <n v="117600"/>
    <n v="142600"/>
    <n v="294000"/>
    <n v="151400"/>
    <n v="51.5"/>
    <n v="16.66"/>
  </r>
  <r>
    <x v="128"/>
    <n v="4.4000000000000004"/>
    <n v="117.6"/>
    <n v="117600"/>
    <n v="142600"/>
    <n v="294000"/>
    <n v="151400"/>
    <n v="51.5"/>
    <n v="16.66"/>
  </r>
  <r>
    <x v="129"/>
    <n v="4.4000000000000004"/>
    <n v="117.6"/>
    <n v="117600"/>
    <n v="142600"/>
    <n v="294000"/>
    <n v="151400"/>
    <n v="51.5"/>
    <n v="16.66"/>
  </r>
  <r>
    <x v="130"/>
    <n v="4.4000000000000004"/>
    <n v="117.6"/>
    <n v="117600"/>
    <n v="142600"/>
    <n v="294000"/>
    <n v="151400"/>
    <n v="51.5"/>
    <n v="16.66"/>
  </r>
  <r>
    <x v="131"/>
    <n v="4.4000000000000004"/>
    <n v="117.6"/>
    <n v="117600"/>
    <n v="142600"/>
    <n v="294000"/>
    <n v="151400"/>
    <n v="51.5"/>
    <n v="16.66"/>
  </r>
  <r>
    <x v="132"/>
    <n v="4.4000000000000004"/>
    <n v="117.6"/>
    <n v="117600"/>
    <n v="142600"/>
    <n v="294000"/>
    <n v="151400"/>
    <n v="51.5"/>
    <n v="16.66"/>
  </r>
  <r>
    <x v="133"/>
    <n v="4.4000000000000004"/>
    <n v="117.6"/>
    <n v="117600"/>
    <n v="142600"/>
    <n v="294000"/>
    <n v="151400"/>
    <n v="51.5"/>
    <n v="16.66"/>
  </r>
  <r>
    <x v="134"/>
    <n v="4.4000000000000004"/>
    <n v="117.6"/>
    <n v="117600"/>
    <n v="142600"/>
    <n v="294000"/>
    <n v="151400"/>
    <n v="51.5"/>
    <n v="16.66"/>
  </r>
  <r>
    <x v="135"/>
    <n v="4.4000000000000004"/>
    <n v="117.6"/>
    <n v="117600"/>
    <n v="142600"/>
    <n v="294000"/>
    <n v="151400"/>
    <n v="51.5"/>
    <n v="16.66"/>
  </r>
  <r>
    <x v="136"/>
    <n v="4.4000000000000004"/>
    <n v="117.6"/>
    <n v="117600"/>
    <n v="142600"/>
    <n v="294000"/>
    <n v="151400"/>
    <n v="51.5"/>
    <n v="16.66"/>
  </r>
  <r>
    <x v="137"/>
    <n v="4.4000000000000004"/>
    <n v="117.6"/>
    <n v="117600"/>
    <n v="142600"/>
    <n v="294000"/>
    <n v="151400"/>
    <n v="51.5"/>
    <n v="16.66"/>
  </r>
  <r>
    <x v="138"/>
    <n v="4.4000000000000004"/>
    <n v="117.6"/>
    <n v="117600"/>
    <n v="142600"/>
    <n v="294000"/>
    <n v="151400"/>
    <n v="51.5"/>
    <n v="16.66"/>
  </r>
  <r>
    <x v="139"/>
    <n v="4.4000000000000004"/>
    <n v="117.6"/>
    <n v="117600"/>
    <n v="142600"/>
    <n v="294000"/>
    <n v="151400"/>
    <n v="51.5"/>
    <n v="16.66"/>
  </r>
  <r>
    <x v="140"/>
    <n v="4.4000000000000004"/>
    <n v="117.6"/>
    <n v="117600"/>
    <n v="142600"/>
    <n v="294000"/>
    <n v="151400"/>
    <n v="51.5"/>
    <n v="16.66"/>
  </r>
  <r>
    <x v="141"/>
    <n v="4.4000000000000004"/>
    <n v="117.6"/>
    <n v="117600"/>
    <n v="142600"/>
    <n v="294000"/>
    <n v="151400"/>
    <n v="51.5"/>
    <n v="16.66"/>
  </r>
  <r>
    <x v="142"/>
    <n v="4.4000000000000004"/>
    <n v="117.6"/>
    <n v="117600"/>
    <n v="142600"/>
    <n v="294000"/>
    <n v="151400"/>
    <n v="51.5"/>
    <n v="16.66"/>
  </r>
  <r>
    <x v="143"/>
    <n v="4.4000000000000004"/>
    <n v="117.6"/>
    <n v="117600"/>
    <n v="142600"/>
    <n v="294000"/>
    <n v="151400"/>
    <n v="51.5"/>
    <n v="16.66"/>
  </r>
  <r>
    <x v="144"/>
    <n v="4.5"/>
    <n v="120"/>
    <n v="120000"/>
    <n v="149900"/>
    <n v="300000"/>
    <n v="150100"/>
    <n v="50.03"/>
    <n v="19.93"/>
  </r>
  <r>
    <x v="145"/>
    <n v="4.5"/>
    <n v="120"/>
    <n v="120000"/>
    <n v="149900"/>
    <n v="300000"/>
    <n v="150100"/>
    <n v="50.03"/>
    <n v="19.93"/>
  </r>
  <r>
    <x v="146"/>
    <n v="4.5"/>
    <n v="120"/>
    <n v="120000"/>
    <n v="149900"/>
    <n v="300000"/>
    <n v="150100"/>
    <n v="50.03"/>
    <n v="19.93"/>
  </r>
  <r>
    <x v="147"/>
    <n v="4.5"/>
    <n v="120"/>
    <n v="120000"/>
    <n v="149900"/>
    <n v="300000"/>
    <n v="150100"/>
    <n v="50.03"/>
    <n v="19.93"/>
  </r>
  <r>
    <x v="148"/>
    <n v="4.3499999999999996"/>
    <n v="116.4"/>
    <n v="116400"/>
    <n v="141400"/>
    <n v="291000"/>
    <n v="149600"/>
    <n v="51.41"/>
    <n v="16.66"/>
  </r>
  <r>
    <x v="149"/>
    <n v="4.3499999999999996"/>
    <n v="116.4"/>
    <n v="116400"/>
    <n v="141400"/>
    <n v="291000"/>
    <n v="149600"/>
    <n v="51.41"/>
    <n v="16.66"/>
  </r>
  <r>
    <x v="150"/>
    <n v="4.3499999999999996"/>
    <n v="116.4"/>
    <n v="116400"/>
    <n v="141400"/>
    <n v="291000"/>
    <n v="149600"/>
    <n v="51.41"/>
    <n v="16.66"/>
  </r>
  <r>
    <x v="151"/>
    <n v="4.3499999999999996"/>
    <n v="116.4"/>
    <n v="116400"/>
    <n v="141400"/>
    <n v="291000"/>
    <n v="149600"/>
    <n v="51.41"/>
    <n v="16.66"/>
  </r>
  <r>
    <x v="152"/>
    <n v="4.3499999999999996"/>
    <n v="116.4"/>
    <n v="116400"/>
    <n v="141400"/>
    <n v="291000"/>
    <n v="149600"/>
    <n v="51.41"/>
    <n v="16.66"/>
  </r>
  <r>
    <x v="153"/>
    <n v="4.3499999999999996"/>
    <n v="116.4"/>
    <n v="116400"/>
    <n v="141400"/>
    <n v="291000"/>
    <n v="149600"/>
    <n v="51.41"/>
    <n v="16.66"/>
  </r>
  <r>
    <x v="154"/>
    <n v="4.3499999999999996"/>
    <n v="116.4"/>
    <n v="116400"/>
    <n v="141400"/>
    <n v="291000"/>
    <n v="149600"/>
    <n v="51.41"/>
    <n v="16.66"/>
  </r>
  <r>
    <x v="155"/>
    <n v="4.45"/>
    <n v="118.8"/>
    <n v="118800"/>
    <n v="148700"/>
    <n v="297000"/>
    <n v="148300"/>
    <n v="49.93"/>
    <n v="19.93"/>
  </r>
  <r>
    <x v="156"/>
    <n v="4.45"/>
    <n v="118.8"/>
    <n v="118800"/>
    <n v="148700"/>
    <n v="297000"/>
    <n v="148300"/>
    <n v="49.93"/>
    <n v="19.93"/>
  </r>
  <r>
    <x v="157"/>
    <n v="4.3"/>
    <n v="115.2"/>
    <n v="115200"/>
    <n v="140200"/>
    <n v="288000"/>
    <n v="147800"/>
    <n v="51.32"/>
    <n v="16.66"/>
  </r>
  <r>
    <x v="158"/>
    <n v="4.3"/>
    <n v="115.2"/>
    <n v="115200"/>
    <n v="140200"/>
    <n v="288000"/>
    <n v="147800"/>
    <n v="51.32"/>
    <n v="16.66"/>
  </r>
  <r>
    <x v="159"/>
    <n v="4.3"/>
    <n v="115.2"/>
    <n v="115200"/>
    <n v="140200"/>
    <n v="288000"/>
    <n v="147800"/>
    <n v="51.32"/>
    <n v="16.66"/>
  </r>
  <r>
    <x v="160"/>
    <n v="4.3"/>
    <n v="115.2"/>
    <n v="115200"/>
    <n v="140200"/>
    <n v="288000"/>
    <n v="147800"/>
    <n v="51.32"/>
    <n v="16.66"/>
  </r>
  <r>
    <x v="161"/>
    <n v="4.3"/>
    <n v="115.2"/>
    <n v="115200"/>
    <n v="140200"/>
    <n v="288000"/>
    <n v="147800"/>
    <n v="51.32"/>
    <n v="16.66"/>
  </r>
  <r>
    <x v="162"/>
    <n v="4.25"/>
    <n v="114"/>
    <n v="114000"/>
    <n v="139000"/>
    <n v="285000"/>
    <n v="146000"/>
    <n v="51.23"/>
    <n v="16.66"/>
  </r>
  <r>
    <x v="163"/>
    <n v="4.25"/>
    <n v="114"/>
    <n v="114000"/>
    <n v="139000"/>
    <n v="285000"/>
    <n v="146000"/>
    <n v="51.23"/>
    <n v="16.66"/>
  </r>
  <r>
    <x v="164"/>
    <n v="4.25"/>
    <n v="114"/>
    <n v="114000"/>
    <n v="139000"/>
    <n v="285000"/>
    <n v="146000"/>
    <n v="51.23"/>
    <n v="16.66"/>
  </r>
  <r>
    <x v="165"/>
    <n v="4.25"/>
    <n v="114"/>
    <n v="114000"/>
    <n v="139000"/>
    <n v="285000"/>
    <n v="146000"/>
    <n v="51.23"/>
    <n v="16.66"/>
  </r>
  <r>
    <x v="166"/>
    <n v="4.25"/>
    <n v="114"/>
    <n v="114000"/>
    <n v="139000"/>
    <n v="285000"/>
    <n v="146000"/>
    <n v="51.23"/>
    <n v="16.66"/>
  </r>
  <r>
    <x v="167"/>
    <n v="4.25"/>
    <n v="114"/>
    <n v="114000"/>
    <n v="139000"/>
    <n v="285000"/>
    <n v="146000"/>
    <n v="51.23"/>
    <n v="16.66"/>
  </r>
  <r>
    <x v="168"/>
    <n v="4.25"/>
    <n v="114"/>
    <n v="114000"/>
    <n v="139000"/>
    <n v="285000"/>
    <n v="146000"/>
    <n v="51.23"/>
    <n v="16.66"/>
  </r>
  <r>
    <x v="169"/>
    <n v="4.25"/>
    <n v="114"/>
    <n v="114000"/>
    <n v="139000"/>
    <n v="285000"/>
    <n v="146000"/>
    <n v="51.23"/>
    <n v="16.66"/>
  </r>
  <r>
    <x v="170"/>
    <n v="4.25"/>
    <n v="114"/>
    <n v="114000"/>
    <n v="139000"/>
    <n v="285000"/>
    <n v="146000"/>
    <n v="51.23"/>
    <n v="16.66"/>
  </r>
  <r>
    <x v="171"/>
    <n v="4.3499999999999996"/>
    <n v="116.4"/>
    <n v="116400"/>
    <n v="146300"/>
    <n v="291000"/>
    <n v="144700"/>
    <n v="49.73"/>
    <n v="19.93"/>
  </r>
  <r>
    <x v="172"/>
    <n v="4.5999999999999996"/>
    <n v="122.4"/>
    <n v="122400"/>
    <n v="162300"/>
    <n v="306000"/>
    <n v="143700"/>
    <n v="46.96"/>
    <n v="26.6"/>
  </r>
  <r>
    <x v="173"/>
    <n v="4.45"/>
    <n v="118.8"/>
    <n v="118800"/>
    <n v="158700"/>
    <n v="297000"/>
    <n v="138300"/>
    <n v="46.57"/>
    <n v="26.6"/>
  </r>
  <r>
    <x v="174"/>
    <n v="4.3499999999999996"/>
    <n v="116.4"/>
    <n v="116400"/>
    <n v="156300"/>
    <n v="291000"/>
    <n v="134700"/>
    <n v="46.29"/>
    <n v="26.6"/>
  </r>
  <r>
    <x v="175"/>
    <n v="4.5999999999999996"/>
    <n v="122.4"/>
    <n v="122400"/>
    <n v="172300"/>
    <n v="306000"/>
    <n v="133700"/>
    <n v="43.69"/>
    <n v="33.26"/>
  </r>
  <r>
    <x v="176"/>
    <n v="4.55"/>
    <n v="121.2"/>
    <n v="121200"/>
    <n v="171100"/>
    <n v="303000"/>
    <n v="131900"/>
    <n v="43.53"/>
    <n v="33.26"/>
  </r>
  <r>
    <x v="177"/>
    <n v="4.55"/>
    <n v="121.2"/>
    <n v="121200"/>
    <n v="171100"/>
    <n v="303000"/>
    <n v="131900"/>
    <n v="43.53"/>
    <n v="33.26"/>
  </r>
  <r>
    <x v="178"/>
    <n v="4.55"/>
    <n v="121.2"/>
    <n v="121200"/>
    <n v="171100"/>
    <n v="303000"/>
    <n v="131900"/>
    <n v="43.53"/>
    <n v="33.26"/>
  </r>
  <r>
    <x v="179"/>
    <n v="4.55"/>
    <n v="121.2"/>
    <n v="121200"/>
    <n v="171100"/>
    <n v="303000"/>
    <n v="131900"/>
    <n v="43.53"/>
    <n v="33.26"/>
  </r>
  <r>
    <x v="180"/>
    <n v="4.25"/>
    <n v="114"/>
    <n v="114000"/>
    <n v="153900"/>
    <n v="285000"/>
    <n v="131100"/>
    <n v="46"/>
    <n v="26.6"/>
  </r>
  <r>
    <x v="181"/>
    <n v="4.45"/>
    <n v="118.8"/>
    <n v="118800"/>
    <n v="168700"/>
    <n v="297000"/>
    <n v="128300"/>
    <n v="43.2"/>
    <n v="33.26"/>
  </r>
  <r>
    <x v="182"/>
    <n v="4.3499999999999996"/>
    <n v="116.4"/>
    <n v="116400"/>
    <n v="166300"/>
    <n v="291000"/>
    <n v="124700"/>
    <n v="42.85"/>
    <n v="33.26"/>
  </r>
  <r>
    <x v="183"/>
    <n v="4.3"/>
    <n v="115.2"/>
    <n v="115200"/>
    <n v="165100"/>
    <n v="288000"/>
    <n v="122900"/>
    <n v="42.67"/>
    <n v="33.26"/>
  </r>
  <r>
    <x v="184"/>
    <n v="4.8499999999999996"/>
    <n v="128.4"/>
    <n v="128400"/>
    <n v="198300"/>
    <n v="321000"/>
    <n v="122700"/>
    <n v="38.22"/>
    <n v="46.6"/>
  </r>
  <r>
    <x v="185"/>
    <n v="4.3"/>
    <n v="115.2"/>
    <n v="115200"/>
    <n v="175100"/>
    <n v="288000"/>
    <n v="112900"/>
    <n v="39.200000000000003"/>
    <n v="39.93"/>
  </r>
  <r>
    <x v="186"/>
    <n v="4.55"/>
    <n v="121.2"/>
    <n v="121200"/>
    <n v="201100"/>
    <n v="303000"/>
    <n v="101900"/>
    <n v="33.630000000000003"/>
    <n v="53.26"/>
  </r>
  <r>
    <x v="187"/>
    <n v="4.25"/>
    <n v="114"/>
    <n v="114000"/>
    <n v="213900"/>
    <n v="285000"/>
    <n v="71100"/>
    <n v="24.95"/>
    <n v="66.599999999999994"/>
  </r>
  <r>
    <x v="188"/>
    <n v="4.5"/>
    <n v="120"/>
    <n v="120000"/>
    <n v="269900"/>
    <n v="300000"/>
    <n v="30100"/>
    <n v="10.029999999999999"/>
    <n v="99.93"/>
  </r>
  <r>
    <x v="189"/>
    <n v="4.3499999999999996"/>
    <n v="116.4"/>
    <n v="116400"/>
    <n v="366300"/>
    <n v="291000"/>
    <n v="-75300"/>
    <n v="-25.88"/>
    <n v="16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9B45C-BCF6-45E6-9965-BB1ECBB6CB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4" firstHeaderRow="1" firstDataRow="1" firstDataCol="1"/>
  <pivotFields count="9">
    <pivotField axis="axisRow" showAll="0" measureFilter="1" sortType="descending">
      <items count="191">
        <item x="148"/>
        <item x="82"/>
        <item x="115"/>
        <item x="149"/>
        <item x="83"/>
        <item x="144"/>
        <item x="176"/>
        <item x="157"/>
        <item x="15"/>
        <item x="36"/>
        <item x="84"/>
        <item x="162"/>
        <item x="116"/>
        <item x="16"/>
        <item x="37"/>
        <item x="1"/>
        <item x="38"/>
        <item x="117"/>
        <item x="85"/>
        <item x="187"/>
        <item x="177"/>
        <item x="86"/>
        <item x="9"/>
        <item x="112"/>
        <item x="39"/>
        <item x="40"/>
        <item x="87"/>
        <item x="158"/>
        <item x="88"/>
        <item x="89"/>
        <item x="17"/>
        <item x="18"/>
        <item x="19"/>
        <item x="20"/>
        <item x="90"/>
        <item x="41"/>
        <item x="2"/>
        <item x="150"/>
        <item x="91"/>
        <item x="42"/>
        <item x="43"/>
        <item x="3"/>
        <item x="118"/>
        <item x="44"/>
        <item x="173"/>
        <item x="45"/>
        <item x="171"/>
        <item x="151"/>
        <item x="46"/>
        <item x="47"/>
        <item x="21"/>
        <item x="4"/>
        <item x="163"/>
        <item x="119"/>
        <item x="22"/>
        <item x="159"/>
        <item x="92"/>
        <item x="164"/>
        <item x="182"/>
        <item x="8"/>
        <item x="23"/>
        <item x="188"/>
        <item x="24"/>
        <item x="113"/>
        <item x="114"/>
        <item x="79"/>
        <item x="120"/>
        <item x="121"/>
        <item x="122"/>
        <item x="123"/>
        <item x="181"/>
        <item x="25"/>
        <item x="93"/>
        <item x="6"/>
        <item x="26"/>
        <item x="27"/>
        <item x="124"/>
        <item x="125"/>
        <item x="126"/>
        <item x="48"/>
        <item x="7"/>
        <item x="49"/>
        <item x="94"/>
        <item x="28"/>
        <item x="178"/>
        <item x="29"/>
        <item x="50"/>
        <item x="51"/>
        <item x="52"/>
        <item x="95"/>
        <item x="96"/>
        <item x="53"/>
        <item x="97"/>
        <item x="165"/>
        <item x="127"/>
        <item x="30"/>
        <item x="54"/>
        <item x="98"/>
        <item x="166"/>
        <item x="55"/>
        <item x="99"/>
        <item x="189"/>
        <item x="160"/>
        <item x="56"/>
        <item x="186"/>
        <item x="57"/>
        <item x="179"/>
        <item x="58"/>
        <item x="10"/>
        <item x="100"/>
        <item x="59"/>
        <item x="60"/>
        <item x="128"/>
        <item x="183"/>
        <item x="101"/>
        <item x="0"/>
        <item x="129"/>
        <item x="102"/>
        <item x="61"/>
        <item x="130"/>
        <item x="31"/>
        <item x="103"/>
        <item x="104"/>
        <item x="155"/>
        <item x="131"/>
        <item x="62"/>
        <item x="63"/>
        <item x="105"/>
        <item x="132"/>
        <item x="175"/>
        <item x="80"/>
        <item x="64"/>
        <item x="185"/>
        <item x="65"/>
        <item x="180"/>
        <item x="32"/>
        <item x="66"/>
        <item x="33"/>
        <item x="67"/>
        <item x="68"/>
        <item x="133"/>
        <item x="167"/>
        <item x="11"/>
        <item x="69"/>
        <item x="134"/>
        <item x="70"/>
        <item x="71"/>
        <item x="72"/>
        <item x="152"/>
        <item x="135"/>
        <item x="136"/>
        <item x="106"/>
        <item x="153"/>
        <item x="107"/>
        <item x="137"/>
        <item x="138"/>
        <item x="108"/>
        <item x="184"/>
        <item x="156"/>
        <item x="5"/>
        <item x="139"/>
        <item x="73"/>
        <item x="145"/>
        <item x="168"/>
        <item x="174"/>
        <item x="146"/>
        <item x="172"/>
        <item x="161"/>
        <item x="34"/>
        <item x="12"/>
        <item x="74"/>
        <item x="75"/>
        <item x="76"/>
        <item x="81"/>
        <item x="169"/>
        <item x="140"/>
        <item x="147"/>
        <item x="35"/>
        <item x="154"/>
        <item x="141"/>
        <item x="109"/>
        <item x="13"/>
        <item x="77"/>
        <item x="142"/>
        <item x="170"/>
        <item x="143"/>
        <item x="110"/>
        <item x="78"/>
        <item x="14"/>
        <item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8" showAll="0"/>
    <pivotField numFmtId="8" showAll="0"/>
    <pivotField numFmtId="8" showAll="0"/>
    <pivotField numFmtId="8" showAll="0"/>
    <pivotField showAll="0"/>
    <pivotField showAll="0"/>
  </pivotFields>
  <rowFields count="1">
    <field x="0"/>
  </rowFields>
  <rowItems count="11">
    <i>
      <x v="115"/>
    </i>
    <i>
      <x v="51"/>
    </i>
    <i>
      <x v="159"/>
    </i>
    <i>
      <x v="36"/>
    </i>
    <i>
      <x v="157"/>
    </i>
    <i>
      <x v="41"/>
    </i>
    <i>
      <x v="15"/>
    </i>
    <i>
      <x v="73"/>
    </i>
    <i>
      <x v="80"/>
    </i>
    <i>
      <x v="59"/>
    </i>
    <i t="grand">
      <x/>
    </i>
  </rowItems>
  <colItems count="1">
    <i/>
  </colItems>
  <dataFields count="1">
    <dataField name="Sum of avg_rating" fld="1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DCD-9649-43C8-B368-BE50AF10A71D}">
  <dimension ref="A2:A555"/>
  <sheetViews>
    <sheetView workbookViewId="0">
      <selection activeCell="A37" sqref="A37"/>
    </sheetView>
  </sheetViews>
  <sheetFormatPr defaultRowHeight="15" x14ac:dyDescent="0.25"/>
  <cols>
    <col min="1" max="1" width="34" customWidth="1"/>
  </cols>
  <sheetData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t="s">
        <v>92</v>
      </c>
    </row>
    <row r="14" spans="1:1" x14ac:dyDescent="0.25">
      <c r="A14" t="s">
        <v>93</v>
      </c>
    </row>
    <row r="15" spans="1:1" x14ac:dyDescent="0.25">
      <c r="A15" t="s">
        <v>95</v>
      </c>
    </row>
    <row r="16" spans="1:1" x14ac:dyDescent="0.25">
      <c r="A16" t="s">
        <v>98</v>
      </c>
    </row>
    <row r="17" spans="1:1" x14ac:dyDescent="0.25">
      <c r="A17" t="s">
        <v>94</v>
      </c>
    </row>
    <row r="18" spans="1:1" x14ac:dyDescent="0.25">
      <c r="A18" t="s">
        <v>96</v>
      </c>
    </row>
    <row r="19" spans="1:1" x14ac:dyDescent="0.25">
      <c r="A19" t="s">
        <v>99</v>
      </c>
    </row>
    <row r="20" spans="1:1" x14ac:dyDescent="0.25">
      <c r="A20" t="s">
        <v>93</v>
      </c>
    </row>
    <row r="21" spans="1:1" x14ac:dyDescent="0.25">
      <c r="A21" t="s">
        <v>95</v>
      </c>
    </row>
    <row r="22" spans="1:1" x14ac:dyDescent="0.25">
      <c r="A22" t="s">
        <v>100</v>
      </c>
    </row>
    <row r="23" spans="1:1" x14ac:dyDescent="0.25">
      <c r="A23" t="s">
        <v>101</v>
      </c>
    </row>
    <row r="24" spans="1:1" x14ac:dyDescent="0.25">
      <c r="A24" t="s">
        <v>100</v>
      </c>
    </row>
    <row r="25" spans="1:1" x14ac:dyDescent="0.25">
      <c r="A25" t="s">
        <v>100</v>
      </c>
    </row>
    <row r="26" spans="1:1" x14ac:dyDescent="0.25">
      <c r="A26" t="s">
        <v>102</v>
      </c>
    </row>
    <row r="27" spans="1:1" x14ac:dyDescent="0.25">
      <c r="A27" t="s">
        <v>103</v>
      </c>
    </row>
    <row r="28" spans="1:1" x14ac:dyDescent="0.25">
      <c r="A28" t="s">
        <v>102</v>
      </c>
    </row>
    <row r="29" spans="1:1" x14ac:dyDescent="0.25">
      <c r="A29" t="s">
        <v>104</v>
      </c>
    </row>
    <row r="30" spans="1:1" x14ac:dyDescent="0.25">
      <c r="A30" t="s">
        <v>102</v>
      </c>
    </row>
    <row r="31" spans="1:1" x14ac:dyDescent="0.25">
      <c r="A31" t="s">
        <v>104</v>
      </c>
    </row>
    <row r="32" spans="1:1" x14ac:dyDescent="0.25">
      <c r="A32" t="s">
        <v>105</v>
      </c>
    </row>
    <row r="33" spans="1:1" x14ac:dyDescent="0.25">
      <c r="A33" t="s">
        <v>106</v>
      </c>
    </row>
    <row r="34" spans="1:1" x14ac:dyDescent="0.25">
      <c r="A34" t="s">
        <v>107</v>
      </c>
    </row>
    <row r="35" spans="1:1" x14ac:dyDescent="0.25">
      <c r="A35" t="s">
        <v>108</v>
      </c>
    </row>
    <row r="36" spans="1:1" x14ac:dyDescent="0.25">
      <c r="A36" t="s">
        <v>109</v>
      </c>
    </row>
    <row r="37" spans="1:1" x14ac:dyDescent="0.25">
      <c r="A37" t="s">
        <v>110</v>
      </c>
    </row>
    <row r="38" spans="1:1" x14ac:dyDescent="0.25">
      <c r="A38" t="s">
        <v>111</v>
      </c>
    </row>
    <row r="39" spans="1:1" x14ac:dyDescent="0.25">
      <c r="A39" t="s">
        <v>106</v>
      </c>
    </row>
    <row r="40" spans="1:1" x14ac:dyDescent="0.25">
      <c r="A40" t="s">
        <v>112</v>
      </c>
    </row>
    <row r="41" spans="1:1" x14ac:dyDescent="0.25">
      <c r="A41" t="s">
        <v>113</v>
      </c>
    </row>
    <row r="42" spans="1:1" x14ac:dyDescent="0.25">
      <c r="A42" t="s">
        <v>114</v>
      </c>
    </row>
    <row r="43" spans="1:1" x14ac:dyDescent="0.25">
      <c r="A43" t="s">
        <v>115</v>
      </c>
    </row>
    <row r="44" spans="1:1" x14ac:dyDescent="0.25">
      <c r="A44" t="s">
        <v>116</v>
      </c>
    </row>
    <row r="45" spans="1:1" x14ac:dyDescent="0.25">
      <c r="A45" t="s">
        <v>106</v>
      </c>
    </row>
    <row r="46" spans="1:1" x14ac:dyDescent="0.25">
      <c r="A46" t="s">
        <v>112</v>
      </c>
    </row>
    <row r="47" spans="1:1" x14ac:dyDescent="0.25">
      <c r="A47" t="s">
        <v>113</v>
      </c>
    </row>
    <row r="48" spans="1:1" x14ac:dyDescent="0.25">
      <c r="A48" t="s">
        <v>114</v>
      </c>
    </row>
    <row r="49" spans="1:1" x14ac:dyDescent="0.25">
      <c r="A49" t="s">
        <v>117</v>
      </c>
    </row>
    <row r="50" spans="1:1" x14ac:dyDescent="0.25">
      <c r="A50" t="s">
        <v>118</v>
      </c>
    </row>
    <row r="51" spans="1:1" x14ac:dyDescent="0.25">
      <c r="A51" t="s">
        <v>115</v>
      </c>
    </row>
    <row r="52" spans="1:1" x14ac:dyDescent="0.25">
      <c r="A52" t="s">
        <v>106</v>
      </c>
    </row>
    <row r="53" spans="1:1" x14ac:dyDescent="0.25">
      <c r="A53" t="s">
        <v>113</v>
      </c>
    </row>
    <row r="54" spans="1:1" x14ac:dyDescent="0.25">
      <c r="A54" t="s">
        <v>112</v>
      </c>
    </row>
    <row r="55" spans="1:1" x14ac:dyDescent="0.25">
      <c r="A55" t="s">
        <v>114</v>
      </c>
    </row>
    <row r="56" spans="1:1" x14ac:dyDescent="0.25">
      <c r="A56" t="s">
        <v>119</v>
      </c>
    </row>
    <row r="57" spans="1:1" x14ac:dyDescent="0.25">
      <c r="A57" t="s">
        <v>116</v>
      </c>
    </row>
    <row r="58" spans="1:1" x14ac:dyDescent="0.25">
      <c r="A58" t="s">
        <v>118</v>
      </c>
    </row>
    <row r="59" spans="1:1" x14ac:dyDescent="0.25">
      <c r="A59" t="s">
        <v>115</v>
      </c>
    </row>
    <row r="60" spans="1:1" x14ac:dyDescent="0.25">
      <c r="A60" t="s">
        <v>113</v>
      </c>
    </row>
    <row r="61" spans="1:1" x14ac:dyDescent="0.25">
      <c r="A61" t="s">
        <v>111</v>
      </c>
    </row>
    <row r="62" spans="1:1" x14ac:dyDescent="0.25">
      <c r="A62" t="s">
        <v>120</v>
      </c>
    </row>
    <row r="63" spans="1:1" x14ac:dyDescent="0.25">
      <c r="A63" t="s">
        <v>121</v>
      </c>
    </row>
    <row r="64" spans="1:1" x14ac:dyDescent="0.25">
      <c r="A64" t="s">
        <v>122</v>
      </c>
    </row>
    <row r="65" spans="1:1" x14ac:dyDescent="0.25">
      <c r="A65" t="s">
        <v>121</v>
      </c>
    </row>
    <row r="66" spans="1:1" x14ac:dyDescent="0.25">
      <c r="A66" t="s">
        <v>123</v>
      </c>
    </row>
    <row r="67" spans="1:1" x14ac:dyDescent="0.25">
      <c r="A67" t="s">
        <v>124</v>
      </c>
    </row>
    <row r="68" spans="1:1" x14ac:dyDescent="0.25">
      <c r="A68" t="s">
        <v>125</v>
      </c>
    </row>
    <row r="69" spans="1:1" x14ac:dyDescent="0.25">
      <c r="A69" t="s">
        <v>126</v>
      </c>
    </row>
    <row r="70" spans="1:1" x14ac:dyDescent="0.25">
      <c r="A70" t="s">
        <v>127</v>
      </c>
    </row>
    <row r="71" spans="1:1" x14ac:dyDescent="0.25">
      <c r="A71" t="s">
        <v>128</v>
      </c>
    </row>
    <row r="72" spans="1:1" x14ac:dyDescent="0.25">
      <c r="A72" t="s">
        <v>129</v>
      </c>
    </row>
    <row r="73" spans="1:1" x14ac:dyDescent="0.25">
      <c r="A73" t="s">
        <v>130</v>
      </c>
    </row>
    <row r="74" spans="1:1" x14ac:dyDescent="0.25">
      <c r="A74" t="s">
        <v>131</v>
      </c>
    </row>
    <row r="75" spans="1:1" x14ac:dyDescent="0.25">
      <c r="A75" t="s">
        <v>132</v>
      </c>
    </row>
    <row r="76" spans="1:1" x14ac:dyDescent="0.25">
      <c r="A76" t="s">
        <v>129</v>
      </c>
    </row>
    <row r="77" spans="1:1" x14ac:dyDescent="0.25">
      <c r="A77" t="s">
        <v>133</v>
      </c>
    </row>
    <row r="78" spans="1:1" x14ac:dyDescent="0.25">
      <c r="A78" t="s">
        <v>127</v>
      </c>
    </row>
    <row r="79" spans="1:1" x14ac:dyDescent="0.25">
      <c r="A79" t="s">
        <v>134</v>
      </c>
    </row>
    <row r="80" spans="1:1" x14ac:dyDescent="0.25">
      <c r="A80" t="s">
        <v>135</v>
      </c>
    </row>
    <row r="81" spans="1:1" x14ac:dyDescent="0.25">
      <c r="A81" t="s">
        <v>136</v>
      </c>
    </row>
    <row r="82" spans="1:1" x14ac:dyDescent="0.25">
      <c r="A82" t="s">
        <v>136</v>
      </c>
    </row>
    <row r="83" spans="1:1" x14ac:dyDescent="0.25">
      <c r="A83" t="s">
        <v>137</v>
      </c>
    </row>
    <row r="84" spans="1:1" x14ac:dyDescent="0.25">
      <c r="A84" t="s">
        <v>135</v>
      </c>
    </row>
    <row r="85" spans="1:1" x14ac:dyDescent="0.25">
      <c r="A85" t="s">
        <v>138</v>
      </c>
    </row>
    <row r="86" spans="1:1" x14ac:dyDescent="0.25">
      <c r="A86" t="s">
        <v>139</v>
      </c>
    </row>
    <row r="87" spans="1:1" x14ac:dyDescent="0.25">
      <c r="A87" t="s">
        <v>140</v>
      </c>
    </row>
    <row r="88" spans="1:1" x14ac:dyDescent="0.25">
      <c r="A88" t="s">
        <v>141</v>
      </c>
    </row>
    <row r="89" spans="1:1" x14ac:dyDescent="0.25">
      <c r="A89" t="s">
        <v>142</v>
      </c>
    </row>
    <row r="90" spans="1:1" x14ac:dyDescent="0.25">
      <c r="A90" t="s">
        <v>143</v>
      </c>
    </row>
    <row r="91" spans="1:1" x14ac:dyDescent="0.25">
      <c r="A91" t="s">
        <v>144</v>
      </c>
    </row>
    <row r="92" spans="1:1" x14ac:dyDescent="0.25">
      <c r="A92" t="s">
        <v>145</v>
      </c>
    </row>
    <row r="93" spans="1:1" x14ac:dyDescent="0.25">
      <c r="A93" t="s">
        <v>146</v>
      </c>
    </row>
    <row r="94" spans="1:1" x14ac:dyDescent="0.25">
      <c r="A94" t="s">
        <v>147</v>
      </c>
    </row>
    <row r="95" spans="1:1" x14ac:dyDescent="0.25">
      <c r="A95" t="s">
        <v>148</v>
      </c>
    </row>
    <row r="96" spans="1:1" x14ac:dyDescent="0.25">
      <c r="A96" t="s">
        <v>149</v>
      </c>
    </row>
    <row r="97" spans="1:1" x14ac:dyDescent="0.25">
      <c r="A97" t="s">
        <v>150</v>
      </c>
    </row>
    <row r="98" spans="1:1" x14ac:dyDescent="0.25">
      <c r="A98" t="s">
        <v>151</v>
      </c>
    </row>
    <row r="99" spans="1:1" x14ac:dyDescent="0.25">
      <c r="A99" t="s">
        <v>152</v>
      </c>
    </row>
    <row r="100" spans="1:1" x14ac:dyDescent="0.25">
      <c r="A100" t="s">
        <v>153</v>
      </c>
    </row>
    <row r="101" spans="1:1" x14ac:dyDescent="0.25">
      <c r="A101" t="s">
        <v>154</v>
      </c>
    </row>
    <row r="102" spans="1:1" x14ac:dyDescent="0.25">
      <c r="A102" t="s">
        <v>155</v>
      </c>
    </row>
    <row r="103" spans="1:1" x14ac:dyDescent="0.25">
      <c r="A103" t="s">
        <v>156</v>
      </c>
    </row>
    <row r="104" spans="1:1" x14ac:dyDescent="0.25">
      <c r="A104" t="s">
        <v>157</v>
      </c>
    </row>
    <row r="105" spans="1:1" x14ac:dyDescent="0.25">
      <c r="A105" t="s">
        <v>158</v>
      </c>
    </row>
    <row r="106" spans="1:1" x14ac:dyDescent="0.25">
      <c r="A106" t="s">
        <v>159</v>
      </c>
    </row>
    <row r="107" spans="1:1" x14ac:dyDescent="0.25">
      <c r="A107" t="s">
        <v>160</v>
      </c>
    </row>
    <row r="108" spans="1:1" x14ac:dyDescent="0.25">
      <c r="A108" t="s">
        <v>140</v>
      </c>
    </row>
    <row r="109" spans="1:1" x14ac:dyDescent="0.25">
      <c r="A109" t="s">
        <v>139</v>
      </c>
    </row>
    <row r="110" spans="1:1" x14ac:dyDescent="0.25">
      <c r="A110" t="s">
        <v>146</v>
      </c>
    </row>
    <row r="111" spans="1:1" x14ac:dyDescent="0.25">
      <c r="A111" t="s">
        <v>150</v>
      </c>
    </row>
    <row r="112" spans="1:1" x14ac:dyDescent="0.25">
      <c r="A112" t="s">
        <v>141</v>
      </c>
    </row>
    <row r="113" spans="1:1" x14ac:dyDescent="0.25">
      <c r="A113" t="s">
        <v>161</v>
      </c>
    </row>
    <row r="114" spans="1:1" x14ac:dyDescent="0.25">
      <c r="A114" t="s">
        <v>162</v>
      </c>
    </row>
    <row r="115" spans="1:1" x14ac:dyDescent="0.25">
      <c r="A115" t="s">
        <v>160</v>
      </c>
    </row>
    <row r="116" spans="1:1" x14ac:dyDescent="0.25">
      <c r="A116" t="s">
        <v>163</v>
      </c>
    </row>
    <row r="117" spans="1:1" x14ac:dyDescent="0.25">
      <c r="A117" t="s">
        <v>149</v>
      </c>
    </row>
    <row r="118" spans="1:1" x14ac:dyDescent="0.25">
      <c r="A118" t="s">
        <v>153</v>
      </c>
    </row>
    <row r="119" spans="1:1" x14ac:dyDescent="0.25">
      <c r="A119" t="s">
        <v>144</v>
      </c>
    </row>
    <row r="120" spans="1:1" x14ac:dyDescent="0.25">
      <c r="A120" t="s">
        <v>164</v>
      </c>
    </row>
    <row r="121" spans="1:1" x14ac:dyDescent="0.25">
      <c r="A121" t="s">
        <v>147</v>
      </c>
    </row>
    <row r="122" spans="1:1" x14ac:dyDescent="0.25">
      <c r="A122" t="s">
        <v>157</v>
      </c>
    </row>
    <row r="123" spans="1:1" x14ac:dyDescent="0.25">
      <c r="A123" t="s">
        <v>145</v>
      </c>
    </row>
    <row r="124" spans="1:1" x14ac:dyDescent="0.25">
      <c r="A124" t="s">
        <v>154</v>
      </c>
    </row>
    <row r="125" spans="1:1" x14ac:dyDescent="0.25">
      <c r="A125" t="s">
        <v>158</v>
      </c>
    </row>
    <row r="126" spans="1:1" x14ac:dyDescent="0.25">
      <c r="A126" t="s">
        <v>143</v>
      </c>
    </row>
    <row r="127" spans="1:1" x14ac:dyDescent="0.25">
      <c r="A127" t="s">
        <v>165</v>
      </c>
    </row>
    <row r="128" spans="1:1" x14ac:dyDescent="0.25">
      <c r="A128" t="s">
        <v>166</v>
      </c>
    </row>
    <row r="129" spans="1:1" x14ac:dyDescent="0.25">
      <c r="A129" t="s">
        <v>152</v>
      </c>
    </row>
    <row r="130" spans="1:1" x14ac:dyDescent="0.25">
      <c r="A130" t="s">
        <v>139</v>
      </c>
    </row>
    <row r="131" spans="1:1" x14ac:dyDescent="0.25">
      <c r="A131" t="s">
        <v>140</v>
      </c>
    </row>
    <row r="132" spans="1:1" x14ac:dyDescent="0.25">
      <c r="A132" t="s">
        <v>141</v>
      </c>
    </row>
    <row r="133" spans="1:1" x14ac:dyDescent="0.25">
      <c r="A133" t="s">
        <v>143</v>
      </c>
    </row>
    <row r="134" spans="1:1" x14ac:dyDescent="0.25">
      <c r="A134" t="s">
        <v>167</v>
      </c>
    </row>
    <row r="135" spans="1:1" x14ac:dyDescent="0.25">
      <c r="A135" t="s">
        <v>145</v>
      </c>
    </row>
    <row r="136" spans="1:1" x14ac:dyDescent="0.25">
      <c r="A136" t="s">
        <v>168</v>
      </c>
    </row>
    <row r="137" spans="1:1" x14ac:dyDescent="0.25">
      <c r="A137" t="s">
        <v>169</v>
      </c>
    </row>
    <row r="138" spans="1:1" x14ac:dyDescent="0.25">
      <c r="A138" t="s">
        <v>170</v>
      </c>
    </row>
    <row r="139" spans="1:1" x14ac:dyDescent="0.25">
      <c r="A139" t="s">
        <v>171</v>
      </c>
    </row>
    <row r="140" spans="1:1" x14ac:dyDescent="0.25">
      <c r="A140" t="s">
        <v>172</v>
      </c>
    </row>
    <row r="141" spans="1:1" x14ac:dyDescent="0.25">
      <c r="A141" t="s">
        <v>173</v>
      </c>
    </row>
    <row r="142" spans="1:1" x14ac:dyDescent="0.25">
      <c r="A142" t="s">
        <v>139</v>
      </c>
    </row>
    <row r="143" spans="1:1" x14ac:dyDescent="0.25">
      <c r="A143" t="s">
        <v>141</v>
      </c>
    </row>
    <row r="144" spans="1:1" x14ac:dyDescent="0.25">
      <c r="A144" t="s">
        <v>174</v>
      </c>
    </row>
    <row r="145" spans="1:1" x14ac:dyDescent="0.25">
      <c r="A145" t="s">
        <v>175</v>
      </c>
    </row>
    <row r="146" spans="1:1" x14ac:dyDescent="0.25">
      <c r="A146" t="s">
        <v>176</v>
      </c>
    </row>
    <row r="147" spans="1:1" x14ac:dyDescent="0.25">
      <c r="A147" t="s">
        <v>177</v>
      </c>
    </row>
    <row r="148" spans="1:1" x14ac:dyDescent="0.25">
      <c r="A148" t="s">
        <v>178</v>
      </c>
    </row>
    <row r="149" spans="1:1" x14ac:dyDescent="0.25">
      <c r="A149" t="s">
        <v>179</v>
      </c>
    </row>
    <row r="150" spans="1:1" x14ac:dyDescent="0.25">
      <c r="A150" t="s">
        <v>180</v>
      </c>
    </row>
    <row r="151" spans="1:1" x14ac:dyDescent="0.25">
      <c r="A151" t="s">
        <v>141</v>
      </c>
    </row>
    <row r="152" spans="1:1" x14ac:dyDescent="0.25">
      <c r="A152" t="s">
        <v>139</v>
      </c>
    </row>
    <row r="153" spans="1:1" x14ac:dyDescent="0.25">
      <c r="A153" t="s">
        <v>140</v>
      </c>
    </row>
    <row r="154" spans="1:1" x14ac:dyDescent="0.25">
      <c r="A154" t="s">
        <v>149</v>
      </c>
    </row>
    <row r="155" spans="1:1" x14ac:dyDescent="0.25">
      <c r="A155" t="s">
        <v>163</v>
      </c>
    </row>
    <row r="156" spans="1:1" x14ac:dyDescent="0.25">
      <c r="A156" t="s">
        <v>144</v>
      </c>
    </row>
    <row r="157" spans="1:1" x14ac:dyDescent="0.25">
      <c r="A157" t="s">
        <v>150</v>
      </c>
    </row>
    <row r="158" spans="1:1" x14ac:dyDescent="0.25">
      <c r="A158" t="s">
        <v>158</v>
      </c>
    </row>
    <row r="159" spans="1:1" x14ac:dyDescent="0.25">
      <c r="A159" t="s">
        <v>146</v>
      </c>
    </row>
    <row r="160" spans="1:1" x14ac:dyDescent="0.25">
      <c r="A160" t="s">
        <v>145</v>
      </c>
    </row>
    <row r="161" spans="1:1" x14ac:dyDescent="0.25">
      <c r="A161" t="s">
        <v>152</v>
      </c>
    </row>
    <row r="162" spans="1:1" x14ac:dyDescent="0.25">
      <c r="A162" t="s">
        <v>160</v>
      </c>
    </row>
    <row r="163" spans="1:1" x14ac:dyDescent="0.25">
      <c r="A163" t="s">
        <v>143</v>
      </c>
    </row>
    <row r="164" spans="1:1" x14ac:dyDescent="0.25">
      <c r="A164" t="s">
        <v>161</v>
      </c>
    </row>
    <row r="165" spans="1:1" x14ac:dyDescent="0.25">
      <c r="A165" t="s">
        <v>153</v>
      </c>
    </row>
    <row r="166" spans="1:1" x14ac:dyDescent="0.25">
      <c r="A166" t="s">
        <v>162</v>
      </c>
    </row>
    <row r="167" spans="1:1" x14ac:dyDescent="0.25">
      <c r="A167" t="s">
        <v>157</v>
      </c>
    </row>
    <row r="168" spans="1:1" x14ac:dyDescent="0.25">
      <c r="A168" t="s">
        <v>164</v>
      </c>
    </row>
    <row r="169" spans="1:1" x14ac:dyDescent="0.25">
      <c r="A169" t="s">
        <v>156</v>
      </c>
    </row>
    <row r="170" spans="1:1" x14ac:dyDescent="0.25">
      <c r="A170" t="s">
        <v>154</v>
      </c>
    </row>
    <row r="171" spans="1:1" x14ac:dyDescent="0.25">
      <c r="A171" t="s">
        <v>181</v>
      </c>
    </row>
    <row r="172" spans="1:1" x14ac:dyDescent="0.25">
      <c r="A172" t="s">
        <v>140</v>
      </c>
    </row>
    <row r="173" spans="1:1" x14ac:dyDescent="0.25">
      <c r="A173" t="s">
        <v>145</v>
      </c>
    </row>
    <row r="174" spans="1:1" x14ac:dyDescent="0.25">
      <c r="A174" t="s">
        <v>143</v>
      </c>
    </row>
    <row r="175" spans="1:1" x14ac:dyDescent="0.25">
      <c r="A175" t="s">
        <v>157</v>
      </c>
    </row>
    <row r="176" spans="1:1" x14ac:dyDescent="0.25">
      <c r="A176" t="s">
        <v>182</v>
      </c>
    </row>
    <row r="177" spans="1:1" x14ac:dyDescent="0.25">
      <c r="A177" t="s">
        <v>183</v>
      </c>
    </row>
    <row r="178" spans="1:1" x14ac:dyDescent="0.25">
      <c r="A178" t="s">
        <v>184</v>
      </c>
    </row>
    <row r="179" spans="1:1" x14ac:dyDescent="0.25">
      <c r="A179" t="s">
        <v>185</v>
      </c>
    </row>
    <row r="180" spans="1:1" x14ac:dyDescent="0.25">
      <c r="A180" t="s">
        <v>186</v>
      </c>
    </row>
    <row r="181" spans="1:1" x14ac:dyDescent="0.25">
      <c r="A181" t="s">
        <v>187</v>
      </c>
    </row>
    <row r="182" spans="1:1" x14ac:dyDescent="0.25">
      <c r="A182" t="s">
        <v>188</v>
      </c>
    </row>
    <row r="183" spans="1:1" x14ac:dyDescent="0.25">
      <c r="A183" t="s">
        <v>189</v>
      </c>
    </row>
    <row r="184" spans="1:1" x14ac:dyDescent="0.25">
      <c r="A184" t="s">
        <v>190</v>
      </c>
    </row>
    <row r="185" spans="1:1" x14ac:dyDescent="0.25">
      <c r="A185" t="s">
        <v>191</v>
      </c>
    </row>
    <row r="186" spans="1:1" x14ac:dyDescent="0.25">
      <c r="A186" t="s">
        <v>192</v>
      </c>
    </row>
    <row r="187" spans="1:1" x14ac:dyDescent="0.25">
      <c r="A187" t="s">
        <v>141</v>
      </c>
    </row>
    <row r="188" spans="1:1" x14ac:dyDescent="0.25">
      <c r="A188" t="s">
        <v>142</v>
      </c>
    </row>
    <row r="189" spans="1:1" x14ac:dyDescent="0.25">
      <c r="A189" t="s">
        <v>165</v>
      </c>
    </row>
    <row r="190" spans="1:1" x14ac:dyDescent="0.25">
      <c r="A190" t="s">
        <v>156</v>
      </c>
    </row>
    <row r="191" spans="1:1" x14ac:dyDescent="0.25">
      <c r="A191" t="s">
        <v>183</v>
      </c>
    </row>
    <row r="192" spans="1:1" x14ac:dyDescent="0.25">
      <c r="A192" t="s">
        <v>152</v>
      </c>
    </row>
    <row r="193" spans="1:1" x14ac:dyDescent="0.25">
      <c r="A193" t="s">
        <v>157</v>
      </c>
    </row>
    <row r="194" spans="1:1" x14ac:dyDescent="0.25">
      <c r="A194" t="s">
        <v>147</v>
      </c>
    </row>
    <row r="195" spans="1:1" x14ac:dyDescent="0.25">
      <c r="A195" t="s">
        <v>155</v>
      </c>
    </row>
    <row r="196" spans="1:1" x14ac:dyDescent="0.25">
      <c r="A196" t="s">
        <v>167</v>
      </c>
    </row>
    <row r="197" spans="1:1" x14ac:dyDescent="0.25">
      <c r="A197" t="s">
        <v>166</v>
      </c>
    </row>
    <row r="198" spans="1:1" x14ac:dyDescent="0.25">
      <c r="A198" t="s">
        <v>182</v>
      </c>
    </row>
    <row r="199" spans="1:1" x14ac:dyDescent="0.25">
      <c r="A199" t="s">
        <v>162</v>
      </c>
    </row>
    <row r="200" spans="1:1" x14ac:dyDescent="0.25">
      <c r="A200" t="s">
        <v>193</v>
      </c>
    </row>
    <row r="201" spans="1:1" x14ac:dyDescent="0.25">
      <c r="A201" t="s">
        <v>154</v>
      </c>
    </row>
    <row r="202" spans="1:1" x14ac:dyDescent="0.25">
      <c r="A202" t="s">
        <v>158</v>
      </c>
    </row>
    <row r="203" spans="1:1" x14ac:dyDescent="0.25">
      <c r="A203" t="s">
        <v>107</v>
      </c>
    </row>
    <row r="204" spans="1:1" x14ac:dyDescent="0.25">
      <c r="A204" t="s">
        <v>139</v>
      </c>
    </row>
    <row r="205" spans="1:1" x14ac:dyDescent="0.25">
      <c r="A205" t="s">
        <v>142</v>
      </c>
    </row>
    <row r="206" spans="1:1" x14ac:dyDescent="0.25">
      <c r="A206" t="s">
        <v>194</v>
      </c>
    </row>
    <row r="207" spans="1:1" x14ac:dyDescent="0.25">
      <c r="A207" t="s">
        <v>195</v>
      </c>
    </row>
    <row r="208" spans="1:1" x14ac:dyDescent="0.25">
      <c r="A208" t="s">
        <v>196</v>
      </c>
    </row>
    <row r="209" spans="1:1" x14ac:dyDescent="0.25">
      <c r="A209" t="s">
        <v>197</v>
      </c>
    </row>
    <row r="210" spans="1:1" x14ac:dyDescent="0.25">
      <c r="A210" t="s">
        <v>139</v>
      </c>
    </row>
    <row r="211" spans="1:1" x14ac:dyDescent="0.25">
      <c r="A211" t="s">
        <v>196</v>
      </c>
    </row>
    <row r="212" spans="1:1" x14ac:dyDescent="0.25">
      <c r="A212" t="s">
        <v>195</v>
      </c>
    </row>
    <row r="213" spans="1:1" x14ac:dyDescent="0.25">
      <c r="A213" t="s">
        <v>198</v>
      </c>
    </row>
    <row r="214" spans="1:1" x14ac:dyDescent="0.25">
      <c r="A214" t="s">
        <v>199</v>
      </c>
    </row>
    <row r="215" spans="1:1" x14ac:dyDescent="0.25">
      <c r="A215" t="s">
        <v>200</v>
      </c>
    </row>
    <row r="216" spans="1:1" x14ac:dyDescent="0.25">
      <c r="A216" t="s">
        <v>201</v>
      </c>
    </row>
    <row r="217" spans="1:1" x14ac:dyDescent="0.25">
      <c r="A217" t="s">
        <v>202</v>
      </c>
    </row>
    <row r="218" spans="1:1" x14ac:dyDescent="0.25">
      <c r="A218" t="s">
        <v>194</v>
      </c>
    </row>
    <row r="219" spans="1:1" x14ac:dyDescent="0.25">
      <c r="A219" t="s">
        <v>203</v>
      </c>
    </row>
    <row r="220" spans="1:1" x14ac:dyDescent="0.25">
      <c r="A220" t="s">
        <v>204</v>
      </c>
    </row>
    <row r="221" spans="1:1" x14ac:dyDescent="0.25">
      <c r="A221" t="s">
        <v>205</v>
      </c>
    </row>
    <row r="222" spans="1:1" x14ac:dyDescent="0.25">
      <c r="A222" t="s">
        <v>206</v>
      </c>
    </row>
    <row r="223" spans="1:1" x14ac:dyDescent="0.25">
      <c r="A223" t="s">
        <v>105</v>
      </c>
    </row>
    <row r="224" spans="1:1" x14ac:dyDescent="0.25">
      <c r="A224" t="s">
        <v>207</v>
      </c>
    </row>
    <row r="225" spans="1:1" x14ac:dyDescent="0.25">
      <c r="A225" t="s">
        <v>208</v>
      </c>
    </row>
    <row r="226" spans="1:1" x14ac:dyDescent="0.25">
      <c r="A226" t="s">
        <v>209</v>
      </c>
    </row>
    <row r="227" spans="1:1" x14ac:dyDescent="0.25">
      <c r="A227" t="s">
        <v>210</v>
      </c>
    </row>
    <row r="228" spans="1:1" x14ac:dyDescent="0.25">
      <c r="A228" t="s">
        <v>211</v>
      </c>
    </row>
    <row r="229" spans="1:1" x14ac:dyDescent="0.25">
      <c r="A229" t="s">
        <v>212</v>
      </c>
    </row>
    <row r="230" spans="1:1" x14ac:dyDescent="0.25">
      <c r="A230" t="s">
        <v>211</v>
      </c>
    </row>
    <row r="231" spans="1:1" x14ac:dyDescent="0.25">
      <c r="A231" t="s">
        <v>212</v>
      </c>
    </row>
    <row r="232" spans="1:1" x14ac:dyDescent="0.25">
      <c r="A232" t="s">
        <v>139</v>
      </c>
    </row>
    <row r="233" spans="1:1" x14ac:dyDescent="0.25">
      <c r="A233" t="s">
        <v>107</v>
      </c>
    </row>
    <row r="234" spans="1:1" x14ac:dyDescent="0.25">
      <c r="A234" t="s">
        <v>205</v>
      </c>
    </row>
    <row r="235" spans="1:1" x14ac:dyDescent="0.25">
      <c r="A235" t="s">
        <v>204</v>
      </c>
    </row>
    <row r="236" spans="1:1" x14ac:dyDescent="0.25">
      <c r="A236" t="s">
        <v>113</v>
      </c>
    </row>
    <row r="237" spans="1:1" x14ac:dyDescent="0.25">
      <c r="A237" t="s">
        <v>197</v>
      </c>
    </row>
    <row r="238" spans="1:1" x14ac:dyDescent="0.25">
      <c r="A238" t="s">
        <v>213</v>
      </c>
    </row>
    <row r="239" spans="1:1" x14ac:dyDescent="0.25">
      <c r="A239" t="s">
        <v>203</v>
      </c>
    </row>
    <row r="240" spans="1:1" x14ac:dyDescent="0.25">
      <c r="A240" t="s">
        <v>214</v>
      </c>
    </row>
    <row r="241" spans="1:1" x14ac:dyDescent="0.25">
      <c r="A241" t="s">
        <v>215</v>
      </c>
    </row>
    <row r="242" spans="1:1" x14ac:dyDescent="0.25">
      <c r="A242" t="s">
        <v>216</v>
      </c>
    </row>
    <row r="243" spans="1:1" x14ac:dyDescent="0.25">
      <c r="A243" t="s">
        <v>217</v>
      </c>
    </row>
    <row r="244" spans="1:1" x14ac:dyDescent="0.25">
      <c r="A244" t="s">
        <v>216</v>
      </c>
    </row>
    <row r="245" spans="1:1" x14ac:dyDescent="0.25">
      <c r="A245" t="s">
        <v>217</v>
      </c>
    </row>
    <row r="246" spans="1:1" x14ac:dyDescent="0.25">
      <c r="A246" t="s">
        <v>218</v>
      </c>
    </row>
    <row r="247" spans="1:1" x14ac:dyDescent="0.25">
      <c r="A247" t="s">
        <v>219</v>
      </c>
    </row>
    <row r="248" spans="1:1" x14ac:dyDescent="0.25">
      <c r="A248" t="s">
        <v>220</v>
      </c>
    </row>
    <row r="249" spans="1:1" x14ac:dyDescent="0.25">
      <c r="A249" t="s">
        <v>221</v>
      </c>
    </row>
    <row r="250" spans="1:1" x14ac:dyDescent="0.25">
      <c r="A250" t="s">
        <v>222</v>
      </c>
    </row>
    <row r="251" spans="1:1" x14ac:dyDescent="0.25">
      <c r="A251" t="s">
        <v>223</v>
      </c>
    </row>
    <row r="252" spans="1:1" x14ac:dyDescent="0.25">
      <c r="A252" t="s">
        <v>220</v>
      </c>
    </row>
    <row r="253" spans="1:1" x14ac:dyDescent="0.25">
      <c r="A253" t="s">
        <v>221</v>
      </c>
    </row>
    <row r="254" spans="1:1" x14ac:dyDescent="0.25">
      <c r="A254" t="s">
        <v>219</v>
      </c>
    </row>
    <row r="255" spans="1:1" x14ac:dyDescent="0.25">
      <c r="A255" t="s">
        <v>224</v>
      </c>
    </row>
    <row r="256" spans="1:1" x14ac:dyDescent="0.25">
      <c r="A256" t="s">
        <v>221</v>
      </c>
    </row>
    <row r="257" spans="1:1" x14ac:dyDescent="0.25">
      <c r="A257" t="s">
        <v>219</v>
      </c>
    </row>
    <row r="258" spans="1:1" x14ac:dyDescent="0.25">
      <c r="A258" t="s">
        <v>222</v>
      </c>
    </row>
    <row r="259" spans="1:1" x14ac:dyDescent="0.25">
      <c r="A259" t="s">
        <v>225</v>
      </c>
    </row>
    <row r="260" spans="1:1" x14ac:dyDescent="0.25">
      <c r="A260" t="s">
        <v>223</v>
      </c>
    </row>
    <row r="261" spans="1:1" x14ac:dyDescent="0.25">
      <c r="A261" t="s">
        <v>226</v>
      </c>
    </row>
    <row r="262" spans="1:1" x14ac:dyDescent="0.25">
      <c r="A262" t="s">
        <v>226</v>
      </c>
    </row>
    <row r="263" spans="1:1" x14ac:dyDescent="0.25">
      <c r="A263" t="s">
        <v>226</v>
      </c>
    </row>
    <row r="264" spans="1:1" x14ac:dyDescent="0.25">
      <c r="A264" t="s">
        <v>227</v>
      </c>
    </row>
    <row r="265" spans="1:1" x14ac:dyDescent="0.25">
      <c r="A265" t="s">
        <v>228</v>
      </c>
    </row>
    <row r="266" spans="1:1" x14ac:dyDescent="0.25">
      <c r="A266" t="s">
        <v>226</v>
      </c>
    </row>
    <row r="267" spans="1:1" x14ac:dyDescent="0.25">
      <c r="A267" t="s">
        <v>228</v>
      </c>
    </row>
    <row r="268" spans="1:1" x14ac:dyDescent="0.25">
      <c r="A268" t="s">
        <v>229</v>
      </c>
    </row>
    <row r="269" spans="1:1" x14ac:dyDescent="0.25">
      <c r="A269" t="s">
        <v>230</v>
      </c>
    </row>
    <row r="270" spans="1:1" x14ac:dyDescent="0.25">
      <c r="A270" t="s">
        <v>229</v>
      </c>
    </row>
    <row r="271" spans="1:1" x14ac:dyDescent="0.25">
      <c r="A271" t="s">
        <v>231</v>
      </c>
    </row>
    <row r="272" spans="1:1" x14ac:dyDescent="0.25">
      <c r="A272" t="s">
        <v>232</v>
      </c>
    </row>
    <row r="273" spans="1:1" x14ac:dyDescent="0.25">
      <c r="A273" t="s">
        <v>233</v>
      </c>
    </row>
    <row r="274" spans="1:1" x14ac:dyDescent="0.25">
      <c r="A274" t="s">
        <v>234</v>
      </c>
    </row>
    <row r="275" spans="1:1" x14ac:dyDescent="0.25">
      <c r="A275" t="s">
        <v>235</v>
      </c>
    </row>
    <row r="276" spans="1:1" x14ac:dyDescent="0.25">
      <c r="A276" t="s">
        <v>234</v>
      </c>
    </row>
    <row r="277" spans="1:1" x14ac:dyDescent="0.25">
      <c r="A277" t="s">
        <v>236</v>
      </c>
    </row>
    <row r="278" spans="1:1" x14ac:dyDescent="0.25">
      <c r="A278" t="s">
        <v>237</v>
      </c>
    </row>
    <row r="279" spans="1:1" x14ac:dyDescent="0.25">
      <c r="A279" t="s">
        <v>236</v>
      </c>
    </row>
    <row r="280" spans="1:1" x14ac:dyDescent="0.25">
      <c r="A280" t="s">
        <v>236</v>
      </c>
    </row>
    <row r="281" spans="1:1" x14ac:dyDescent="0.25">
      <c r="A281" t="s">
        <v>234</v>
      </c>
    </row>
    <row r="282" spans="1:1" x14ac:dyDescent="0.25">
      <c r="A282" t="s">
        <v>238</v>
      </c>
    </row>
    <row r="283" spans="1:1" x14ac:dyDescent="0.25">
      <c r="A283" t="s">
        <v>239</v>
      </c>
    </row>
    <row r="284" spans="1:1" x14ac:dyDescent="0.25">
      <c r="A284" t="s">
        <v>240</v>
      </c>
    </row>
    <row r="285" spans="1:1" x14ac:dyDescent="0.25">
      <c r="A285" t="s">
        <v>241</v>
      </c>
    </row>
    <row r="286" spans="1:1" x14ac:dyDescent="0.25">
      <c r="A286" t="s">
        <v>236</v>
      </c>
    </row>
    <row r="287" spans="1:1" x14ac:dyDescent="0.25">
      <c r="A287" t="s">
        <v>242</v>
      </c>
    </row>
    <row r="288" spans="1:1" x14ac:dyDescent="0.25">
      <c r="A288" t="s">
        <v>243</v>
      </c>
    </row>
    <row r="289" spans="1:1" x14ac:dyDescent="0.25">
      <c r="A289" t="s">
        <v>244</v>
      </c>
    </row>
    <row r="290" spans="1:1" x14ac:dyDescent="0.25">
      <c r="A290" t="s">
        <v>245</v>
      </c>
    </row>
    <row r="291" spans="1:1" x14ac:dyDescent="0.25">
      <c r="A291" t="s">
        <v>246</v>
      </c>
    </row>
    <row r="292" spans="1:1" x14ac:dyDescent="0.25">
      <c r="A292" t="s">
        <v>247</v>
      </c>
    </row>
    <row r="293" spans="1:1" x14ac:dyDescent="0.25">
      <c r="A293" t="s">
        <v>248</v>
      </c>
    </row>
    <row r="294" spans="1:1" x14ac:dyDescent="0.25">
      <c r="A294" t="s">
        <v>249</v>
      </c>
    </row>
    <row r="295" spans="1:1" x14ac:dyDescent="0.25">
      <c r="A295" t="s">
        <v>249</v>
      </c>
    </row>
    <row r="296" spans="1:1" x14ac:dyDescent="0.25">
      <c r="A296" t="s">
        <v>245</v>
      </c>
    </row>
    <row r="297" spans="1:1" x14ac:dyDescent="0.25">
      <c r="A297" t="s">
        <v>248</v>
      </c>
    </row>
    <row r="298" spans="1:1" x14ac:dyDescent="0.25">
      <c r="A298" t="s">
        <v>243</v>
      </c>
    </row>
    <row r="299" spans="1:1" x14ac:dyDescent="0.25">
      <c r="A299" t="s">
        <v>246</v>
      </c>
    </row>
    <row r="300" spans="1:1" x14ac:dyDescent="0.25">
      <c r="A300" t="s">
        <v>250</v>
      </c>
    </row>
    <row r="301" spans="1:1" x14ac:dyDescent="0.25">
      <c r="A301" t="s">
        <v>251</v>
      </c>
    </row>
    <row r="302" spans="1:1" x14ac:dyDescent="0.25">
      <c r="A302" t="s">
        <v>252</v>
      </c>
    </row>
    <row r="303" spans="1:1" x14ac:dyDescent="0.25">
      <c r="A303" t="s">
        <v>253</v>
      </c>
    </row>
    <row r="304" spans="1:1" x14ac:dyDescent="0.25">
      <c r="A304" t="s">
        <v>254</v>
      </c>
    </row>
    <row r="305" spans="1:1" x14ac:dyDescent="0.25">
      <c r="A305" t="s">
        <v>255</v>
      </c>
    </row>
    <row r="306" spans="1:1" x14ac:dyDescent="0.25">
      <c r="A306" t="s">
        <v>256</v>
      </c>
    </row>
    <row r="307" spans="1:1" x14ac:dyDescent="0.25">
      <c r="A307" t="s">
        <v>257</v>
      </c>
    </row>
    <row r="308" spans="1:1" x14ac:dyDescent="0.25">
      <c r="A308" t="s">
        <v>258</v>
      </c>
    </row>
    <row r="309" spans="1:1" x14ac:dyDescent="0.25">
      <c r="A309" t="s">
        <v>259</v>
      </c>
    </row>
    <row r="310" spans="1:1" x14ac:dyDescent="0.25">
      <c r="A310" t="s">
        <v>260</v>
      </c>
    </row>
    <row r="311" spans="1:1" x14ac:dyDescent="0.25">
      <c r="A311" t="s">
        <v>252</v>
      </c>
    </row>
    <row r="312" spans="1:1" x14ac:dyDescent="0.25">
      <c r="A312" t="s">
        <v>261</v>
      </c>
    </row>
    <row r="313" spans="1:1" x14ac:dyDescent="0.25">
      <c r="A313" t="s">
        <v>253</v>
      </c>
    </row>
    <row r="314" spans="1:1" x14ac:dyDescent="0.25">
      <c r="A314" t="s">
        <v>256</v>
      </c>
    </row>
    <row r="315" spans="1:1" x14ac:dyDescent="0.25">
      <c r="A315" t="s">
        <v>257</v>
      </c>
    </row>
    <row r="316" spans="1:1" x14ac:dyDescent="0.25">
      <c r="A316" t="s">
        <v>254</v>
      </c>
    </row>
    <row r="317" spans="1:1" x14ac:dyDescent="0.25">
      <c r="A317" t="s">
        <v>262</v>
      </c>
    </row>
    <row r="318" spans="1:1" x14ac:dyDescent="0.25">
      <c r="A318" t="s">
        <v>254</v>
      </c>
    </row>
    <row r="319" spans="1:1" x14ac:dyDescent="0.25">
      <c r="A319" t="s">
        <v>255</v>
      </c>
    </row>
    <row r="320" spans="1:1" x14ac:dyDescent="0.25">
      <c r="A320" t="s">
        <v>263</v>
      </c>
    </row>
    <row r="321" spans="1:1" x14ac:dyDescent="0.25">
      <c r="A321" t="s">
        <v>264</v>
      </c>
    </row>
    <row r="322" spans="1:1" x14ac:dyDescent="0.25">
      <c r="A322" t="s">
        <v>265</v>
      </c>
    </row>
    <row r="323" spans="1:1" x14ac:dyDescent="0.25">
      <c r="A323" t="s">
        <v>266</v>
      </c>
    </row>
    <row r="324" spans="1:1" x14ac:dyDescent="0.25">
      <c r="A324" t="s">
        <v>267</v>
      </c>
    </row>
    <row r="325" spans="1:1" x14ac:dyDescent="0.25">
      <c r="A325" t="s">
        <v>268</v>
      </c>
    </row>
    <row r="326" spans="1:1" x14ac:dyDescent="0.25">
      <c r="A326" t="s">
        <v>269</v>
      </c>
    </row>
    <row r="327" spans="1:1" x14ac:dyDescent="0.25">
      <c r="A327" t="s">
        <v>270</v>
      </c>
    </row>
    <row r="328" spans="1:1" x14ac:dyDescent="0.25">
      <c r="A328" t="s">
        <v>268</v>
      </c>
    </row>
    <row r="329" spans="1:1" x14ac:dyDescent="0.25">
      <c r="A329" t="s">
        <v>265</v>
      </c>
    </row>
    <row r="330" spans="1:1" x14ac:dyDescent="0.25">
      <c r="A330" t="s">
        <v>268</v>
      </c>
    </row>
    <row r="331" spans="1:1" x14ac:dyDescent="0.25">
      <c r="A331" t="s">
        <v>270</v>
      </c>
    </row>
    <row r="332" spans="1:1" x14ac:dyDescent="0.25">
      <c r="A332" t="s">
        <v>271</v>
      </c>
    </row>
    <row r="333" spans="1:1" x14ac:dyDescent="0.25">
      <c r="A333" t="s">
        <v>221</v>
      </c>
    </row>
    <row r="334" spans="1:1" x14ac:dyDescent="0.25">
      <c r="A334" t="s">
        <v>272</v>
      </c>
    </row>
    <row r="335" spans="1:1" x14ac:dyDescent="0.25">
      <c r="A335" t="s">
        <v>146</v>
      </c>
    </row>
    <row r="336" spans="1:1" x14ac:dyDescent="0.25">
      <c r="A336" t="s">
        <v>188</v>
      </c>
    </row>
    <row r="337" spans="1:1" x14ac:dyDescent="0.25">
      <c r="A337" t="s">
        <v>273</v>
      </c>
    </row>
    <row r="338" spans="1:1" x14ac:dyDescent="0.25">
      <c r="A338" t="s">
        <v>164</v>
      </c>
    </row>
    <row r="339" spans="1:1" x14ac:dyDescent="0.25">
      <c r="A339" t="s">
        <v>106</v>
      </c>
    </row>
    <row r="340" spans="1:1" x14ac:dyDescent="0.25">
      <c r="A340" t="s">
        <v>140</v>
      </c>
    </row>
    <row r="341" spans="1:1" x14ac:dyDescent="0.25">
      <c r="A341" t="s">
        <v>274</v>
      </c>
    </row>
    <row r="342" spans="1:1" x14ac:dyDescent="0.25">
      <c r="A342" t="s">
        <v>198</v>
      </c>
    </row>
    <row r="343" spans="1:1" x14ac:dyDescent="0.25">
      <c r="A343" t="s">
        <v>92</v>
      </c>
    </row>
    <row r="344" spans="1:1" x14ac:dyDescent="0.25">
      <c r="A344" t="s">
        <v>250</v>
      </c>
    </row>
    <row r="345" spans="1:1" x14ac:dyDescent="0.25">
      <c r="A345" t="s">
        <v>168</v>
      </c>
    </row>
    <row r="346" spans="1:1" x14ac:dyDescent="0.25">
      <c r="A346" t="s">
        <v>219</v>
      </c>
    </row>
    <row r="347" spans="1:1" x14ac:dyDescent="0.25">
      <c r="A347" t="s">
        <v>160</v>
      </c>
    </row>
    <row r="348" spans="1:1" x14ac:dyDescent="0.25">
      <c r="A348" t="s">
        <v>107</v>
      </c>
    </row>
    <row r="349" spans="1:1" x14ac:dyDescent="0.25">
      <c r="A349" t="s">
        <v>275</v>
      </c>
    </row>
    <row r="350" spans="1:1" x14ac:dyDescent="0.25">
      <c r="A350" t="s">
        <v>151</v>
      </c>
    </row>
    <row r="351" spans="1:1" x14ac:dyDescent="0.25">
      <c r="A351" t="s">
        <v>194</v>
      </c>
    </row>
    <row r="352" spans="1:1" x14ac:dyDescent="0.25">
      <c r="A352" t="s">
        <v>276</v>
      </c>
    </row>
    <row r="353" spans="1:1" x14ac:dyDescent="0.25">
      <c r="A353" t="s">
        <v>127</v>
      </c>
    </row>
    <row r="354" spans="1:1" x14ac:dyDescent="0.25">
      <c r="A354" t="s">
        <v>152</v>
      </c>
    </row>
    <row r="355" spans="1:1" x14ac:dyDescent="0.25">
      <c r="A355" t="s">
        <v>252</v>
      </c>
    </row>
    <row r="356" spans="1:1" x14ac:dyDescent="0.25">
      <c r="A356" t="s">
        <v>187</v>
      </c>
    </row>
    <row r="357" spans="1:1" x14ac:dyDescent="0.25">
      <c r="A357" t="s">
        <v>154</v>
      </c>
    </row>
    <row r="358" spans="1:1" x14ac:dyDescent="0.25">
      <c r="A358" t="s">
        <v>277</v>
      </c>
    </row>
    <row r="359" spans="1:1" x14ac:dyDescent="0.25">
      <c r="A359" t="s">
        <v>218</v>
      </c>
    </row>
    <row r="360" spans="1:1" x14ac:dyDescent="0.25">
      <c r="A360" t="s">
        <v>278</v>
      </c>
    </row>
    <row r="361" spans="1:1" x14ac:dyDescent="0.25">
      <c r="A361" t="s">
        <v>167</v>
      </c>
    </row>
    <row r="362" spans="1:1" x14ac:dyDescent="0.25">
      <c r="A362" t="s">
        <v>279</v>
      </c>
    </row>
    <row r="363" spans="1:1" x14ac:dyDescent="0.25">
      <c r="A363" t="s">
        <v>150</v>
      </c>
    </row>
    <row r="364" spans="1:1" x14ac:dyDescent="0.25">
      <c r="A364" t="s">
        <v>144</v>
      </c>
    </row>
    <row r="365" spans="1:1" x14ac:dyDescent="0.25">
      <c r="A365" t="s">
        <v>141</v>
      </c>
    </row>
    <row r="366" spans="1:1" x14ac:dyDescent="0.25">
      <c r="A366" t="s">
        <v>156</v>
      </c>
    </row>
    <row r="367" spans="1:1" x14ac:dyDescent="0.25">
      <c r="A367" t="s">
        <v>280</v>
      </c>
    </row>
    <row r="368" spans="1:1" x14ac:dyDescent="0.25">
      <c r="A368" t="s">
        <v>281</v>
      </c>
    </row>
    <row r="369" spans="1:1" x14ac:dyDescent="0.25">
      <c r="A369" t="s">
        <v>282</v>
      </c>
    </row>
    <row r="370" spans="1:1" x14ac:dyDescent="0.25">
      <c r="A370" t="s">
        <v>283</v>
      </c>
    </row>
    <row r="371" spans="1:1" x14ac:dyDescent="0.25">
      <c r="A371" t="s">
        <v>145</v>
      </c>
    </row>
    <row r="372" spans="1:1" x14ac:dyDescent="0.25">
      <c r="A372" t="s">
        <v>284</v>
      </c>
    </row>
    <row r="373" spans="1:1" x14ac:dyDescent="0.25">
      <c r="A373" t="s">
        <v>255</v>
      </c>
    </row>
    <row r="374" spans="1:1" x14ac:dyDescent="0.25">
      <c r="A374" t="s">
        <v>285</v>
      </c>
    </row>
    <row r="375" spans="1:1" x14ac:dyDescent="0.25">
      <c r="A375" t="s">
        <v>286</v>
      </c>
    </row>
    <row r="376" spans="1:1" x14ac:dyDescent="0.25">
      <c r="A376" t="s">
        <v>287</v>
      </c>
    </row>
    <row r="377" spans="1:1" x14ac:dyDescent="0.25">
      <c r="A377" t="s">
        <v>117</v>
      </c>
    </row>
    <row r="378" spans="1:1" x14ac:dyDescent="0.25">
      <c r="A378" t="s">
        <v>222</v>
      </c>
    </row>
    <row r="379" spans="1:1" x14ac:dyDescent="0.25">
      <c r="A379" t="s">
        <v>104</v>
      </c>
    </row>
    <row r="380" spans="1:1" x14ac:dyDescent="0.25">
      <c r="A380" t="s">
        <v>226</v>
      </c>
    </row>
    <row r="381" spans="1:1" x14ac:dyDescent="0.25">
      <c r="A381" t="s">
        <v>265</v>
      </c>
    </row>
    <row r="382" spans="1:1" x14ac:dyDescent="0.25">
      <c r="A382" t="s">
        <v>288</v>
      </c>
    </row>
    <row r="383" spans="1:1" x14ac:dyDescent="0.25">
      <c r="A383" t="s">
        <v>289</v>
      </c>
    </row>
    <row r="384" spans="1:1" x14ac:dyDescent="0.25">
      <c r="A384" t="s">
        <v>159</v>
      </c>
    </row>
    <row r="385" spans="1:1" x14ac:dyDescent="0.25">
      <c r="A385" t="s">
        <v>93</v>
      </c>
    </row>
    <row r="386" spans="1:1" x14ac:dyDescent="0.25">
      <c r="A386" t="s">
        <v>138</v>
      </c>
    </row>
    <row r="387" spans="1:1" x14ac:dyDescent="0.25">
      <c r="A387" t="s">
        <v>290</v>
      </c>
    </row>
    <row r="388" spans="1:1" x14ac:dyDescent="0.25">
      <c r="A388" t="s">
        <v>291</v>
      </c>
    </row>
    <row r="389" spans="1:1" x14ac:dyDescent="0.25">
      <c r="A389" t="s">
        <v>143</v>
      </c>
    </row>
    <row r="390" spans="1:1" x14ac:dyDescent="0.25">
      <c r="A390" t="s">
        <v>148</v>
      </c>
    </row>
    <row r="391" spans="1:1" x14ac:dyDescent="0.25">
      <c r="A391" t="s">
        <v>157</v>
      </c>
    </row>
    <row r="392" spans="1:1" x14ac:dyDescent="0.25">
      <c r="A392" t="s">
        <v>193</v>
      </c>
    </row>
    <row r="393" spans="1:1" x14ac:dyDescent="0.25">
      <c r="A393" t="s">
        <v>292</v>
      </c>
    </row>
    <row r="394" spans="1:1" x14ac:dyDescent="0.25">
      <c r="A394" t="s">
        <v>293</v>
      </c>
    </row>
    <row r="395" spans="1:1" x14ac:dyDescent="0.25">
      <c r="A395" t="s">
        <v>294</v>
      </c>
    </row>
    <row r="396" spans="1:1" x14ac:dyDescent="0.25">
      <c r="A396" t="s">
        <v>295</v>
      </c>
    </row>
    <row r="397" spans="1:1" x14ac:dyDescent="0.25">
      <c r="A397" t="s">
        <v>232</v>
      </c>
    </row>
    <row r="398" spans="1:1" x14ac:dyDescent="0.25">
      <c r="A398" t="s">
        <v>139</v>
      </c>
    </row>
    <row r="399" spans="1:1" x14ac:dyDescent="0.25">
      <c r="A399" t="s">
        <v>220</v>
      </c>
    </row>
    <row r="400" spans="1:1" x14ac:dyDescent="0.25">
      <c r="A400" t="s">
        <v>296</v>
      </c>
    </row>
    <row r="401" spans="1:1" x14ac:dyDescent="0.25">
      <c r="A401" t="s">
        <v>297</v>
      </c>
    </row>
    <row r="402" spans="1:1" x14ac:dyDescent="0.25">
      <c r="A402" t="s">
        <v>259</v>
      </c>
    </row>
    <row r="403" spans="1:1" x14ac:dyDescent="0.25">
      <c r="A403" t="s">
        <v>298</v>
      </c>
    </row>
    <row r="404" spans="1:1" x14ac:dyDescent="0.25">
      <c r="A404" t="s">
        <v>299</v>
      </c>
    </row>
    <row r="405" spans="1:1" x14ac:dyDescent="0.25">
      <c r="A405" t="s">
        <v>300</v>
      </c>
    </row>
    <row r="406" spans="1:1" x14ac:dyDescent="0.25">
      <c r="A406" t="s">
        <v>301</v>
      </c>
    </row>
    <row r="407" spans="1:1" x14ac:dyDescent="0.25">
      <c r="A407" t="s">
        <v>302</v>
      </c>
    </row>
    <row r="408" spans="1:1" x14ac:dyDescent="0.25">
      <c r="A408" t="s">
        <v>271</v>
      </c>
    </row>
    <row r="409" spans="1:1" x14ac:dyDescent="0.25">
      <c r="A409" t="s">
        <v>303</v>
      </c>
    </row>
    <row r="410" spans="1:1" x14ac:dyDescent="0.25">
      <c r="A410" t="s">
        <v>95</v>
      </c>
    </row>
    <row r="411" spans="1:1" x14ac:dyDescent="0.25">
      <c r="A411" t="s">
        <v>304</v>
      </c>
    </row>
    <row r="412" spans="1:1" x14ac:dyDescent="0.25">
      <c r="A412" t="s">
        <v>101</v>
      </c>
    </row>
    <row r="413" spans="1:1" x14ac:dyDescent="0.25">
      <c r="A413" t="s">
        <v>305</v>
      </c>
    </row>
    <row r="414" spans="1:1" x14ac:dyDescent="0.25">
      <c r="A414" t="s">
        <v>306</v>
      </c>
    </row>
    <row r="415" spans="1:1" x14ac:dyDescent="0.25">
      <c r="A415" t="s">
        <v>174</v>
      </c>
    </row>
    <row r="416" spans="1:1" x14ac:dyDescent="0.25">
      <c r="A416" t="s">
        <v>147</v>
      </c>
    </row>
    <row r="417" spans="1:1" x14ac:dyDescent="0.25">
      <c r="A417" t="s">
        <v>307</v>
      </c>
    </row>
    <row r="418" spans="1:1" x14ac:dyDescent="0.25">
      <c r="A418" t="s">
        <v>308</v>
      </c>
    </row>
    <row r="419" spans="1:1" x14ac:dyDescent="0.25">
      <c r="A419" t="s">
        <v>309</v>
      </c>
    </row>
    <row r="420" spans="1:1" x14ac:dyDescent="0.25">
      <c r="A420" t="s">
        <v>310</v>
      </c>
    </row>
    <row r="421" spans="1:1" x14ac:dyDescent="0.25">
      <c r="A421" t="s">
        <v>311</v>
      </c>
    </row>
    <row r="422" spans="1:1" x14ac:dyDescent="0.25">
      <c r="A422" t="s">
        <v>312</v>
      </c>
    </row>
    <row r="423" spans="1:1" x14ac:dyDescent="0.25">
      <c r="A423" t="s">
        <v>313</v>
      </c>
    </row>
    <row r="424" spans="1:1" x14ac:dyDescent="0.25">
      <c r="A424" t="s">
        <v>314</v>
      </c>
    </row>
    <row r="425" spans="1:1" x14ac:dyDescent="0.25">
      <c r="A425" t="s">
        <v>315</v>
      </c>
    </row>
    <row r="426" spans="1:1" x14ac:dyDescent="0.25">
      <c r="A426" t="s">
        <v>214</v>
      </c>
    </row>
    <row r="427" spans="1:1" x14ac:dyDescent="0.25">
      <c r="A427" t="s">
        <v>316</v>
      </c>
    </row>
    <row r="428" spans="1:1" x14ac:dyDescent="0.25">
      <c r="A428" t="s">
        <v>317</v>
      </c>
    </row>
    <row r="429" spans="1:1" x14ac:dyDescent="0.25">
      <c r="A429" t="s">
        <v>318</v>
      </c>
    </row>
    <row r="430" spans="1:1" x14ac:dyDescent="0.25">
      <c r="A430" t="s">
        <v>176</v>
      </c>
    </row>
    <row r="431" spans="1:1" x14ac:dyDescent="0.25">
      <c r="A431" t="s">
        <v>319</v>
      </c>
    </row>
    <row r="432" spans="1:1" x14ac:dyDescent="0.25">
      <c r="A432" t="s">
        <v>320</v>
      </c>
    </row>
    <row r="433" spans="1:1" x14ac:dyDescent="0.25">
      <c r="A433" t="s">
        <v>321</v>
      </c>
    </row>
    <row r="434" spans="1:1" x14ac:dyDescent="0.25">
      <c r="A434" t="s">
        <v>322</v>
      </c>
    </row>
    <row r="435" spans="1:1" x14ac:dyDescent="0.25">
      <c r="A435" t="s">
        <v>323</v>
      </c>
    </row>
    <row r="436" spans="1:1" x14ac:dyDescent="0.25">
      <c r="A436" t="s">
        <v>96</v>
      </c>
    </row>
    <row r="437" spans="1:1" x14ac:dyDescent="0.25">
      <c r="A437" t="s">
        <v>324</v>
      </c>
    </row>
    <row r="438" spans="1:1" x14ac:dyDescent="0.25">
      <c r="A438" t="s">
        <v>325</v>
      </c>
    </row>
    <row r="439" spans="1:1" x14ac:dyDescent="0.25">
      <c r="A439" t="s">
        <v>178</v>
      </c>
    </row>
    <row r="440" spans="1:1" x14ac:dyDescent="0.25">
      <c r="A440" t="s">
        <v>199</v>
      </c>
    </row>
    <row r="441" spans="1:1" x14ac:dyDescent="0.25">
      <c r="A441" t="s">
        <v>326</v>
      </c>
    </row>
    <row r="442" spans="1:1" x14ac:dyDescent="0.25">
      <c r="A442" t="s">
        <v>327</v>
      </c>
    </row>
    <row r="443" spans="1:1" x14ac:dyDescent="0.25">
      <c r="A443" t="s">
        <v>328</v>
      </c>
    </row>
    <row r="444" spans="1:1" x14ac:dyDescent="0.25">
      <c r="A444" t="s">
        <v>329</v>
      </c>
    </row>
    <row r="445" spans="1:1" x14ac:dyDescent="0.25">
      <c r="A445" t="s">
        <v>330</v>
      </c>
    </row>
    <row r="446" spans="1:1" x14ac:dyDescent="0.25">
      <c r="A446" t="s">
        <v>331</v>
      </c>
    </row>
    <row r="447" spans="1:1" x14ac:dyDescent="0.25">
      <c r="A447" t="s">
        <v>332</v>
      </c>
    </row>
    <row r="448" spans="1:1" x14ac:dyDescent="0.25">
      <c r="A448" t="s">
        <v>333</v>
      </c>
    </row>
    <row r="449" spans="1:1" x14ac:dyDescent="0.25">
      <c r="A449" t="s">
        <v>113</v>
      </c>
    </row>
    <row r="450" spans="1:1" x14ac:dyDescent="0.25">
      <c r="A450" t="s">
        <v>334</v>
      </c>
    </row>
    <row r="451" spans="1:1" x14ac:dyDescent="0.25">
      <c r="A451" t="s">
        <v>335</v>
      </c>
    </row>
    <row r="452" spans="1:1" x14ac:dyDescent="0.25">
      <c r="A452" t="s">
        <v>336</v>
      </c>
    </row>
    <row r="453" spans="1:1" x14ac:dyDescent="0.25">
      <c r="A453" t="s">
        <v>337</v>
      </c>
    </row>
    <row r="454" spans="1:1" x14ac:dyDescent="0.25">
      <c r="A454" t="s">
        <v>100</v>
      </c>
    </row>
    <row r="455" spans="1:1" x14ac:dyDescent="0.25">
      <c r="A455" t="s">
        <v>338</v>
      </c>
    </row>
    <row r="456" spans="1:1" x14ac:dyDescent="0.25">
      <c r="A456" t="s">
        <v>339</v>
      </c>
    </row>
    <row r="457" spans="1:1" x14ac:dyDescent="0.25">
      <c r="A457" t="s">
        <v>340</v>
      </c>
    </row>
    <row r="458" spans="1:1" x14ac:dyDescent="0.25">
      <c r="A458" t="s">
        <v>341</v>
      </c>
    </row>
    <row r="459" spans="1:1" x14ac:dyDescent="0.25">
      <c r="A459" t="s">
        <v>342</v>
      </c>
    </row>
    <row r="460" spans="1:1" x14ac:dyDescent="0.25">
      <c r="A460" t="s">
        <v>184</v>
      </c>
    </row>
    <row r="461" spans="1:1" x14ac:dyDescent="0.25">
      <c r="A461" t="s">
        <v>343</v>
      </c>
    </row>
    <row r="462" spans="1:1" x14ac:dyDescent="0.25">
      <c r="A462" t="s">
        <v>344</v>
      </c>
    </row>
    <row r="463" spans="1:1" x14ac:dyDescent="0.25">
      <c r="A463" t="s">
        <v>345</v>
      </c>
    </row>
    <row r="464" spans="1:1" x14ac:dyDescent="0.25">
      <c r="A464" t="s">
        <v>346</v>
      </c>
    </row>
    <row r="465" spans="1:1" x14ac:dyDescent="0.25">
      <c r="A465" t="s">
        <v>347</v>
      </c>
    </row>
    <row r="466" spans="1:1" x14ac:dyDescent="0.25">
      <c r="A466" t="s">
        <v>231</v>
      </c>
    </row>
    <row r="467" spans="1:1" x14ac:dyDescent="0.25">
      <c r="A467" t="s">
        <v>348</v>
      </c>
    </row>
    <row r="468" spans="1:1" x14ac:dyDescent="0.25">
      <c r="A468" t="s">
        <v>349</v>
      </c>
    </row>
    <row r="469" spans="1:1" x14ac:dyDescent="0.25">
      <c r="A469" t="s">
        <v>350</v>
      </c>
    </row>
    <row r="470" spans="1:1" x14ac:dyDescent="0.25">
      <c r="A470" t="s">
        <v>351</v>
      </c>
    </row>
    <row r="471" spans="1:1" x14ac:dyDescent="0.25">
      <c r="A471" t="s">
        <v>352</v>
      </c>
    </row>
    <row r="472" spans="1:1" x14ac:dyDescent="0.25">
      <c r="A472" t="s">
        <v>186</v>
      </c>
    </row>
    <row r="473" spans="1:1" x14ac:dyDescent="0.25">
      <c r="A473" t="s">
        <v>114</v>
      </c>
    </row>
    <row r="474" spans="1:1" x14ac:dyDescent="0.25">
      <c r="A474" t="s">
        <v>353</v>
      </c>
    </row>
    <row r="475" spans="1:1" x14ac:dyDescent="0.25">
      <c r="A475" t="s">
        <v>354</v>
      </c>
    </row>
    <row r="476" spans="1:1" x14ac:dyDescent="0.25">
      <c r="A476" t="s">
        <v>355</v>
      </c>
    </row>
    <row r="477" spans="1:1" x14ac:dyDescent="0.25">
      <c r="A477" t="s">
        <v>356</v>
      </c>
    </row>
    <row r="478" spans="1:1" x14ac:dyDescent="0.25">
      <c r="A478" t="s">
        <v>357</v>
      </c>
    </row>
    <row r="479" spans="1:1" x14ac:dyDescent="0.25">
      <c r="A479" t="s">
        <v>358</v>
      </c>
    </row>
    <row r="480" spans="1:1" x14ac:dyDescent="0.25">
      <c r="A480" t="s">
        <v>359</v>
      </c>
    </row>
    <row r="481" spans="1:1" x14ac:dyDescent="0.25">
      <c r="A481" t="s">
        <v>360</v>
      </c>
    </row>
    <row r="482" spans="1:1" x14ac:dyDescent="0.25">
      <c r="A482" t="s">
        <v>361</v>
      </c>
    </row>
    <row r="483" spans="1:1" x14ac:dyDescent="0.25">
      <c r="A483" t="s">
        <v>177</v>
      </c>
    </row>
    <row r="484" spans="1:1" x14ac:dyDescent="0.25">
      <c r="A484" t="s">
        <v>362</v>
      </c>
    </row>
    <row r="485" spans="1:1" x14ac:dyDescent="0.25">
      <c r="A485" t="s">
        <v>363</v>
      </c>
    </row>
    <row r="486" spans="1:1" x14ac:dyDescent="0.25">
      <c r="A486" t="s">
        <v>364</v>
      </c>
    </row>
    <row r="487" spans="1:1" x14ac:dyDescent="0.25">
      <c r="A487" t="s">
        <v>365</v>
      </c>
    </row>
    <row r="488" spans="1:1" x14ac:dyDescent="0.25">
      <c r="A488" t="s">
        <v>366</v>
      </c>
    </row>
    <row r="489" spans="1:1" x14ac:dyDescent="0.25">
      <c r="A489" t="s">
        <v>367</v>
      </c>
    </row>
    <row r="490" spans="1:1" x14ac:dyDescent="0.25">
      <c r="A490" t="s">
        <v>261</v>
      </c>
    </row>
    <row r="491" spans="1:1" x14ac:dyDescent="0.25">
      <c r="A491" t="s">
        <v>368</v>
      </c>
    </row>
    <row r="492" spans="1:1" x14ac:dyDescent="0.25">
      <c r="A492" t="s">
        <v>256</v>
      </c>
    </row>
    <row r="493" spans="1:1" x14ac:dyDescent="0.25">
      <c r="A493" t="s">
        <v>369</v>
      </c>
    </row>
    <row r="494" spans="1:1" x14ac:dyDescent="0.25">
      <c r="A494" t="s">
        <v>185</v>
      </c>
    </row>
    <row r="495" spans="1:1" x14ac:dyDescent="0.25">
      <c r="A495" t="s">
        <v>370</v>
      </c>
    </row>
    <row r="496" spans="1:1" x14ac:dyDescent="0.25">
      <c r="A496" t="s">
        <v>371</v>
      </c>
    </row>
    <row r="497" spans="1:1" x14ac:dyDescent="0.25">
      <c r="A497" t="s">
        <v>372</v>
      </c>
    </row>
    <row r="498" spans="1:1" x14ac:dyDescent="0.25">
      <c r="A498" t="s">
        <v>130</v>
      </c>
    </row>
    <row r="499" spans="1:1" x14ac:dyDescent="0.25">
      <c r="A499" t="s">
        <v>126</v>
      </c>
    </row>
    <row r="500" spans="1:1" x14ac:dyDescent="0.25">
      <c r="A500" t="s">
        <v>373</v>
      </c>
    </row>
    <row r="501" spans="1:1" x14ac:dyDescent="0.25">
      <c r="A501" t="s">
        <v>128</v>
      </c>
    </row>
    <row r="502" spans="1:1" x14ac:dyDescent="0.25">
      <c r="A502" t="s">
        <v>374</v>
      </c>
    </row>
    <row r="503" spans="1:1" x14ac:dyDescent="0.25">
      <c r="A503" t="s">
        <v>212</v>
      </c>
    </row>
    <row r="504" spans="1:1" x14ac:dyDescent="0.25">
      <c r="A504" t="s">
        <v>375</v>
      </c>
    </row>
    <row r="505" spans="1:1" x14ac:dyDescent="0.25">
      <c r="A505" t="s">
        <v>376</v>
      </c>
    </row>
    <row r="506" spans="1:1" x14ac:dyDescent="0.25">
      <c r="A506" t="s">
        <v>377</v>
      </c>
    </row>
    <row r="507" spans="1:1" x14ac:dyDescent="0.25">
      <c r="A507" t="s">
        <v>378</v>
      </c>
    </row>
    <row r="508" spans="1:1" x14ac:dyDescent="0.25">
      <c r="A508" t="s">
        <v>379</v>
      </c>
    </row>
    <row r="509" spans="1:1" x14ac:dyDescent="0.25">
      <c r="A509" t="s">
        <v>380</v>
      </c>
    </row>
    <row r="510" spans="1:1" x14ac:dyDescent="0.25">
      <c r="A510" t="s">
        <v>381</v>
      </c>
    </row>
    <row r="511" spans="1:1" x14ac:dyDescent="0.25">
      <c r="A511" t="s">
        <v>382</v>
      </c>
    </row>
    <row r="512" spans="1:1" x14ac:dyDescent="0.25">
      <c r="A512" t="s">
        <v>383</v>
      </c>
    </row>
    <row r="513" spans="1:1" x14ac:dyDescent="0.25">
      <c r="A513" t="s">
        <v>215</v>
      </c>
    </row>
    <row r="514" spans="1:1" x14ac:dyDescent="0.25">
      <c r="A514" t="s">
        <v>384</v>
      </c>
    </row>
    <row r="515" spans="1:1" x14ac:dyDescent="0.25">
      <c r="A515" t="s">
        <v>385</v>
      </c>
    </row>
    <row r="516" spans="1:1" x14ac:dyDescent="0.25">
      <c r="A516" t="s">
        <v>386</v>
      </c>
    </row>
    <row r="517" spans="1:1" x14ac:dyDescent="0.25">
      <c r="A517" t="s">
        <v>387</v>
      </c>
    </row>
    <row r="518" spans="1:1" x14ac:dyDescent="0.25">
      <c r="A518" t="s">
        <v>388</v>
      </c>
    </row>
    <row r="519" spans="1:1" x14ac:dyDescent="0.25">
      <c r="A519" t="s">
        <v>389</v>
      </c>
    </row>
    <row r="520" spans="1:1" x14ac:dyDescent="0.25">
      <c r="A520" t="s">
        <v>390</v>
      </c>
    </row>
    <row r="521" spans="1:1" x14ac:dyDescent="0.25">
      <c r="A521" t="s">
        <v>391</v>
      </c>
    </row>
    <row r="522" spans="1:1" x14ac:dyDescent="0.25">
      <c r="A522" t="s">
        <v>201</v>
      </c>
    </row>
    <row r="523" spans="1:1" x14ac:dyDescent="0.25">
      <c r="A523" t="s">
        <v>392</v>
      </c>
    </row>
    <row r="524" spans="1:1" x14ac:dyDescent="0.25">
      <c r="A524" t="s">
        <v>393</v>
      </c>
    </row>
    <row r="525" spans="1:1" x14ac:dyDescent="0.25">
      <c r="A525" t="s">
        <v>394</v>
      </c>
    </row>
    <row r="526" spans="1:1" x14ac:dyDescent="0.25">
      <c r="A526" t="s">
        <v>395</v>
      </c>
    </row>
    <row r="527" spans="1:1" x14ac:dyDescent="0.25">
      <c r="A527" t="s">
        <v>396</v>
      </c>
    </row>
    <row r="528" spans="1:1" x14ac:dyDescent="0.25">
      <c r="A528" t="s">
        <v>172</v>
      </c>
    </row>
    <row r="529" spans="1:1" x14ac:dyDescent="0.25">
      <c r="A529" t="s">
        <v>397</v>
      </c>
    </row>
    <row r="530" spans="1:1" x14ac:dyDescent="0.25">
      <c r="A530" t="s">
        <v>398</v>
      </c>
    </row>
    <row r="531" spans="1:1" x14ac:dyDescent="0.25">
      <c r="A531" t="s">
        <v>103</v>
      </c>
    </row>
    <row r="532" spans="1:1" x14ac:dyDescent="0.25">
      <c r="A532" t="s">
        <v>399</v>
      </c>
    </row>
    <row r="533" spans="1:1" x14ac:dyDescent="0.25">
      <c r="A533" t="s">
        <v>400</v>
      </c>
    </row>
    <row r="534" spans="1:1" x14ac:dyDescent="0.25">
      <c r="A534" t="s">
        <v>401</v>
      </c>
    </row>
    <row r="535" spans="1:1" x14ac:dyDescent="0.25">
      <c r="A535" t="s">
        <v>204</v>
      </c>
    </row>
    <row r="536" spans="1:1" x14ac:dyDescent="0.25">
      <c r="A536" t="s">
        <v>171</v>
      </c>
    </row>
    <row r="537" spans="1:1" x14ac:dyDescent="0.25">
      <c r="A537" t="s">
        <v>402</v>
      </c>
    </row>
    <row r="538" spans="1:1" x14ac:dyDescent="0.25">
      <c r="A538" t="s">
        <v>244</v>
      </c>
    </row>
    <row r="539" spans="1:1" x14ac:dyDescent="0.25">
      <c r="A539" t="s">
        <v>403</v>
      </c>
    </row>
    <row r="540" spans="1:1" x14ac:dyDescent="0.25">
      <c r="A540" t="s">
        <v>404</v>
      </c>
    </row>
    <row r="541" spans="1:1" x14ac:dyDescent="0.25">
      <c r="A541" t="s">
        <v>405</v>
      </c>
    </row>
    <row r="542" spans="1:1" x14ac:dyDescent="0.25">
      <c r="A542" t="s">
        <v>406</v>
      </c>
    </row>
    <row r="543" spans="1:1" x14ac:dyDescent="0.25">
      <c r="A543" t="s">
        <v>407</v>
      </c>
    </row>
    <row r="544" spans="1:1" x14ac:dyDescent="0.25">
      <c r="A544" t="s">
        <v>408</v>
      </c>
    </row>
    <row r="545" spans="1:1" x14ac:dyDescent="0.25">
      <c r="A545" t="s">
        <v>235</v>
      </c>
    </row>
    <row r="546" spans="1:1" x14ac:dyDescent="0.25">
      <c r="A546" t="s">
        <v>158</v>
      </c>
    </row>
    <row r="547" spans="1:1" x14ac:dyDescent="0.25">
      <c r="A547" t="s">
        <v>175</v>
      </c>
    </row>
    <row r="548" spans="1:1" x14ac:dyDescent="0.25">
      <c r="A548" t="s">
        <v>409</v>
      </c>
    </row>
    <row r="549" spans="1:1" x14ac:dyDescent="0.25">
      <c r="A549" t="s">
        <v>410</v>
      </c>
    </row>
    <row r="550" spans="1:1" x14ac:dyDescent="0.25">
      <c r="A550" t="s">
        <v>411</v>
      </c>
    </row>
    <row r="551" spans="1:1" x14ac:dyDescent="0.25">
      <c r="A551" t="s">
        <v>412</v>
      </c>
    </row>
    <row r="552" spans="1:1" x14ac:dyDescent="0.25">
      <c r="A552" t="s">
        <v>413</v>
      </c>
    </row>
    <row r="553" spans="1:1" x14ac:dyDescent="0.25">
      <c r="A553" t="s">
        <v>94</v>
      </c>
    </row>
    <row r="554" spans="1:1" x14ac:dyDescent="0.25">
      <c r="A554" t="s">
        <v>414</v>
      </c>
    </row>
    <row r="555" spans="1:1" x14ac:dyDescent="0.25">
      <c r="A555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F615-D062-495F-A57A-8595E5BFB911}">
  <dimension ref="A1:B192"/>
  <sheetViews>
    <sheetView workbookViewId="0">
      <selection activeCell="D32" sqref="D32"/>
    </sheetView>
  </sheetViews>
  <sheetFormatPr defaultRowHeight="15" x14ac:dyDescent="0.25"/>
  <cols>
    <col min="1" max="1" width="31.7109375" customWidth="1"/>
    <col min="2" max="2" width="15.42578125" customWidth="1"/>
  </cols>
  <sheetData>
    <row r="1" spans="1:2" x14ac:dyDescent="0.25">
      <c r="A1" t="s">
        <v>87</v>
      </c>
      <c r="B1" t="s">
        <v>2</v>
      </c>
    </row>
    <row r="2" spans="1:2" x14ac:dyDescent="0.25">
      <c r="A2" t="s">
        <v>304</v>
      </c>
      <c r="B2">
        <v>4.9000000000000004</v>
      </c>
    </row>
    <row r="3" spans="1:2" x14ac:dyDescent="0.25">
      <c r="A3" t="s">
        <v>228</v>
      </c>
      <c r="B3">
        <v>4.8499999999999996</v>
      </c>
    </row>
    <row r="4" spans="1:2" x14ac:dyDescent="0.25">
      <c r="A4" t="s">
        <v>355</v>
      </c>
      <c r="B4">
        <v>4.8499999999999996</v>
      </c>
    </row>
    <row r="5" spans="1:2" x14ac:dyDescent="0.25">
      <c r="A5" t="s">
        <v>129</v>
      </c>
      <c r="B5">
        <v>4.8499999999999996</v>
      </c>
    </row>
    <row r="6" spans="1:2" x14ac:dyDescent="0.25">
      <c r="A6" t="s">
        <v>325</v>
      </c>
      <c r="B6">
        <v>4.8499999999999996</v>
      </c>
    </row>
    <row r="7" spans="1:2" x14ac:dyDescent="0.25">
      <c r="A7" t="s">
        <v>400</v>
      </c>
      <c r="B7">
        <v>4.8499999999999996</v>
      </c>
    </row>
    <row r="8" spans="1:2" x14ac:dyDescent="0.25">
      <c r="A8" t="s">
        <v>269</v>
      </c>
      <c r="B8">
        <v>4.8499999999999996</v>
      </c>
    </row>
    <row r="9" spans="1:2" x14ac:dyDescent="0.25">
      <c r="A9" t="s">
        <v>290</v>
      </c>
      <c r="B9">
        <v>4.75</v>
      </c>
    </row>
    <row r="10" spans="1:2" x14ac:dyDescent="0.25">
      <c r="A10" t="s">
        <v>291</v>
      </c>
      <c r="B10">
        <v>4.7</v>
      </c>
    </row>
    <row r="11" spans="1:2" x14ac:dyDescent="0.25">
      <c r="A11" t="s">
        <v>396</v>
      </c>
      <c r="B11">
        <v>4.6500000000000004</v>
      </c>
    </row>
    <row r="12" spans="1:2" x14ac:dyDescent="0.25">
      <c r="A12" t="s">
        <v>277</v>
      </c>
      <c r="B12">
        <v>4.5999999999999996</v>
      </c>
    </row>
    <row r="13" spans="1:2" x14ac:dyDescent="0.25">
      <c r="A13" t="s">
        <v>329</v>
      </c>
      <c r="B13">
        <v>4.5999999999999996</v>
      </c>
    </row>
    <row r="14" spans="1:2" x14ac:dyDescent="0.25">
      <c r="A14" t="s">
        <v>397</v>
      </c>
      <c r="B14">
        <v>4.5999999999999996</v>
      </c>
    </row>
    <row r="15" spans="1:2" x14ac:dyDescent="0.25">
      <c r="A15" t="s">
        <v>381</v>
      </c>
      <c r="B15">
        <v>4.5999999999999996</v>
      </c>
    </row>
    <row r="16" spans="1:2" x14ac:dyDescent="0.25">
      <c r="A16" t="s">
        <v>379</v>
      </c>
      <c r="B16">
        <v>4.5999999999999996</v>
      </c>
    </row>
    <row r="17" spans="1:2" x14ac:dyDescent="0.25">
      <c r="A17" t="s">
        <v>142</v>
      </c>
      <c r="B17">
        <v>4.5999999999999996</v>
      </c>
    </row>
    <row r="18" spans="1:2" x14ac:dyDescent="0.25">
      <c r="A18" t="s">
        <v>105</v>
      </c>
      <c r="B18">
        <v>4.5999999999999996</v>
      </c>
    </row>
    <row r="19" spans="1:2" x14ac:dyDescent="0.25">
      <c r="A19" t="s">
        <v>163</v>
      </c>
      <c r="B19">
        <v>4.5999999999999996</v>
      </c>
    </row>
    <row r="20" spans="1:2" x14ac:dyDescent="0.25">
      <c r="A20" t="s">
        <v>210</v>
      </c>
      <c r="B20">
        <v>4.5999999999999996</v>
      </c>
    </row>
    <row r="21" spans="1:2" x14ac:dyDescent="0.25">
      <c r="A21" t="s">
        <v>401</v>
      </c>
      <c r="B21">
        <v>4.5999999999999996</v>
      </c>
    </row>
    <row r="22" spans="1:2" x14ac:dyDescent="0.25">
      <c r="A22" t="s">
        <v>157</v>
      </c>
      <c r="B22">
        <v>4.5999999999999996</v>
      </c>
    </row>
    <row r="23" spans="1:2" x14ac:dyDescent="0.25">
      <c r="A23" t="s">
        <v>187</v>
      </c>
      <c r="B23">
        <v>4.55</v>
      </c>
    </row>
    <row r="24" spans="1:2" x14ac:dyDescent="0.25">
      <c r="A24" t="s">
        <v>306</v>
      </c>
      <c r="B24">
        <v>4.55</v>
      </c>
    </row>
    <row r="25" spans="1:2" x14ac:dyDescent="0.25">
      <c r="A25" t="s">
        <v>214</v>
      </c>
      <c r="B25">
        <v>4.55</v>
      </c>
    </row>
    <row r="26" spans="1:2" x14ac:dyDescent="0.25">
      <c r="A26" t="s">
        <v>337</v>
      </c>
      <c r="B26">
        <v>4.55</v>
      </c>
    </row>
    <row r="27" spans="1:2" x14ac:dyDescent="0.25">
      <c r="A27" t="s">
        <v>377</v>
      </c>
      <c r="B27">
        <v>4.55</v>
      </c>
    </row>
    <row r="28" spans="1:2" x14ac:dyDescent="0.25">
      <c r="A28" t="s">
        <v>125</v>
      </c>
      <c r="B28">
        <v>4.55</v>
      </c>
    </row>
    <row r="29" spans="1:2" x14ac:dyDescent="0.25">
      <c r="A29" t="s">
        <v>178</v>
      </c>
      <c r="B29">
        <v>4.55</v>
      </c>
    </row>
    <row r="30" spans="1:2" x14ac:dyDescent="0.25">
      <c r="A30" t="s">
        <v>150</v>
      </c>
      <c r="B30">
        <v>4.55</v>
      </c>
    </row>
    <row r="31" spans="1:2" x14ac:dyDescent="0.25">
      <c r="A31" t="s">
        <v>144</v>
      </c>
      <c r="B31">
        <v>4.55</v>
      </c>
    </row>
    <row r="32" spans="1:2" x14ac:dyDescent="0.25">
      <c r="A32" t="s">
        <v>183</v>
      </c>
      <c r="B32">
        <v>4.55</v>
      </c>
    </row>
    <row r="33" spans="1:2" x14ac:dyDescent="0.25">
      <c r="A33" t="s">
        <v>175</v>
      </c>
      <c r="B33">
        <v>4.55</v>
      </c>
    </row>
    <row r="34" spans="1:2" x14ac:dyDescent="0.25">
      <c r="A34" t="s">
        <v>180</v>
      </c>
      <c r="B34">
        <v>4.55</v>
      </c>
    </row>
    <row r="35" spans="1:2" x14ac:dyDescent="0.25">
      <c r="A35" t="s">
        <v>153</v>
      </c>
      <c r="B35">
        <v>4.55</v>
      </c>
    </row>
    <row r="36" spans="1:2" x14ac:dyDescent="0.25">
      <c r="A36" t="s">
        <v>327</v>
      </c>
      <c r="B36">
        <v>4.55</v>
      </c>
    </row>
    <row r="37" spans="1:2" x14ac:dyDescent="0.25">
      <c r="A37" t="s">
        <v>326</v>
      </c>
      <c r="B37">
        <v>4.55</v>
      </c>
    </row>
    <row r="38" spans="1:2" x14ac:dyDescent="0.25">
      <c r="A38" t="s">
        <v>415</v>
      </c>
      <c r="B38">
        <v>4.55</v>
      </c>
    </row>
    <row r="39" spans="1:2" x14ac:dyDescent="0.25">
      <c r="A39" t="s">
        <v>284</v>
      </c>
      <c r="B39">
        <v>4.55</v>
      </c>
    </row>
    <row r="40" spans="1:2" x14ac:dyDescent="0.25">
      <c r="A40" t="s">
        <v>159</v>
      </c>
      <c r="B40">
        <v>4.55</v>
      </c>
    </row>
    <row r="41" spans="1:2" x14ac:dyDescent="0.25">
      <c r="A41" t="s">
        <v>166</v>
      </c>
      <c r="B41">
        <v>4.55</v>
      </c>
    </row>
    <row r="42" spans="1:2" x14ac:dyDescent="0.25">
      <c r="A42" t="s">
        <v>345</v>
      </c>
      <c r="B42">
        <v>4.55</v>
      </c>
    </row>
    <row r="43" spans="1:2" x14ac:dyDescent="0.25">
      <c r="A43" t="s">
        <v>282</v>
      </c>
      <c r="B43">
        <v>4.55</v>
      </c>
    </row>
    <row r="44" spans="1:2" x14ac:dyDescent="0.25">
      <c r="A44" t="s">
        <v>363</v>
      </c>
      <c r="B44">
        <v>4.55</v>
      </c>
    </row>
    <row r="45" spans="1:2" x14ac:dyDescent="0.25">
      <c r="A45" t="s">
        <v>348</v>
      </c>
      <c r="B45">
        <v>4.55</v>
      </c>
    </row>
    <row r="46" spans="1:2" x14ac:dyDescent="0.25">
      <c r="A46" t="s">
        <v>120</v>
      </c>
      <c r="B46">
        <v>4.55</v>
      </c>
    </row>
    <row r="47" spans="1:2" x14ac:dyDescent="0.25">
      <c r="A47" t="s">
        <v>222</v>
      </c>
      <c r="B47">
        <v>4.55</v>
      </c>
    </row>
    <row r="48" spans="1:2" x14ac:dyDescent="0.25">
      <c r="A48" t="s">
        <v>162</v>
      </c>
      <c r="B48">
        <v>4.55</v>
      </c>
    </row>
    <row r="49" spans="1:2" x14ac:dyDescent="0.25">
      <c r="A49" t="s">
        <v>186</v>
      </c>
      <c r="B49">
        <v>4.55</v>
      </c>
    </row>
    <row r="50" spans="1:2" x14ac:dyDescent="0.25">
      <c r="A50" t="s">
        <v>342</v>
      </c>
      <c r="B50">
        <v>4.55</v>
      </c>
    </row>
    <row r="51" spans="1:2" x14ac:dyDescent="0.25">
      <c r="A51" t="s">
        <v>192</v>
      </c>
      <c r="B51">
        <v>4.55</v>
      </c>
    </row>
    <row r="52" spans="1:2" x14ac:dyDescent="0.25">
      <c r="A52" t="s">
        <v>208</v>
      </c>
      <c r="B52">
        <v>4.5</v>
      </c>
    </row>
    <row r="53" spans="1:2" x14ac:dyDescent="0.25">
      <c r="A53" t="s">
        <v>307</v>
      </c>
      <c r="B53">
        <v>4.5</v>
      </c>
    </row>
    <row r="54" spans="1:2" x14ac:dyDescent="0.25">
      <c r="A54" t="s">
        <v>356</v>
      </c>
      <c r="B54">
        <v>4.5</v>
      </c>
    </row>
    <row r="55" spans="1:2" x14ac:dyDescent="0.25">
      <c r="A55" t="s">
        <v>275</v>
      </c>
      <c r="B55">
        <v>4.5</v>
      </c>
    </row>
    <row r="56" spans="1:2" x14ac:dyDescent="0.25">
      <c r="A56" t="s">
        <v>339</v>
      </c>
      <c r="B56">
        <v>4.5</v>
      </c>
    </row>
    <row r="57" spans="1:2" x14ac:dyDescent="0.25">
      <c r="A57" t="s">
        <v>335</v>
      </c>
      <c r="B57">
        <v>4.5</v>
      </c>
    </row>
    <row r="58" spans="1:2" x14ac:dyDescent="0.25">
      <c r="A58" t="s">
        <v>161</v>
      </c>
      <c r="B58">
        <v>4.5</v>
      </c>
    </row>
    <row r="59" spans="1:2" x14ac:dyDescent="0.25">
      <c r="A59" t="s">
        <v>281</v>
      </c>
      <c r="B59">
        <v>4.5</v>
      </c>
    </row>
    <row r="60" spans="1:2" x14ac:dyDescent="0.25">
      <c r="A60" t="s">
        <v>202</v>
      </c>
      <c r="B60">
        <v>4.5</v>
      </c>
    </row>
    <row r="61" spans="1:2" x14ac:dyDescent="0.25">
      <c r="A61" t="s">
        <v>133</v>
      </c>
      <c r="B61">
        <v>4.5</v>
      </c>
    </row>
    <row r="62" spans="1:2" x14ac:dyDescent="0.25">
      <c r="A62" t="s">
        <v>190</v>
      </c>
      <c r="B62">
        <v>4.5</v>
      </c>
    </row>
    <row r="63" spans="1:2" x14ac:dyDescent="0.25">
      <c r="A63" t="s">
        <v>371</v>
      </c>
      <c r="B63">
        <v>4.5</v>
      </c>
    </row>
    <row r="64" spans="1:2" x14ac:dyDescent="0.25">
      <c r="A64" t="s">
        <v>185</v>
      </c>
      <c r="B64">
        <v>4.5</v>
      </c>
    </row>
    <row r="65" spans="1:2" x14ac:dyDescent="0.25">
      <c r="A65" t="s">
        <v>303</v>
      </c>
      <c r="B65">
        <v>4.5</v>
      </c>
    </row>
    <row r="66" spans="1:2" x14ac:dyDescent="0.25">
      <c r="A66" t="s">
        <v>98</v>
      </c>
      <c r="B66">
        <v>4.5</v>
      </c>
    </row>
    <row r="67" spans="1:2" x14ac:dyDescent="0.25">
      <c r="A67" t="s">
        <v>279</v>
      </c>
      <c r="B67">
        <v>4.5</v>
      </c>
    </row>
    <row r="68" spans="1:2" x14ac:dyDescent="0.25">
      <c r="A68" t="s">
        <v>196</v>
      </c>
      <c r="B68">
        <v>4.5</v>
      </c>
    </row>
    <row r="69" spans="1:2" x14ac:dyDescent="0.25">
      <c r="A69" t="s">
        <v>167</v>
      </c>
      <c r="B69">
        <v>4.5</v>
      </c>
    </row>
    <row r="70" spans="1:2" x14ac:dyDescent="0.25">
      <c r="A70" t="s">
        <v>184</v>
      </c>
      <c r="B70">
        <v>4.5</v>
      </c>
    </row>
    <row r="71" spans="1:2" x14ac:dyDescent="0.25">
      <c r="A71" t="s">
        <v>219</v>
      </c>
      <c r="B71">
        <v>4.5</v>
      </c>
    </row>
    <row r="72" spans="1:2" x14ac:dyDescent="0.25">
      <c r="A72" t="s">
        <v>253</v>
      </c>
      <c r="B72">
        <v>4.5</v>
      </c>
    </row>
    <row r="73" spans="1:2" x14ac:dyDescent="0.25">
      <c r="A73" t="s">
        <v>252</v>
      </c>
      <c r="B73">
        <v>4.5</v>
      </c>
    </row>
    <row r="74" spans="1:2" x14ac:dyDescent="0.25">
      <c r="A74" t="s">
        <v>320</v>
      </c>
      <c r="B74">
        <v>4.5</v>
      </c>
    </row>
    <row r="75" spans="1:2" x14ac:dyDescent="0.25">
      <c r="A75" t="s">
        <v>160</v>
      </c>
      <c r="B75">
        <v>4.5</v>
      </c>
    </row>
    <row r="76" spans="1:2" x14ac:dyDescent="0.25">
      <c r="A76" t="s">
        <v>164</v>
      </c>
      <c r="B76">
        <v>4.5</v>
      </c>
    </row>
    <row r="77" spans="1:2" x14ac:dyDescent="0.25">
      <c r="A77" t="s">
        <v>368</v>
      </c>
      <c r="B77">
        <v>4.5</v>
      </c>
    </row>
    <row r="78" spans="1:2" x14ac:dyDescent="0.25">
      <c r="A78" t="s">
        <v>333</v>
      </c>
      <c r="B78">
        <v>4.5</v>
      </c>
    </row>
    <row r="79" spans="1:2" x14ac:dyDescent="0.25">
      <c r="A79" t="s">
        <v>232</v>
      </c>
      <c r="B79">
        <v>4.5</v>
      </c>
    </row>
    <row r="80" spans="1:2" x14ac:dyDescent="0.25">
      <c r="A80" t="s">
        <v>242</v>
      </c>
      <c r="B80">
        <v>4.5</v>
      </c>
    </row>
    <row r="81" spans="1:2" x14ac:dyDescent="0.25">
      <c r="A81" t="s">
        <v>215</v>
      </c>
      <c r="B81">
        <v>4.5</v>
      </c>
    </row>
    <row r="82" spans="1:2" x14ac:dyDescent="0.25">
      <c r="A82" t="s">
        <v>139</v>
      </c>
      <c r="B82">
        <v>4.5</v>
      </c>
    </row>
    <row r="83" spans="1:2" x14ac:dyDescent="0.25">
      <c r="A83" t="s">
        <v>276</v>
      </c>
      <c r="B83">
        <v>4.5</v>
      </c>
    </row>
    <row r="84" spans="1:2" x14ac:dyDescent="0.25">
      <c r="A84" t="s">
        <v>135</v>
      </c>
      <c r="B84">
        <v>4.5</v>
      </c>
    </row>
    <row r="85" spans="1:2" x14ac:dyDescent="0.25">
      <c r="A85" t="s">
        <v>350</v>
      </c>
      <c r="B85">
        <v>4.5</v>
      </c>
    </row>
    <row r="86" spans="1:2" x14ac:dyDescent="0.25">
      <c r="A86" t="s">
        <v>285</v>
      </c>
      <c r="B86">
        <v>4.5</v>
      </c>
    </row>
    <row r="87" spans="1:2" x14ac:dyDescent="0.25">
      <c r="A87" t="s">
        <v>148</v>
      </c>
      <c r="B87">
        <v>4.5</v>
      </c>
    </row>
    <row r="88" spans="1:2" x14ac:dyDescent="0.25">
      <c r="A88" t="s">
        <v>386</v>
      </c>
      <c r="B88">
        <v>4.5</v>
      </c>
    </row>
    <row r="89" spans="1:2" x14ac:dyDescent="0.25">
      <c r="A89" t="s">
        <v>128</v>
      </c>
      <c r="B89">
        <v>4.5</v>
      </c>
    </row>
    <row r="90" spans="1:2" x14ac:dyDescent="0.25">
      <c r="A90" t="s">
        <v>140</v>
      </c>
      <c r="B90">
        <v>4.5</v>
      </c>
    </row>
    <row r="91" spans="1:2" x14ac:dyDescent="0.25">
      <c r="A91" t="s">
        <v>267</v>
      </c>
      <c r="B91">
        <v>4.5</v>
      </c>
    </row>
    <row r="92" spans="1:2" x14ac:dyDescent="0.25">
      <c r="A92" t="s">
        <v>349</v>
      </c>
      <c r="B92">
        <v>4.5</v>
      </c>
    </row>
    <row r="93" spans="1:2" x14ac:dyDescent="0.25">
      <c r="A93" t="s">
        <v>194</v>
      </c>
      <c r="B93">
        <v>4.5</v>
      </c>
    </row>
    <row r="94" spans="1:2" x14ac:dyDescent="0.25">
      <c r="A94" t="s">
        <v>165</v>
      </c>
      <c r="B94">
        <v>4.5</v>
      </c>
    </row>
    <row r="95" spans="1:2" x14ac:dyDescent="0.25">
      <c r="A95" t="s">
        <v>260</v>
      </c>
      <c r="B95">
        <v>4.5</v>
      </c>
    </row>
    <row r="96" spans="1:2" x14ac:dyDescent="0.25">
      <c r="A96" t="s">
        <v>169</v>
      </c>
      <c r="B96">
        <v>4.5</v>
      </c>
    </row>
    <row r="97" spans="1:2" x14ac:dyDescent="0.25">
      <c r="A97" t="s">
        <v>318</v>
      </c>
      <c r="B97">
        <v>4.5</v>
      </c>
    </row>
    <row r="98" spans="1:2" x14ac:dyDescent="0.25">
      <c r="A98" t="s">
        <v>226</v>
      </c>
      <c r="B98">
        <v>4.5</v>
      </c>
    </row>
    <row r="99" spans="1:2" x14ac:dyDescent="0.25">
      <c r="A99" t="s">
        <v>107</v>
      </c>
      <c r="B99">
        <v>4.5</v>
      </c>
    </row>
    <row r="100" spans="1:2" x14ac:dyDescent="0.25">
      <c r="A100" t="s">
        <v>315</v>
      </c>
      <c r="B100">
        <v>4.45</v>
      </c>
    </row>
    <row r="101" spans="1:2" x14ac:dyDescent="0.25">
      <c r="A101" t="s">
        <v>316</v>
      </c>
      <c r="B101">
        <v>4.45</v>
      </c>
    </row>
    <row r="102" spans="1:2" x14ac:dyDescent="0.25">
      <c r="A102" t="s">
        <v>147</v>
      </c>
      <c r="B102">
        <v>4.45</v>
      </c>
    </row>
    <row r="103" spans="1:2" x14ac:dyDescent="0.25">
      <c r="A103" t="s">
        <v>394</v>
      </c>
      <c r="B103">
        <v>4.45</v>
      </c>
    </row>
    <row r="104" spans="1:2" x14ac:dyDescent="0.25">
      <c r="A104" t="s">
        <v>387</v>
      </c>
      <c r="B104">
        <v>4.45</v>
      </c>
    </row>
    <row r="105" spans="1:2" x14ac:dyDescent="0.25">
      <c r="A105" t="s">
        <v>331</v>
      </c>
      <c r="B105">
        <v>4.45</v>
      </c>
    </row>
    <row r="106" spans="1:2" x14ac:dyDescent="0.25">
      <c r="A106" t="s">
        <v>141</v>
      </c>
      <c r="B106">
        <v>4.45</v>
      </c>
    </row>
    <row r="107" spans="1:2" x14ac:dyDescent="0.25">
      <c r="A107" t="s">
        <v>149</v>
      </c>
      <c r="B107">
        <v>4.45</v>
      </c>
    </row>
    <row r="108" spans="1:2" x14ac:dyDescent="0.25">
      <c r="A108" t="s">
        <v>104</v>
      </c>
      <c r="B108">
        <v>4.45</v>
      </c>
    </row>
    <row r="109" spans="1:2" x14ac:dyDescent="0.25">
      <c r="A109" t="s">
        <v>405</v>
      </c>
      <c r="B109">
        <v>4.45</v>
      </c>
    </row>
    <row r="110" spans="1:2" x14ac:dyDescent="0.25">
      <c r="A110" t="s">
        <v>212</v>
      </c>
      <c r="B110">
        <v>4.45</v>
      </c>
    </row>
    <row r="111" spans="1:2" x14ac:dyDescent="0.25">
      <c r="A111" t="s">
        <v>289</v>
      </c>
      <c r="B111">
        <v>4.45</v>
      </c>
    </row>
    <row r="112" spans="1:2" x14ac:dyDescent="0.25">
      <c r="A112" t="s">
        <v>158</v>
      </c>
      <c r="B112">
        <v>4.45</v>
      </c>
    </row>
    <row r="113" spans="1:2" x14ac:dyDescent="0.25">
      <c r="A113" t="s">
        <v>391</v>
      </c>
      <c r="B113">
        <v>4.45</v>
      </c>
    </row>
    <row r="114" spans="1:2" x14ac:dyDescent="0.25">
      <c r="A114" t="s">
        <v>156</v>
      </c>
      <c r="B114">
        <v>4.45</v>
      </c>
    </row>
    <row r="115" spans="1:2" x14ac:dyDescent="0.25">
      <c r="A115" t="s">
        <v>360</v>
      </c>
      <c r="B115">
        <v>4.45</v>
      </c>
    </row>
    <row r="116" spans="1:2" x14ac:dyDescent="0.25">
      <c r="A116" t="s">
        <v>203</v>
      </c>
      <c r="B116">
        <v>4.45</v>
      </c>
    </row>
    <row r="117" spans="1:2" x14ac:dyDescent="0.25">
      <c r="A117" t="s">
        <v>193</v>
      </c>
      <c r="B117">
        <v>4.45</v>
      </c>
    </row>
    <row r="118" spans="1:2" x14ac:dyDescent="0.25">
      <c r="A118" t="s">
        <v>254</v>
      </c>
      <c r="B118">
        <v>4.45</v>
      </c>
    </row>
    <row r="119" spans="1:2" x14ac:dyDescent="0.25">
      <c r="A119" t="s">
        <v>278</v>
      </c>
      <c r="B119">
        <v>4.45</v>
      </c>
    </row>
    <row r="120" spans="1:2" x14ac:dyDescent="0.25">
      <c r="A120" t="s">
        <v>383</v>
      </c>
      <c r="B120">
        <v>4.45</v>
      </c>
    </row>
    <row r="121" spans="1:2" x14ac:dyDescent="0.25">
      <c r="A121" t="s">
        <v>378</v>
      </c>
      <c r="B121">
        <v>4.45</v>
      </c>
    </row>
    <row r="122" spans="1:2" x14ac:dyDescent="0.25">
      <c r="A122" t="s">
        <v>231</v>
      </c>
      <c r="B122">
        <v>4.45</v>
      </c>
    </row>
    <row r="123" spans="1:2" x14ac:dyDescent="0.25">
      <c r="A123" t="s">
        <v>385</v>
      </c>
      <c r="B123">
        <v>4.45</v>
      </c>
    </row>
    <row r="124" spans="1:2" x14ac:dyDescent="0.25">
      <c r="A124" t="s">
        <v>199</v>
      </c>
      <c r="B124">
        <v>4.45</v>
      </c>
    </row>
    <row r="125" spans="1:2" x14ac:dyDescent="0.25">
      <c r="A125" t="s">
        <v>136</v>
      </c>
      <c r="B125">
        <v>4.45</v>
      </c>
    </row>
    <row r="126" spans="1:2" x14ac:dyDescent="0.25">
      <c r="A126" t="s">
        <v>340</v>
      </c>
      <c r="B126">
        <v>4.45</v>
      </c>
    </row>
    <row r="127" spans="1:2" x14ac:dyDescent="0.25">
      <c r="A127" t="s">
        <v>142</v>
      </c>
      <c r="B127">
        <v>4.45</v>
      </c>
    </row>
    <row r="128" spans="1:2" x14ac:dyDescent="0.25">
      <c r="A128" t="s">
        <v>182</v>
      </c>
      <c r="B128">
        <v>4.45</v>
      </c>
    </row>
    <row r="129" spans="1:2" x14ac:dyDescent="0.25">
      <c r="A129" t="s">
        <v>411</v>
      </c>
      <c r="B129">
        <v>4.45</v>
      </c>
    </row>
    <row r="130" spans="1:2" x14ac:dyDescent="0.25">
      <c r="A130" t="s">
        <v>114</v>
      </c>
      <c r="B130">
        <v>4.45</v>
      </c>
    </row>
    <row r="131" spans="1:2" x14ac:dyDescent="0.25">
      <c r="A131" t="s">
        <v>172</v>
      </c>
      <c r="B131">
        <v>4.45</v>
      </c>
    </row>
    <row r="132" spans="1:2" x14ac:dyDescent="0.25">
      <c r="A132" t="s">
        <v>92</v>
      </c>
      <c r="B132">
        <v>4.45</v>
      </c>
    </row>
    <row r="133" spans="1:2" x14ac:dyDescent="0.25">
      <c r="A133" t="s">
        <v>263</v>
      </c>
      <c r="B133">
        <v>4.45</v>
      </c>
    </row>
    <row r="134" spans="1:2" x14ac:dyDescent="0.25">
      <c r="A134" t="s">
        <v>154</v>
      </c>
      <c r="B134">
        <v>4.45</v>
      </c>
    </row>
    <row r="135" spans="1:2" x14ac:dyDescent="0.25">
      <c r="A135" t="s">
        <v>314</v>
      </c>
      <c r="B135">
        <v>4.4000000000000004</v>
      </c>
    </row>
    <row r="136" spans="1:2" x14ac:dyDescent="0.25">
      <c r="A136" t="s">
        <v>310</v>
      </c>
      <c r="B136">
        <v>4.4000000000000004</v>
      </c>
    </row>
    <row r="137" spans="1:2" x14ac:dyDescent="0.25">
      <c r="A137" t="s">
        <v>286</v>
      </c>
      <c r="B137">
        <v>4.4000000000000004</v>
      </c>
    </row>
    <row r="138" spans="1:2" x14ac:dyDescent="0.25">
      <c r="A138" t="s">
        <v>181</v>
      </c>
      <c r="B138">
        <v>4.4000000000000004</v>
      </c>
    </row>
    <row r="139" spans="1:2" x14ac:dyDescent="0.25">
      <c r="A139" t="s">
        <v>171</v>
      </c>
      <c r="B139">
        <v>4.4000000000000004</v>
      </c>
    </row>
    <row r="140" spans="1:2" x14ac:dyDescent="0.25">
      <c r="A140" t="s">
        <v>152</v>
      </c>
      <c r="B140">
        <v>4.4000000000000004</v>
      </c>
    </row>
    <row r="141" spans="1:2" x14ac:dyDescent="0.25">
      <c r="A141" t="s">
        <v>204</v>
      </c>
      <c r="B141">
        <v>4.4000000000000004</v>
      </c>
    </row>
    <row r="142" spans="1:2" x14ac:dyDescent="0.25">
      <c r="A142" t="s">
        <v>413</v>
      </c>
      <c r="B142">
        <v>4.4000000000000004</v>
      </c>
    </row>
    <row r="143" spans="1:2" x14ac:dyDescent="0.25">
      <c r="A143" t="s">
        <v>283</v>
      </c>
      <c r="B143">
        <v>4.4000000000000004</v>
      </c>
    </row>
    <row r="144" spans="1:2" x14ac:dyDescent="0.25">
      <c r="A144" t="s">
        <v>97</v>
      </c>
      <c r="B144">
        <v>4.4000000000000004</v>
      </c>
    </row>
    <row r="145" spans="1:2" x14ac:dyDescent="0.25">
      <c r="A145" t="s">
        <v>256</v>
      </c>
      <c r="B145">
        <v>4.4000000000000004</v>
      </c>
    </row>
    <row r="146" spans="1:2" x14ac:dyDescent="0.25">
      <c r="A146" t="s">
        <v>261</v>
      </c>
      <c r="B146">
        <v>4.4000000000000004</v>
      </c>
    </row>
    <row r="147" spans="1:2" x14ac:dyDescent="0.25">
      <c r="A147" t="s">
        <v>177</v>
      </c>
      <c r="B147">
        <v>4.4000000000000004</v>
      </c>
    </row>
    <row r="148" spans="1:2" x14ac:dyDescent="0.25">
      <c r="A148" t="s">
        <v>200</v>
      </c>
      <c r="B148">
        <v>4.4000000000000004</v>
      </c>
    </row>
    <row r="149" spans="1:2" x14ac:dyDescent="0.25">
      <c r="A149" t="s">
        <v>229</v>
      </c>
      <c r="B149">
        <v>4.4000000000000004</v>
      </c>
    </row>
    <row r="150" spans="1:2" x14ac:dyDescent="0.25">
      <c r="A150" t="s">
        <v>393</v>
      </c>
      <c r="B150">
        <v>4.4000000000000004</v>
      </c>
    </row>
    <row r="151" spans="1:2" x14ac:dyDescent="0.25">
      <c r="A151" t="s">
        <v>146</v>
      </c>
      <c r="B151">
        <v>4.4000000000000004</v>
      </c>
    </row>
    <row r="152" spans="1:2" x14ac:dyDescent="0.25">
      <c r="A152" t="s">
        <v>110</v>
      </c>
      <c r="B152">
        <v>4.4000000000000004</v>
      </c>
    </row>
    <row r="153" spans="1:2" x14ac:dyDescent="0.25">
      <c r="A153" t="s">
        <v>343</v>
      </c>
      <c r="B153">
        <v>4.4000000000000004</v>
      </c>
    </row>
    <row r="154" spans="1:2" x14ac:dyDescent="0.25">
      <c r="A154" t="s">
        <v>380</v>
      </c>
      <c r="B154">
        <v>4.4000000000000004</v>
      </c>
    </row>
    <row r="155" spans="1:2" x14ac:dyDescent="0.25">
      <c r="A155" t="s">
        <v>179</v>
      </c>
      <c r="B155">
        <v>4.4000000000000004</v>
      </c>
    </row>
    <row r="156" spans="1:2" x14ac:dyDescent="0.25">
      <c r="A156" t="s">
        <v>346</v>
      </c>
      <c r="B156">
        <v>4.4000000000000004</v>
      </c>
    </row>
    <row r="157" spans="1:2" x14ac:dyDescent="0.25">
      <c r="A157" t="s">
        <v>287</v>
      </c>
      <c r="B157">
        <v>4.4000000000000004</v>
      </c>
    </row>
    <row r="158" spans="1:2" x14ac:dyDescent="0.25">
      <c r="A158" t="s">
        <v>145</v>
      </c>
      <c r="B158">
        <v>4.4000000000000004</v>
      </c>
    </row>
    <row r="159" spans="1:2" x14ac:dyDescent="0.25">
      <c r="A159" t="s">
        <v>176</v>
      </c>
      <c r="B159">
        <v>4.4000000000000004</v>
      </c>
    </row>
    <row r="160" spans="1:2" x14ac:dyDescent="0.25">
      <c r="A160" t="s">
        <v>258</v>
      </c>
      <c r="B160">
        <v>4.4000000000000004</v>
      </c>
    </row>
    <row r="161" spans="1:2" x14ac:dyDescent="0.25">
      <c r="A161" t="s">
        <v>322</v>
      </c>
      <c r="B161">
        <v>4.4000000000000004</v>
      </c>
    </row>
    <row r="162" spans="1:2" x14ac:dyDescent="0.25">
      <c r="A162" t="s">
        <v>341</v>
      </c>
      <c r="B162">
        <v>4.4000000000000004</v>
      </c>
    </row>
    <row r="163" spans="1:2" x14ac:dyDescent="0.25">
      <c r="A163" t="s">
        <v>295</v>
      </c>
      <c r="B163">
        <v>4.4000000000000004</v>
      </c>
    </row>
    <row r="164" spans="1:2" x14ac:dyDescent="0.25">
      <c r="A164" t="s">
        <v>272</v>
      </c>
      <c r="B164">
        <v>4.3499999999999996</v>
      </c>
    </row>
    <row r="165" spans="1:2" x14ac:dyDescent="0.25">
      <c r="A165" t="s">
        <v>188</v>
      </c>
      <c r="B165">
        <v>4.3499999999999996</v>
      </c>
    </row>
    <row r="166" spans="1:2" x14ac:dyDescent="0.25">
      <c r="A166" t="s">
        <v>366</v>
      </c>
      <c r="B166">
        <v>4.3499999999999996</v>
      </c>
    </row>
    <row r="167" spans="1:2" x14ac:dyDescent="0.25">
      <c r="A167" t="s">
        <v>372</v>
      </c>
      <c r="B167">
        <v>4.3499999999999996</v>
      </c>
    </row>
    <row r="168" spans="1:2" x14ac:dyDescent="0.25">
      <c r="A168" t="s">
        <v>280</v>
      </c>
      <c r="B168">
        <v>4.3499999999999996</v>
      </c>
    </row>
    <row r="169" spans="1:2" x14ac:dyDescent="0.25">
      <c r="A169" t="s">
        <v>395</v>
      </c>
      <c r="B169">
        <v>4.3499999999999996</v>
      </c>
    </row>
    <row r="170" spans="1:2" x14ac:dyDescent="0.25">
      <c r="A170" t="s">
        <v>217</v>
      </c>
      <c r="B170">
        <v>4.3499999999999996</v>
      </c>
    </row>
    <row r="171" spans="1:2" x14ac:dyDescent="0.25">
      <c r="A171" t="s">
        <v>414</v>
      </c>
      <c r="B171">
        <v>4.3499999999999996</v>
      </c>
    </row>
    <row r="172" spans="1:2" x14ac:dyDescent="0.25">
      <c r="A172" t="s">
        <v>108</v>
      </c>
      <c r="B172">
        <v>4.3499999999999996</v>
      </c>
    </row>
    <row r="173" spans="1:2" x14ac:dyDescent="0.25">
      <c r="A173" t="s">
        <v>206</v>
      </c>
      <c r="B173">
        <v>4.3499999999999996</v>
      </c>
    </row>
    <row r="174" spans="1:2" x14ac:dyDescent="0.25">
      <c r="A174" t="s">
        <v>95</v>
      </c>
      <c r="B174">
        <v>4.3499999999999996</v>
      </c>
    </row>
    <row r="175" spans="1:2" x14ac:dyDescent="0.25">
      <c r="A175" t="s">
        <v>174</v>
      </c>
      <c r="B175">
        <v>4.3</v>
      </c>
    </row>
    <row r="176" spans="1:2" x14ac:dyDescent="0.25">
      <c r="A176" t="s">
        <v>352</v>
      </c>
      <c r="B176">
        <v>4.3</v>
      </c>
    </row>
    <row r="177" spans="1:2" x14ac:dyDescent="0.25">
      <c r="A177" t="s">
        <v>111</v>
      </c>
      <c r="B177">
        <v>4.3</v>
      </c>
    </row>
    <row r="178" spans="1:2" x14ac:dyDescent="0.25">
      <c r="A178" t="s">
        <v>319</v>
      </c>
      <c r="B178">
        <v>4.3</v>
      </c>
    </row>
    <row r="179" spans="1:2" x14ac:dyDescent="0.25">
      <c r="A179" t="s">
        <v>132</v>
      </c>
      <c r="B179">
        <v>4.3</v>
      </c>
    </row>
    <row r="180" spans="1:2" x14ac:dyDescent="0.25">
      <c r="A180" t="s">
        <v>173</v>
      </c>
      <c r="B180">
        <v>4.3</v>
      </c>
    </row>
    <row r="181" spans="1:2" x14ac:dyDescent="0.25">
      <c r="A181" t="s">
        <v>170</v>
      </c>
      <c r="B181">
        <v>4.3</v>
      </c>
    </row>
    <row r="182" spans="1:2" x14ac:dyDescent="0.25">
      <c r="A182" t="s">
        <v>410</v>
      </c>
      <c r="B182">
        <v>4.25</v>
      </c>
    </row>
    <row r="183" spans="1:2" x14ac:dyDescent="0.25">
      <c r="A183" t="s">
        <v>336</v>
      </c>
      <c r="B183">
        <v>4.25</v>
      </c>
    </row>
    <row r="184" spans="1:2" x14ac:dyDescent="0.25">
      <c r="A184" t="s">
        <v>370</v>
      </c>
      <c r="B184">
        <v>4.25</v>
      </c>
    </row>
    <row r="185" spans="1:2" x14ac:dyDescent="0.25">
      <c r="A185" t="s">
        <v>195</v>
      </c>
      <c r="B185">
        <v>4.25</v>
      </c>
    </row>
    <row r="186" spans="1:2" x14ac:dyDescent="0.25">
      <c r="A186" t="s">
        <v>392</v>
      </c>
      <c r="B186">
        <v>4.25</v>
      </c>
    </row>
    <row r="187" spans="1:2" x14ac:dyDescent="0.25">
      <c r="A187" t="s">
        <v>257</v>
      </c>
      <c r="B187">
        <v>4.25</v>
      </c>
    </row>
    <row r="188" spans="1:2" x14ac:dyDescent="0.25">
      <c r="A188" t="s">
        <v>211</v>
      </c>
      <c r="B188">
        <v>4.25</v>
      </c>
    </row>
    <row r="189" spans="1:2" x14ac:dyDescent="0.25">
      <c r="A189" t="s">
        <v>233</v>
      </c>
      <c r="B189">
        <v>4.25</v>
      </c>
    </row>
    <row r="190" spans="1:2" x14ac:dyDescent="0.25">
      <c r="A190" t="s">
        <v>191</v>
      </c>
      <c r="B190">
        <v>4.25</v>
      </c>
    </row>
    <row r="191" spans="1:2" x14ac:dyDescent="0.25">
      <c r="A191" t="s">
        <v>122</v>
      </c>
      <c r="B191">
        <v>4.25</v>
      </c>
    </row>
    <row r="192" spans="1:2" x14ac:dyDescent="0.25">
      <c r="A192" t="s">
        <v>117</v>
      </c>
      <c r="B192">
        <v>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B928-3CF9-4258-9B55-DCF98B4B5FD6}">
  <dimension ref="B1:N121"/>
  <sheetViews>
    <sheetView workbookViewId="0">
      <selection activeCell="H30" sqref="H30"/>
    </sheetView>
  </sheetViews>
  <sheetFormatPr defaultRowHeight="15" x14ac:dyDescent="0.25"/>
  <cols>
    <col min="2" max="2" width="30.140625" customWidth="1"/>
    <col min="3" max="3" width="7.28515625" customWidth="1"/>
    <col min="6" max="6" width="24.140625" customWidth="1"/>
    <col min="7" max="7" width="12.7109375" customWidth="1"/>
    <col min="10" max="10" width="26.28515625" customWidth="1"/>
    <col min="11" max="11" width="13.85546875" customWidth="1"/>
    <col min="13" max="13" width="22" customWidth="1"/>
    <col min="14" max="14" width="13.85546875" customWidth="1"/>
  </cols>
  <sheetData>
    <row r="1" spans="2:14" x14ac:dyDescent="0.25">
      <c r="B1" s="5" t="s">
        <v>519</v>
      </c>
      <c r="C1" s="5"/>
      <c r="F1" s="5" t="s">
        <v>520</v>
      </c>
      <c r="G1" s="5"/>
      <c r="J1" s="5" t="s">
        <v>519</v>
      </c>
      <c r="K1" s="5"/>
      <c r="M1" s="5" t="s">
        <v>519</v>
      </c>
      <c r="N1" s="5"/>
    </row>
    <row r="2" spans="2:14" x14ac:dyDescent="0.25">
      <c r="B2" t="s">
        <v>57</v>
      </c>
      <c r="C2" t="s">
        <v>428</v>
      </c>
      <c r="F2" t="s">
        <v>427</v>
      </c>
      <c r="G2" t="s">
        <v>428</v>
      </c>
      <c r="J2" t="s">
        <v>58</v>
      </c>
      <c r="K2" t="s">
        <v>428</v>
      </c>
      <c r="M2" t="s">
        <v>67</v>
      </c>
      <c r="N2" t="s">
        <v>428</v>
      </c>
    </row>
    <row r="3" spans="2:14" x14ac:dyDescent="0.25">
      <c r="B3" t="s">
        <v>12</v>
      </c>
      <c r="C3">
        <v>4.8499999999999996</v>
      </c>
      <c r="F3" t="s">
        <v>429</v>
      </c>
      <c r="G3">
        <v>4.8</v>
      </c>
      <c r="J3" t="s">
        <v>59</v>
      </c>
      <c r="K3">
        <v>4.68</v>
      </c>
      <c r="M3" t="s">
        <v>68</v>
      </c>
      <c r="N3">
        <v>4.68</v>
      </c>
    </row>
    <row r="4" spans="2:14" x14ac:dyDescent="0.25">
      <c r="B4" t="s">
        <v>13</v>
      </c>
      <c r="C4">
        <v>4.68</v>
      </c>
      <c r="F4" t="s">
        <v>430</v>
      </c>
      <c r="G4">
        <v>4.8</v>
      </c>
      <c r="J4" t="s">
        <v>60</v>
      </c>
      <c r="K4">
        <v>4.5999999999999996</v>
      </c>
      <c r="M4" t="s">
        <v>69</v>
      </c>
      <c r="N4">
        <v>4.5999999999999996</v>
      </c>
    </row>
    <row r="5" spans="2:14" x14ac:dyDescent="0.25">
      <c r="B5" t="s">
        <v>14</v>
      </c>
      <c r="C5">
        <v>4.5999999999999996</v>
      </c>
      <c r="F5" t="s">
        <v>431</v>
      </c>
      <c r="G5">
        <v>4.7</v>
      </c>
      <c r="J5" t="s">
        <v>14</v>
      </c>
      <c r="K5">
        <v>4.59</v>
      </c>
      <c r="M5" t="s">
        <v>70</v>
      </c>
      <c r="N5">
        <v>4.5999999999999996</v>
      </c>
    </row>
    <row r="6" spans="2:14" x14ac:dyDescent="0.25">
      <c r="B6" t="s">
        <v>15</v>
      </c>
      <c r="C6">
        <v>4.5999999999999996</v>
      </c>
      <c r="F6" t="s">
        <v>432</v>
      </c>
      <c r="G6">
        <v>4.5999999999999996</v>
      </c>
      <c r="J6" t="s">
        <v>18</v>
      </c>
      <c r="K6">
        <v>4.58</v>
      </c>
      <c r="M6" t="s">
        <v>71</v>
      </c>
      <c r="N6">
        <v>4.5999999999999996</v>
      </c>
    </row>
    <row r="7" spans="2:14" x14ac:dyDescent="0.25">
      <c r="B7" t="s">
        <v>16</v>
      </c>
      <c r="C7">
        <v>4.5999999999999996</v>
      </c>
      <c r="F7" t="s">
        <v>433</v>
      </c>
      <c r="G7">
        <v>4.5999999999999996</v>
      </c>
      <c r="J7" t="s">
        <v>61</v>
      </c>
      <c r="K7">
        <v>4.55</v>
      </c>
      <c r="M7" t="s">
        <v>72</v>
      </c>
      <c r="N7">
        <v>4.58</v>
      </c>
    </row>
    <row r="8" spans="2:14" x14ac:dyDescent="0.25">
      <c r="B8" t="s">
        <v>17</v>
      </c>
      <c r="C8">
        <v>4.5999999999999996</v>
      </c>
      <c r="F8" t="s">
        <v>434</v>
      </c>
      <c r="G8">
        <v>4.5999999999999996</v>
      </c>
      <c r="J8" t="s">
        <v>19</v>
      </c>
      <c r="K8">
        <v>4.55</v>
      </c>
      <c r="M8" t="s">
        <v>73</v>
      </c>
      <c r="N8">
        <v>4.55</v>
      </c>
    </row>
    <row r="9" spans="2:14" x14ac:dyDescent="0.25">
      <c r="B9" t="s">
        <v>18</v>
      </c>
      <c r="C9">
        <v>4.58</v>
      </c>
      <c r="F9" t="s">
        <v>435</v>
      </c>
      <c r="G9">
        <v>4.5333333333333297</v>
      </c>
      <c r="J9" t="s">
        <v>62</v>
      </c>
      <c r="K9">
        <v>4.5</v>
      </c>
      <c r="M9" t="s">
        <v>74</v>
      </c>
      <c r="N9">
        <v>4.51</v>
      </c>
    </row>
    <row r="10" spans="2:14" x14ac:dyDescent="0.25">
      <c r="B10" t="s">
        <v>19</v>
      </c>
      <c r="C10">
        <v>4.55</v>
      </c>
      <c r="F10" t="s">
        <v>436</v>
      </c>
      <c r="G10">
        <v>4.5333333333333297</v>
      </c>
      <c r="J10" t="s">
        <v>63</v>
      </c>
      <c r="K10">
        <v>4.4800000000000004</v>
      </c>
      <c r="M10" t="s">
        <v>75</v>
      </c>
      <c r="N10">
        <v>4.5</v>
      </c>
    </row>
    <row r="11" spans="2:14" x14ac:dyDescent="0.25">
      <c r="B11" t="s">
        <v>20</v>
      </c>
      <c r="C11">
        <v>4.53</v>
      </c>
      <c r="F11" t="s">
        <v>437</v>
      </c>
      <c r="G11">
        <v>4.5</v>
      </c>
      <c r="J11" t="s">
        <v>64</v>
      </c>
      <c r="K11">
        <v>4.45</v>
      </c>
      <c r="M11" t="s">
        <v>76</v>
      </c>
      <c r="N11">
        <v>4.4800000000000004</v>
      </c>
    </row>
    <row r="12" spans="2:14" x14ac:dyDescent="0.25">
      <c r="B12" t="s">
        <v>21</v>
      </c>
      <c r="C12">
        <v>4.5199999999999996</v>
      </c>
      <c r="F12" t="s">
        <v>438</v>
      </c>
      <c r="G12">
        <v>4.5</v>
      </c>
      <c r="J12" t="s">
        <v>65</v>
      </c>
      <c r="K12">
        <v>4.45</v>
      </c>
      <c r="M12" t="s">
        <v>77</v>
      </c>
      <c r="N12">
        <v>4.47</v>
      </c>
    </row>
    <row r="13" spans="2:14" x14ac:dyDescent="0.25">
      <c r="B13" t="s">
        <v>22</v>
      </c>
      <c r="C13">
        <v>4.51</v>
      </c>
      <c r="F13" t="s">
        <v>439</v>
      </c>
      <c r="G13">
        <v>4.5</v>
      </c>
      <c r="J13" t="s">
        <v>43</v>
      </c>
      <c r="K13">
        <v>4.45</v>
      </c>
      <c r="M13" t="s">
        <v>78</v>
      </c>
      <c r="N13">
        <v>4.46</v>
      </c>
    </row>
    <row r="14" spans="2:14" x14ac:dyDescent="0.25">
      <c r="B14" t="s">
        <v>23</v>
      </c>
      <c r="C14">
        <v>4.5</v>
      </c>
      <c r="F14" t="s">
        <v>440</v>
      </c>
      <c r="G14">
        <v>4.5</v>
      </c>
      <c r="J14" t="s">
        <v>66</v>
      </c>
      <c r="K14">
        <v>4.4400000000000004</v>
      </c>
      <c r="M14" t="s">
        <v>79</v>
      </c>
      <c r="N14">
        <v>4.45</v>
      </c>
    </row>
    <row r="15" spans="2:14" x14ac:dyDescent="0.25">
      <c r="B15" t="s">
        <v>24</v>
      </c>
      <c r="C15">
        <v>4.5</v>
      </c>
      <c r="F15" t="s">
        <v>441</v>
      </c>
      <c r="G15">
        <v>4.4692307692307596</v>
      </c>
      <c r="J15" t="s">
        <v>45</v>
      </c>
      <c r="K15">
        <v>4.43</v>
      </c>
      <c r="M15" t="s">
        <v>80</v>
      </c>
      <c r="N15">
        <v>4.43</v>
      </c>
    </row>
    <row r="16" spans="2:14" x14ac:dyDescent="0.25">
      <c r="B16" t="s">
        <v>25</v>
      </c>
      <c r="C16">
        <v>4.5</v>
      </c>
      <c r="F16" t="s">
        <v>442</v>
      </c>
      <c r="G16">
        <v>4.4355555555555499</v>
      </c>
      <c r="J16" t="s">
        <v>51</v>
      </c>
      <c r="K16">
        <v>4.43</v>
      </c>
      <c r="M16" t="s">
        <v>81</v>
      </c>
      <c r="N16">
        <v>4.42</v>
      </c>
    </row>
    <row r="17" spans="2:14" x14ac:dyDescent="0.25">
      <c r="B17" t="s">
        <v>26</v>
      </c>
      <c r="C17">
        <v>4.5</v>
      </c>
      <c r="F17" t="s">
        <v>443</v>
      </c>
      <c r="G17">
        <v>4.4249999999999998</v>
      </c>
      <c r="J17" t="s">
        <v>50</v>
      </c>
      <c r="K17">
        <v>4.4000000000000004</v>
      </c>
      <c r="M17" t="s">
        <v>82</v>
      </c>
      <c r="N17">
        <v>4.42</v>
      </c>
    </row>
    <row r="18" spans="2:14" x14ac:dyDescent="0.25">
      <c r="B18" t="s">
        <v>27</v>
      </c>
      <c r="C18">
        <v>4.5</v>
      </c>
      <c r="F18" t="s">
        <v>27</v>
      </c>
      <c r="G18">
        <v>4.4230769230769198</v>
      </c>
      <c r="J18" t="s">
        <v>53</v>
      </c>
      <c r="K18">
        <v>4.3499999999999996</v>
      </c>
      <c r="M18" t="s">
        <v>83</v>
      </c>
      <c r="N18">
        <v>4.4000000000000004</v>
      </c>
    </row>
    <row r="19" spans="2:14" x14ac:dyDescent="0.25">
      <c r="B19" t="s">
        <v>28</v>
      </c>
      <c r="C19">
        <v>4.5</v>
      </c>
      <c r="F19" t="s">
        <v>56</v>
      </c>
      <c r="G19">
        <v>4.41818181818181</v>
      </c>
      <c r="M19" t="s">
        <v>84</v>
      </c>
      <c r="N19">
        <v>4.4000000000000004</v>
      </c>
    </row>
    <row r="20" spans="2:14" x14ac:dyDescent="0.25">
      <c r="B20" t="s">
        <v>29</v>
      </c>
      <c r="C20">
        <v>4.5</v>
      </c>
      <c r="F20" t="s">
        <v>444</v>
      </c>
      <c r="G20">
        <v>4.4107142857142803</v>
      </c>
      <c r="M20" t="s">
        <v>85</v>
      </c>
      <c r="N20">
        <v>4.3499999999999996</v>
      </c>
    </row>
    <row r="21" spans="2:14" x14ac:dyDescent="0.25">
      <c r="B21" t="s">
        <v>30</v>
      </c>
      <c r="C21">
        <v>4.5</v>
      </c>
      <c r="F21" t="s">
        <v>445</v>
      </c>
      <c r="G21">
        <v>4.4000000000000004</v>
      </c>
      <c r="J21" s="5" t="s">
        <v>520</v>
      </c>
      <c r="K21" s="5"/>
      <c r="M21" t="s">
        <v>86</v>
      </c>
      <c r="N21">
        <v>4.3499999999999996</v>
      </c>
    </row>
    <row r="22" spans="2:14" x14ac:dyDescent="0.25">
      <c r="B22" t="s">
        <v>31</v>
      </c>
      <c r="C22">
        <v>4.5</v>
      </c>
      <c r="F22" t="s">
        <v>446</v>
      </c>
      <c r="G22">
        <v>4.4000000000000004</v>
      </c>
      <c r="J22" t="s">
        <v>58</v>
      </c>
      <c r="K22" t="s">
        <v>428</v>
      </c>
    </row>
    <row r="23" spans="2:14" x14ac:dyDescent="0.25">
      <c r="B23" t="s">
        <v>32</v>
      </c>
      <c r="C23">
        <v>4.49</v>
      </c>
      <c r="F23" t="s">
        <v>447</v>
      </c>
      <c r="G23">
        <v>4.4000000000000004</v>
      </c>
      <c r="J23" t="s">
        <v>45</v>
      </c>
      <c r="K23">
        <v>4.0056179775280798</v>
      </c>
      <c r="M23" s="5" t="s">
        <v>520</v>
      </c>
      <c r="N23" s="5"/>
    </row>
    <row r="24" spans="2:14" x14ac:dyDescent="0.25">
      <c r="B24" t="s">
        <v>33</v>
      </c>
      <c r="C24">
        <v>4.49</v>
      </c>
      <c r="F24" t="s">
        <v>42</v>
      </c>
      <c r="G24">
        <v>4.4000000000000004</v>
      </c>
      <c r="J24" t="s">
        <v>12</v>
      </c>
      <c r="K24">
        <v>3.9782608695652102</v>
      </c>
      <c r="M24" t="s">
        <v>67</v>
      </c>
      <c r="N24" t="s">
        <v>428</v>
      </c>
    </row>
    <row r="25" spans="2:14" x14ac:dyDescent="0.25">
      <c r="B25" t="s">
        <v>34</v>
      </c>
      <c r="C25">
        <v>4.4800000000000004</v>
      </c>
      <c r="F25" t="s">
        <v>448</v>
      </c>
      <c r="G25">
        <v>4.4000000000000004</v>
      </c>
      <c r="J25" t="s">
        <v>64</v>
      </c>
      <c r="K25">
        <v>3.8008595988538598</v>
      </c>
      <c r="M25" t="s">
        <v>505</v>
      </c>
      <c r="N25">
        <v>4.4355555555555499</v>
      </c>
    </row>
    <row r="26" spans="2:14" x14ac:dyDescent="0.25">
      <c r="B26" t="s">
        <v>35</v>
      </c>
      <c r="C26">
        <v>4.4800000000000004</v>
      </c>
      <c r="F26" t="s">
        <v>36</v>
      </c>
      <c r="G26">
        <v>4.3900826446280901</v>
      </c>
      <c r="J26" t="s">
        <v>478</v>
      </c>
      <c r="K26">
        <v>3.7456140350877098</v>
      </c>
      <c r="M26" t="s">
        <v>75</v>
      </c>
      <c r="N26">
        <v>4.3890322580645096</v>
      </c>
    </row>
    <row r="27" spans="2:14" x14ac:dyDescent="0.25">
      <c r="B27" t="s">
        <v>36</v>
      </c>
      <c r="C27">
        <v>4.4800000000000004</v>
      </c>
      <c r="F27" t="s">
        <v>46</v>
      </c>
      <c r="G27">
        <v>4.3826086956521699</v>
      </c>
      <c r="J27" t="s">
        <v>19</v>
      </c>
      <c r="K27">
        <v>3.7</v>
      </c>
      <c r="M27" t="s">
        <v>506</v>
      </c>
      <c r="N27">
        <v>4.3580645161290299</v>
      </c>
    </row>
    <row r="28" spans="2:14" x14ac:dyDescent="0.25">
      <c r="B28" t="s">
        <v>37</v>
      </c>
      <c r="C28">
        <v>4.47</v>
      </c>
      <c r="F28" t="s">
        <v>31</v>
      </c>
      <c r="G28">
        <v>4.3736842105263101</v>
      </c>
      <c r="J28" t="s">
        <v>63</v>
      </c>
      <c r="K28">
        <v>3.6850077679958502</v>
      </c>
      <c r="M28" t="s">
        <v>69</v>
      </c>
      <c r="N28">
        <v>4.3460674157303298</v>
      </c>
    </row>
    <row r="29" spans="2:14" x14ac:dyDescent="0.25">
      <c r="B29" t="s">
        <v>38</v>
      </c>
      <c r="C29">
        <v>4.47</v>
      </c>
      <c r="F29" t="s">
        <v>44</v>
      </c>
      <c r="G29">
        <v>4.3719999999999999</v>
      </c>
      <c r="J29" t="s">
        <v>43</v>
      </c>
      <c r="K29">
        <v>3.5972222222222201</v>
      </c>
      <c r="M29" t="s">
        <v>507</v>
      </c>
      <c r="N29">
        <v>4.3359872611464896</v>
      </c>
    </row>
    <row r="30" spans="2:14" x14ac:dyDescent="0.25">
      <c r="B30" t="s">
        <v>39</v>
      </c>
      <c r="C30">
        <v>4.47</v>
      </c>
      <c r="F30" t="s">
        <v>54</v>
      </c>
      <c r="G30">
        <v>4.36666666666666</v>
      </c>
      <c r="J30" t="s">
        <v>14</v>
      </c>
      <c r="K30">
        <v>3.5409836065573699</v>
      </c>
      <c r="M30" t="s">
        <v>508</v>
      </c>
      <c r="N30">
        <v>4.3</v>
      </c>
    </row>
    <row r="31" spans="2:14" x14ac:dyDescent="0.25">
      <c r="B31" t="s">
        <v>40</v>
      </c>
      <c r="C31">
        <v>4.46</v>
      </c>
      <c r="F31" t="s">
        <v>449</v>
      </c>
      <c r="G31">
        <v>4.3589285714285699</v>
      </c>
      <c r="J31" t="s">
        <v>60</v>
      </c>
      <c r="K31">
        <v>3.453125</v>
      </c>
      <c r="M31" t="s">
        <v>76</v>
      </c>
      <c r="N31">
        <v>4.2863263445761097</v>
      </c>
    </row>
    <row r="32" spans="2:14" x14ac:dyDescent="0.25">
      <c r="B32" t="s">
        <v>41</v>
      </c>
      <c r="C32">
        <v>4.46</v>
      </c>
      <c r="F32" t="s">
        <v>450</v>
      </c>
      <c r="G32">
        <v>4.3499999999999996</v>
      </c>
      <c r="J32" t="s">
        <v>502</v>
      </c>
      <c r="K32">
        <v>3.37654320987654</v>
      </c>
      <c r="M32" t="s">
        <v>509</v>
      </c>
      <c r="N32">
        <v>4.2785714285714196</v>
      </c>
    </row>
    <row r="33" spans="2:14" x14ac:dyDescent="0.25">
      <c r="B33" t="s">
        <v>42</v>
      </c>
      <c r="C33">
        <v>4.45</v>
      </c>
      <c r="F33" t="s">
        <v>451</v>
      </c>
      <c r="G33">
        <v>4.3499999999999996</v>
      </c>
      <c r="J33" t="s">
        <v>66</v>
      </c>
      <c r="K33">
        <v>3.3763796909492201</v>
      </c>
      <c r="M33" t="s">
        <v>73</v>
      </c>
      <c r="N33">
        <v>4.2771043771043704</v>
      </c>
    </row>
    <row r="34" spans="2:14" x14ac:dyDescent="0.25">
      <c r="B34" t="s">
        <v>43</v>
      </c>
      <c r="C34">
        <v>4.45</v>
      </c>
      <c r="F34" t="s">
        <v>25</v>
      </c>
      <c r="G34">
        <v>4.3466666666666596</v>
      </c>
      <c r="J34" t="s">
        <v>53</v>
      </c>
      <c r="K34">
        <v>3.3695652173913002</v>
      </c>
      <c r="M34" t="s">
        <v>71</v>
      </c>
      <c r="N34">
        <v>4.2596638655462096</v>
      </c>
    </row>
    <row r="35" spans="2:14" x14ac:dyDescent="0.25">
      <c r="B35" t="s">
        <v>44</v>
      </c>
      <c r="C35">
        <v>4.4400000000000004</v>
      </c>
      <c r="F35" t="s">
        <v>17</v>
      </c>
      <c r="G35">
        <v>4.3460674157303298</v>
      </c>
      <c r="J35" t="s">
        <v>503</v>
      </c>
      <c r="K35">
        <v>3.2782258064516099</v>
      </c>
      <c r="M35" t="s">
        <v>74</v>
      </c>
      <c r="N35">
        <v>4.2555984555984496</v>
      </c>
    </row>
    <row r="36" spans="2:14" x14ac:dyDescent="0.25">
      <c r="B36" t="s">
        <v>45</v>
      </c>
      <c r="C36">
        <v>4.43</v>
      </c>
      <c r="F36" t="s">
        <v>452</v>
      </c>
      <c r="G36">
        <v>4.3428571428571399</v>
      </c>
      <c r="J36" t="s">
        <v>51</v>
      </c>
      <c r="K36">
        <v>3.24672897196261</v>
      </c>
      <c r="M36" t="s">
        <v>79</v>
      </c>
      <c r="N36">
        <v>4.2439999999999998</v>
      </c>
    </row>
    <row r="37" spans="2:14" x14ac:dyDescent="0.25">
      <c r="B37" t="s">
        <v>46</v>
      </c>
      <c r="C37">
        <v>4.43</v>
      </c>
      <c r="F37" t="s">
        <v>55</v>
      </c>
      <c r="G37">
        <v>4.3428571428571399</v>
      </c>
      <c r="J37" t="s">
        <v>18</v>
      </c>
      <c r="K37">
        <v>3.1825396825396801</v>
      </c>
      <c r="M37" t="s">
        <v>78</v>
      </c>
      <c r="N37">
        <v>4.2235109717868298</v>
      </c>
    </row>
    <row r="38" spans="2:14" x14ac:dyDescent="0.25">
      <c r="B38" t="s">
        <v>47</v>
      </c>
      <c r="C38">
        <v>4.42</v>
      </c>
      <c r="F38" t="s">
        <v>15</v>
      </c>
      <c r="G38">
        <v>4.34</v>
      </c>
      <c r="J38" t="s">
        <v>65</v>
      </c>
      <c r="K38">
        <v>2.9850299401197602</v>
      </c>
      <c r="M38" t="s">
        <v>80</v>
      </c>
      <c r="N38">
        <v>4.2113960113960101</v>
      </c>
    </row>
    <row r="39" spans="2:14" x14ac:dyDescent="0.25">
      <c r="B39" t="s">
        <v>48</v>
      </c>
      <c r="C39">
        <v>4.42</v>
      </c>
      <c r="F39" t="s">
        <v>453</v>
      </c>
      <c r="G39">
        <v>4.34</v>
      </c>
      <c r="J39" t="s">
        <v>24</v>
      </c>
      <c r="K39">
        <v>2.98245614035087</v>
      </c>
      <c r="M39" t="s">
        <v>510</v>
      </c>
      <c r="N39">
        <v>4.1973684210526301</v>
      </c>
    </row>
    <row r="40" spans="2:14" x14ac:dyDescent="0.25">
      <c r="B40" t="s">
        <v>49</v>
      </c>
      <c r="C40">
        <v>4.4000000000000004</v>
      </c>
      <c r="F40" t="s">
        <v>454</v>
      </c>
      <c r="G40">
        <v>4.3359872611464896</v>
      </c>
      <c r="J40" t="s">
        <v>59</v>
      </c>
      <c r="K40">
        <v>2.98</v>
      </c>
      <c r="M40" t="s">
        <v>77</v>
      </c>
      <c r="N40">
        <v>4.19227246708643</v>
      </c>
    </row>
    <row r="41" spans="2:14" x14ac:dyDescent="0.25">
      <c r="B41" t="s">
        <v>50</v>
      </c>
      <c r="C41">
        <v>4.4000000000000004</v>
      </c>
      <c r="F41" t="s">
        <v>455</v>
      </c>
      <c r="G41">
        <v>4.3333333333333304</v>
      </c>
      <c r="J41" t="s">
        <v>16</v>
      </c>
      <c r="K41">
        <v>2.80555555555555</v>
      </c>
      <c r="M41" t="s">
        <v>82</v>
      </c>
      <c r="N41">
        <v>4.1921135646687597</v>
      </c>
    </row>
    <row r="42" spans="2:14" x14ac:dyDescent="0.25">
      <c r="B42" t="s">
        <v>51</v>
      </c>
      <c r="C42">
        <v>4.38</v>
      </c>
      <c r="F42" t="s">
        <v>456</v>
      </c>
      <c r="G42">
        <v>4.3250000000000002</v>
      </c>
      <c r="J42" t="s">
        <v>504</v>
      </c>
      <c r="K42">
        <v>2.6847826086956501</v>
      </c>
      <c r="M42" t="s">
        <v>511</v>
      </c>
      <c r="N42">
        <v>4.1904109589041001</v>
      </c>
    </row>
    <row r="43" spans="2:14" x14ac:dyDescent="0.25">
      <c r="B43" t="s">
        <v>52</v>
      </c>
      <c r="C43">
        <v>4.3499999999999996</v>
      </c>
      <c r="F43" t="s">
        <v>457</v>
      </c>
      <c r="G43">
        <v>4.3142857142857096</v>
      </c>
      <c r="J43" t="s">
        <v>62</v>
      </c>
      <c r="K43">
        <v>2.4776785714285698</v>
      </c>
      <c r="M43" t="s">
        <v>86</v>
      </c>
      <c r="N43">
        <v>4.1891428571428504</v>
      </c>
    </row>
    <row r="44" spans="2:14" x14ac:dyDescent="0.25">
      <c r="B44" t="s">
        <v>53</v>
      </c>
      <c r="C44">
        <v>4.3499999999999996</v>
      </c>
      <c r="F44" t="s">
        <v>26</v>
      </c>
      <c r="G44">
        <v>4.3117647058823501</v>
      </c>
      <c r="J44" t="s">
        <v>50</v>
      </c>
      <c r="K44">
        <v>2.4326923076922999</v>
      </c>
      <c r="M44" t="s">
        <v>512</v>
      </c>
      <c r="N44">
        <v>4.17846153846153</v>
      </c>
    </row>
    <row r="45" spans="2:14" x14ac:dyDescent="0.25">
      <c r="B45" t="s">
        <v>54</v>
      </c>
      <c r="C45">
        <v>4.3499999999999996</v>
      </c>
      <c r="F45" t="s">
        <v>39</v>
      </c>
      <c r="G45">
        <v>4.3043478260869499</v>
      </c>
      <c r="J45" t="s">
        <v>61</v>
      </c>
      <c r="K45">
        <v>2.1</v>
      </c>
      <c r="M45" t="s">
        <v>72</v>
      </c>
      <c r="N45">
        <v>4.1669724770642196</v>
      </c>
    </row>
    <row r="46" spans="2:14" x14ac:dyDescent="0.25">
      <c r="B46" t="s">
        <v>55</v>
      </c>
      <c r="C46">
        <v>4.3499999999999996</v>
      </c>
      <c r="F46" t="s">
        <v>66</v>
      </c>
      <c r="G46">
        <v>4.3025641025640997</v>
      </c>
      <c r="M46" t="s">
        <v>81</v>
      </c>
      <c r="N46">
        <v>4.1585365853658498</v>
      </c>
    </row>
    <row r="47" spans="2:14" x14ac:dyDescent="0.25">
      <c r="B47" t="s">
        <v>56</v>
      </c>
      <c r="C47">
        <v>4.25</v>
      </c>
      <c r="F47" t="s">
        <v>458</v>
      </c>
      <c r="G47">
        <v>4.3</v>
      </c>
      <c r="M47" t="s">
        <v>513</v>
      </c>
      <c r="N47">
        <v>4.1551724137930997</v>
      </c>
    </row>
    <row r="48" spans="2:14" x14ac:dyDescent="0.25">
      <c r="F48" t="s">
        <v>49</v>
      </c>
      <c r="G48">
        <v>4.3</v>
      </c>
      <c r="M48" t="s">
        <v>68</v>
      </c>
      <c r="N48">
        <v>4.1321888412017103</v>
      </c>
    </row>
    <row r="49" spans="6:14" x14ac:dyDescent="0.25">
      <c r="F49" t="s">
        <v>459</v>
      </c>
      <c r="G49">
        <v>4.3</v>
      </c>
      <c r="M49" t="s">
        <v>84</v>
      </c>
      <c r="N49">
        <v>4.1318885448916403</v>
      </c>
    </row>
    <row r="50" spans="6:14" x14ac:dyDescent="0.25">
      <c r="F50" t="s">
        <v>460</v>
      </c>
      <c r="G50">
        <v>4.3</v>
      </c>
      <c r="M50" t="s">
        <v>83</v>
      </c>
      <c r="N50">
        <v>4.1261744966442899</v>
      </c>
    </row>
    <row r="51" spans="6:14" x14ac:dyDescent="0.25">
      <c r="F51" t="s">
        <v>461</v>
      </c>
      <c r="G51">
        <v>4.3</v>
      </c>
      <c r="M51" t="s">
        <v>514</v>
      </c>
      <c r="N51">
        <v>4.1214521452145201</v>
      </c>
    </row>
    <row r="52" spans="6:14" x14ac:dyDescent="0.25">
      <c r="F52" t="s">
        <v>462</v>
      </c>
      <c r="G52">
        <v>4.3</v>
      </c>
      <c r="M52" t="s">
        <v>515</v>
      </c>
      <c r="N52">
        <v>4.1092920353982301</v>
      </c>
    </row>
    <row r="53" spans="6:14" x14ac:dyDescent="0.25">
      <c r="F53" t="s">
        <v>28</v>
      </c>
      <c r="G53">
        <v>4.3</v>
      </c>
      <c r="M53" t="s">
        <v>70</v>
      </c>
      <c r="N53">
        <v>4.0949044585987204</v>
      </c>
    </row>
    <row r="54" spans="6:14" x14ac:dyDescent="0.25">
      <c r="F54" t="s">
        <v>37</v>
      </c>
      <c r="G54">
        <v>4.2926829268292597</v>
      </c>
      <c r="M54" t="s">
        <v>85</v>
      </c>
      <c r="N54">
        <v>4.0637499999999998</v>
      </c>
    </row>
    <row r="55" spans="6:14" x14ac:dyDescent="0.25">
      <c r="F55" t="s">
        <v>463</v>
      </c>
      <c r="G55">
        <v>4.2864864864864796</v>
      </c>
      <c r="M55" t="s">
        <v>516</v>
      </c>
      <c r="N55">
        <v>4.0516129032258004</v>
      </c>
    </row>
    <row r="56" spans="6:14" x14ac:dyDescent="0.25">
      <c r="F56" t="s">
        <v>34</v>
      </c>
      <c r="G56">
        <v>4.2854748603351904</v>
      </c>
      <c r="M56" t="s">
        <v>517</v>
      </c>
      <c r="N56">
        <v>4.0474114441416802</v>
      </c>
    </row>
    <row r="57" spans="6:14" x14ac:dyDescent="0.25">
      <c r="F57" t="s">
        <v>464</v>
      </c>
      <c r="G57">
        <v>4.2785714285714196</v>
      </c>
      <c r="M57" t="s">
        <v>518</v>
      </c>
      <c r="N57">
        <v>3.9707692307692302</v>
      </c>
    </row>
    <row r="58" spans="6:14" x14ac:dyDescent="0.25">
      <c r="F58" t="s">
        <v>19</v>
      </c>
      <c r="G58">
        <v>4.2771043771043704</v>
      </c>
    </row>
    <row r="59" spans="6:14" x14ac:dyDescent="0.25">
      <c r="F59" t="s">
        <v>41</v>
      </c>
      <c r="G59">
        <v>4.2754716981131997</v>
      </c>
    </row>
    <row r="60" spans="6:14" x14ac:dyDescent="0.25">
      <c r="F60" t="s">
        <v>38</v>
      </c>
      <c r="G60">
        <v>4.2666666666666604</v>
      </c>
    </row>
    <row r="61" spans="6:14" x14ac:dyDescent="0.25">
      <c r="F61" t="s">
        <v>465</v>
      </c>
      <c r="G61">
        <v>4.2666666666666604</v>
      </c>
    </row>
    <row r="62" spans="6:14" x14ac:dyDescent="0.25">
      <c r="F62" t="s">
        <v>14</v>
      </c>
      <c r="G62">
        <v>4.2596638655462096</v>
      </c>
    </row>
    <row r="63" spans="6:14" x14ac:dyDescent="0.25">
      <c r="F63" t="s">
        <v>22</v>
      </c>
      <c r="G63">
        <v>4.2555984555984496</v>
      </c>
    </row>
    <row r="64" spans="6:14" x14ac:dyDescent="0.25">
      <c r="F64" t="s">
        <v>20</v>
      </c>
      <c r="G64">
        <v>4.2456310679611597</v>
      </c>
    </row>
    <row r="65" spans="6:7" x14ac:dyDescent="0.25">
      <c r="F65" t="s">
        <v>43</v>
      </c>
      <c r="G65">
        <v>4.2439999999999998</v>
      </c>
    </row>
    <row r="66" spans="6:7" x14ac:dyDescent="0.25">
      <c r="F66" t="s">
        <v>466</v>
      </c>
      <c r="G66">
        <v>4.2421052631578897</v>
      </c>
    </row>
    <row r="67" spans="6:7" x14ac:dyDescent="0.25">
      <c r="F67" t="s">
        <v>29</v>
      </c>
      <c r="G67">
        <v>4.23888888888888</v>
      </c>
    </row>
    <row r="68" spans="6:7" x14ac:dyDescent="0.25">
      <c r="F68" t="s">
        <v>24</v>
      </c>
      <c r="G68">
        <v>4.2366366366366304</v>
      </c>
    </row>
    <row r="69" spans="6:7" x14ac:dyDescent="0.25">
      <c r="F69" t="s">
        <v>467</v>
      </c>
      <c r="G69">
        <v>4.2166666666666597</v>
      </c>
    </row>
    <row r="70" spans="6:7" x14ac:dyDescent="0.25">
      <c r="F70" t="s">
        <v>12</v>
      </c>
      <c r="G70">
        <v>4.21428571428571</v>
      </c>
    </row>
    <row r="71" spans="6:7" x14ac:dyDescent="0.25">
      <c r="F71" t="s">
        <v>45</v>
      </c>
      <c r="G71">
        <v>4.2113960113960101</v>
      </c>
    </row>
    <row r="72" spans="6:7" x14ac:dyDescent="0.25">
      <c r="F72" t="s">
        <v>30</v>
      </c>
      <c r="G72">
        <v>4.2074074074074002</v>
      </c>
    </row>
    <row r="73" spans="6:7" x14ac:dyDescent="0.25">
      <c r="F73" t="s">
        <v>468</v>
      </c>
      <c r="G73">
        <v>4.2</v>
      </c>
    </row>
    <row r="74" spans="6:7" x14ac:dyDescent="0.25">
      <c r="F74" t="s">
        <v>469</v>
      </c>
      <c r="G74">
        <v>4.2</v>
      </c>
    </row>
    <row r="75" spans="6:7" x14ac:dyDescent="0.25">
      <c r="F75" t="s">
        <v>470</v>
      </c>
      <c r="G75">
        <v>4.2</v>
      </c>
    </row>
    <row r="76" spans="6:7" x14ac:dyDescent="0.25">
      <c r="F76" t="s">
        <v>471</v>
      </c>
      <c r="G76">
        <v>4.2</v>
      </c>
    </row>
    <row r="77" spans="6:7" x14ac:dyDescent="0.25">
      <c r="F77" t="s">
        <v>472</v>
      </c>
      <c r="G77">
        <v>4.2</v>
      </c>
    </row>
    <row r="78" spans="6:7" x14ac:dyDescent="0.25">
      <c r="F78" t="s">
        <v>473</v>
      </c>
      <c r="G78">
        <v>4.1973684210526301</v>
      </c>
    </row>
    <row r="79" spans="6:7" x14ac:dyDescent="0.25">
      <c r="F79" t="s">
        <v>48</v>
      </c>
      <c r="G79">
        <v>4.1921135646687597</v>
      </c>
    </row>
    <row r="80" spans="6:7" x14ac:dyDescent="0.25">
      <c r="F80" t="s">
        <v>474</v>
      </c>
      <c r="G80">
        <v>4.1904109589041001</v>
      </c>
    </row>
    <row r="81" spans="6:7" x14ac:dyDescent="0.25">
      <c r="F81" t="s">
        <v>53</v>
      </c>
      <c r="G81">
        <v>4.1891428571428504</v>
      </c>
    </row>
    <row r="82" spans="6:7" x14ac:dyDescent="0.25">
      <c r="F82" t="s">
        <v>33</v>
      </c>
      <c r="G82">
        <v>4.1838709677419299</v>
      </c>
    </row>
    <row r="83" spans="6:7" x14ac:dyDescent="0.25">
      <c r="F83" t="s">
        <v>475</v>
      </c>
      <c r="G83">
        <v>4.1808219178082098</v>
      </c>
    </row>
    <row r="84" spans="6:7" x14ac:dyDescent="0.25">
      <c r="F84" t="s">
        <v>476</v>
      </c>
      <c r="G84">
        <v>4.17846153846153</v>
      </c>
    </row>
    <row r="85" spans="6:7" x14ac:dyDescent="0.25">
      <c r="F85" t="s">
        <v>35</v>
      </c>
      <c r="G85">
        <v>4.1731182795698896</v>
      </c>
    </row>
    <row r="86" spans="6:7" x14ac:dyDescent="0.25">
      <c r="F86" t="s">
        <v>18</v>
      </c>
      <c r="G86">
        <v>4.1669724770642196</v>
      </c>
    </row>
    <row r="87" spans="6:7" x14ac:dyDescent="0.25">
      <c r="F87" t="s">
        <v>47</v>
      </c>
      <c r="G87">
        <v>4.1585365853658498</v>
      </c>
    </row>
    <row r="88" spans="6:7" x14ac:dyDescent="0.25">
      <c r="F88" t="s">
        <v>32</v>
      </c>
      <c r="G88">
        <v>4.1515463917525697</v>
      </c>
    </row>
    <row r="89" spans="6:7" x14ac:dyDescent="0.25">
      <c r="F89" t="s">
        <v>40</v>
      </c>
      <c r="G89">
        <v>4.1508108108108104</v>
      </c>
    </row>
    <row r="90" spans="6:7" x14ac:dyDescent="0.25">
      <c r="F90" t="s">
        <v>477</v>
      </c>
      <c r="G90">
        <v>4.1438596491227999</v>
      </c>
    </row>
    <row r="91" spans="6:7" x14ac:dyDescent="0.25">
      <c r="F91" t="s">
        <v>13</v>
      </c>
      <c r="G91">
        <v>4.1321888412017103</v>
      </c>
    </row>
    <row r="92" spans="6:7" x14ac:dyDescent="0.25">
      <c r="F92" t="s">
        <v>50</v>
      </c>
      <c r="G92">
        <v>4.1318885448916403</v>
      </c>
    </row>
    <row r="93" spans="6:7" x14ac:dyDescent="0.25">
      <c r="F93" t="s">
        <v>478</v>
      </c>
      <c r="G93">
        <v>4.1214521452145201</v>
      </c>
    </row>
    <row r="94" spans="6:7" x14ac:dyDescent="0.25">
      <c r="F94" t="s">
        <v>479</v>
      </c>
      <c r="G94">
        <v>4.1093333333333302</v>
      </c>
    </row>
    <row r="95" spans="6:7" x14ac:dyDescent="0.25">
      <c r="F95" t="s">
        <v>480</v>
      </c>
      <c r="G95">
        <v>4.0999999999999996</v>
      </c>
    </row>
    <row r="96" spans="6:7" x14ac:dyDescent="0.25">
      <c r="F96" t="s">
        <v>481</v>
      </c>
      <c r="G96">
        <v>4.0999999999999996</v>
      </c>
    </row>
    <row r="97" spans="6:7" x14ac:dyDescent="0.25">
      <c r="F97" t="s">
        <v>482</v>
      </c>
      <c r="G97">
        <v>4.0999999999999996</v>
      </c>
    </row>
    <row r="98" spans="6:7" x14ac:dyDescent="0.25">
      <c r="F98" t="s">
        <v>483</v>
      </c>
      <c r="G98">
        <v>4.0999999999999996</v>
      </c>
    </row>
    <row r="99" spans="6:7" x14ac:dyDescent="0.25">
      <c r="F99" t="s">
        <v>16</v>
      </c>
      <c r="G99">
        <v>4.0952076677316196</v>
      </c>
    </row>
    <row r="100" spans="6:7" x14ac:dyDescent="0.25">
      <c r="F100" t="s">
        <v>51</v>
      </c>
      <c r="G100">
        <v>4.0894934333958703</v>
      </c>
    </row>
    <row r="101" spans="6:7" x14ac:dyDescent="0.25">
      <c r="F101" t="s">
        <v>21</v>
      </c>
      <c r="G101">
        <v>4.0866666666666598</v>
      </c>
    </row>
    <row r="102" spans="6:7" x14ac:dyDescent="0.25">
      <c r="F102" t="s">
        <v>52</v>
      </c>
      <c r="G102">
        <v>4.0639240506329104</v>
      </c>
    </row>
    <row r="103" spans="6:7" x14ac:dyDescent="0.25">
      <c r="F103" t="s">
        <v>484</v>
      </c>
      <c r="G103">
        <v>4.0516129032258004</v>
      </c>
    </row>
    <row r="104" spans="6:7" x14ac:dyDescent="0.25">
      <c r="F104" t="s">
        <v>485</v>
      </c>
      <c r="G104">
        <v>4.0467939972714797</v>
      </c>
    </row>
    <row r="105" spans="6:7" x14ac:dyDescent="0.25">
      <c r="F105" t="s">
        <v>23</v>
      </c>
      <c r="G105">
        <v>4.0392857142857101</v>
      </c>
    </row>
    <row r="106" spans="6:7" x14ac:dyDescent="0.25">
      <c r="F106" t="s">
        <v>486</v>
      </c>
      <c r="G106">
        <v>4.0333333333333297</v>
      </c>
    </row>
    <row r="107" spans="6:7" x14ac:dyDescent="0.25">
      <c r="F107" t="s">
        <v>487</v>
      </c>
      <c r="G107">
        <v>4.0199999999999996</v>
      </c>
    </row>
    <row r="108" spans="6:7" x14ac:dyDescent="0.25">
      <c r="F108" t="s">
        <v>488</v>
      </c>
      <c r="G108">
        <v>4</v>
      </c>
    </row>
    <row r="109" spans="6:7" x14ac:dyDescent="0.25">
      <c r="F109" t="s">
        <v>489</v>
      </c>
      <c r="G109">
        <v>4</v>
      </c>
    </row>
    <row r="110" spans="6:7" x14ac:dyDescent="0.25">
      <c r="F110" t="s">
        <v>490</v>
      </c>
      <c r="G110">
        <v>4</v>
      </c>
    </row>
    <row r="111" spans="6:7" x14ac:dyDescent="0.25">
      <c r="F111" t="s">
        <v>491</v>
      </c>
      <c r="G111">
        <v>3.9707692307692302</v>
      </c>
    </row>
    <row r="112" spans="6:7" x14ac:dyDescent="0.25">
      <c r="F112" t="s">
        <v>492</v>
      </c>
      <c r="G112">
        <v>3.96</v>
      </c>
    </row>
    <row r="113" spans="6:7" x14ac:dyDescent="0.25">
      <c r="F113" t="s">
        <v>493</v>
      </c>
      <c r="G113">
        <v>3.9</v>
      </c>
    </row>
    <row r="114" spans="6:7" x14ac:dyDescent="0.25">
      <c r="F114" t="s">
        <v>494</v>
      </c>
      <c r="G114">
        <v>3.9</v>
      </c>
    </row>
    <row r="115" spans="6:7" x14ac:dyDescent="0.25">
      <c r="F115" t="s">
        <v>495</v>
      </c>
      <c r="G115">
        <v>3.8718750000000002</v>
      </c>
    </row>
    <row r="116" spans="6:7" x14ac:dyDescent="0.25">
      <c r="F116" t="s">
        <v>496</v>
      </c>
      <c r="G116">
        <v>3.86666666666666</v>
      </c>
    </row>
    <row r="117" spans="6:7" x14ac:dyDescent="0.25">
      <c r="F117" t="s">
        <v>497</v>
      </c>
      <c r="G117">
        <v>3.8</v>
      </c>
    </row>
    <row r="118" spans="6:7" x14ac:dyDescent="0.25">
      <c r="F118" t="s">
        <v>498</v>
      </c>
    </row>
    <row r="119" spans="6:7" x14ac:dyDescent="0.25">
      <c r="F119" t="s">
        <v>499</v>
      </c>
    </row>
    <row r="120" spans="6:7" x14ac:dyDescent="0.25">
      <c r="F120" t="s">
        <v>500</v>
      </c>
    </row>
    <row r="121" spans="6:7" x14ac:dyDescent="0.25">
      <c r="F121" t="s">
        <v>501</v>
      </c>
    </row>
  </sheetData>
  <mergeCells count="6">
    <mergeCell ref="B1:C1"/>
    <mergeCell ref="J1:K1"/>
    <mergeCell ref="F1:G1"/>
    <mergeCell ref="J21:K21"/>
    <mergeCell ref="M1:N1"/>
    <mergeCell ref="M23:N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8442-6F61-45DC-9EBD-29FA9DD7A25B}">
  <dimension ref="B1:I15"/>
  <sheetViews>
    <sheetView workbookViewId="0">
      <selection activeCell="K16" sqref="K16"/>
    </sheetView>
  </sheetViews>
  <sheetFormatPr defaultRowHeight="15" x14ac:dyDescent="0.25"/>
  <cols>
    <col min="2" max="2" width="14" customWidth="1"/>
    <col min="3" max="3" width="19.28515625" customWidth="1"/>
    <col min="4" max="4" width="16.28515625" customWidth="1"/>
    <col min="7" max="7" width="17.140625" customWidth="1"/>
    <col min="8" max="8" width="13.5703125" customWidth="1"/>
  </cols>
  <sheetData>
    <row r="1" spans="2:9" x14ac:dyDescent="0.25">
      <c r="B1" s="4" t="s">
        <v>519</v>
      </c>
      <c r="C1" s="4"/>
      <c r="D1" s="4"/>
      <c r="G1" s="4" t="s">
        <v>520</v>
      </c>
      <c r="H1" s="4"/>
      <c r="I1" s="4"/>
    </row>
    <row r="2" spans="2:9" x14ac:dyDescent="0.25">
      <c r="B2" t="s">
        <v>0</v>
      </c>
      <c r="C2" t="s">
        <v>1</v>
      </c>
      <c r="D2" t="s">
        <v>2</v>
      </c>
      <c r="G2" t="s">
        <v>525</v>
      </c>
      <c r="H2" t="s">
        <v>522</v>
      </c>
      <c r="I2" t="s">
        <v>428</v>
      </c>
    </row>
    <row r="3" spans="2:9" x14ac:dyDescent="0.25">
      <c r="B3">
        <v>53</v>
      </c>
      <c r="C3" t="s">
        <v>3</v>
      </c>
      <c r="D3">
        <v>4.49</v>
      </c>
      <c r="G3" t="s">
        <v>3</v>
      </c>
      <c r="H3">
        <v>987</v>
      </c>
      <c r="I3">
        <v>3.7695035460992901</v>
      </c>
    </row>
    <row r="4" spans="2:9" x14ac:dyDescent="0.25">
      <c r="B4">
        <v>9</v>
      </c>
      <c r="C4" t="s">
        <v>4</v>
      </c>
      <c r="D4">
        <v>4.46</v>
      </c>
      <c r="G4" t="s">
        <v>6</v>
      </c>
      <c r="H4">
        <v>4433</v>
      </c>
      <c r="I4">
        <v>3.5701556508008099</v>
      </c>
    </row>
    <row r="5" spans="2:9" x14ac:dyDescent="0.25">
      <c r="B5">
        <v>84</v>
      </c>
      <c r="C5" t="s">
        <v>5</v>
      </c>
      <c r="D5">
        <v>4.4800000000000004</v>
      </c>
      <c r="G5" t="s">
        <v>5</v>
      </c>
      <c r="H5">
        <v>1155</v>
      </c>
      <c r="I5">
        <v>3.5666666666666602</v>
      </c>
    </row>
    <row r="6" spans="2:9" x14ac:dyDescent="0.25">
      <c r="B6">
        <v>192</v>
      </c>
      <c r="C6" t="s">
        <v>6</v>
      </c>
      <c r="D6">
        <v>4.47</v>
      </c>
      <c r="G6" t="s">
        <v>4</v>
      </c>
      <c r="H6">
        <v>622</v>
      </c>
      <c r="I6">
        <v>2.7604501607717</v>
      </c>
    </row>
    <row r="9" spans="2:9" x14ac:dyDescent="0.25">
      <c r="B9" t="s">
        <v>0</v>
      </c>
      <c r="C9" t="s">
        <v>7</v>
      </c>
      <c r="D9" t="s">
        <v>2</v>
      </c>
      <c r="G9" t="s">
        <v>521</v>
      </c>
      <c r="H9" t="s">
        <v>522</v>
      </c>
      <c r="I9" t="s">
        <v>428</v>
      </c>
    </row>
    <row r="10" spans="2:9" x14ac:dyDescent="0.25">
      <c r="B10">
        <v>50</v>
      </c>
      <c r="C10" t="s">
        <v>8</v>
      </c>
      <c r="D10">
        <v>4.51</v>
      </c>
      <c r="G10" t="s">
        <v>524</v>
      </c>
      <c r="H10">
        <v>3</v>
      </c>
      <c r="I10">
        <v>4.3</v>
      </c>
    </row>
    <row r="11" spans="2:9" x14ac:dyDescent="0.25">
      <c r="B11">
        <v>229</v>
      </c>
      <c r="C11" t="s">
        <v>9</v>
      </c>
      <c r="D11">
        <v>4.47</v>
      </c>
      <c r="G11" t="s">
        <v>8</v>
      </c>
      <c r="H11">
        <v>414</v>
      </c>
      <c r="I11">
        <v>4.2571788413098197</v>
      </c>
    </row>
    <row r="12" spans="2:9" x14ac:dyDescent="0.25">
      <c r="B12">
        <v>55</v>
      </c>
      <c r="C12" t="s">
        <v>10</v>
      </c>
      <c r="D12">
        <v>4.49</v>
      </c>
      <c r="G12" t="s">
        <v>10</v>
      </c>
      <c r="H12">
        <v>1208</v>
      </c>
      <c r="I12">
        <v>4.2334870848708404</v>
      </c>
    </row>
    <row r="13" spans="2:9" x14ac:dyDescent="0.25">
      <c r="B13">
        <v>4</v>
      </c>
      <c r="C13" t="s">
        <v>11</v>
      </c>
      <c r="D13">
        <v>4.49</v>
      </c>
      <c r="G13" t="s">
        <v>9</v>
      </c>
      <c r="H13">
        <v>8714</v>
      </c>
      <c r="I13">
        <v>4.1863746630727698</v>
      </c>
    </row>
    <row r="14" spans="2:9" x14ac:dyDescent="0.25">
      <c r="G14" t="s">
        <v>11</v>
      </c>
      <c r="H14">
        <v>499</v>
      </c>
      <c r="I14">
        <v>4.1234273318871999</v>
      </c>
    </row>
    <row r="15" spans="2:9" x14ac:dyDescent="0.25">
      <c r="G15" t="s">
        <v>523</v>
      </c>
      <c r="H15">
        <v>2</v>
      </c>
      <c r="I15">
        <v>4.0999999999999996</v>
      </c>
    </row>
  </sheetData>
  <mergeCells count="2">
    <mergeCell ref="B1:D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C039-A402-4160-B14A-B0B83D59BEF0}">
  <dimension ref="A3:N39"/>
  <sheetViews>
    <sheetView topLeftCell="A7" workbookViewId="0">
      <selection activeCell="G32" sqref="G32"/>
    </sheetView>
  </sheetViews>
  <sheetFormatPr defaultRowHeight="15" x14ac:dyDescent="0.25"/>
  <cols>
    <col min="1" max="1" width="27.140625" bestFit="1" customWidth="1"/>
    <col min="2" max="2" width="16.85546875" bestFit="1" customWidth="1"/>
    <col min="3" max="3" width="30" bestFit="1" customWidth="1"/>
    <col min="4" max="9" width="17.28515625" bestFit="1" customWidth="1"/>
  </cols>
  <sheetData>
    <row r="3" spans="1:2" x14ac:dyDescent="0.25">
      <c r="A3" s="2" t="s">
        <v>422</v>
      </c>
      <c r="B3" t="s">
        <v>424</v>
      </c>
    </row>
    <row r="4" spans="1:2" x14ac:dyDescent="0.25">
      <c r="A4" s="3" t="s">
        <v>304</v>
      </c>
      <c r="B4">
        <v>4.9000000000000004</v>
      </c>
    </row>
    <row r="5" spans="1:2" x14ac:dyDescent="0.25">
      <c r="A5" s="3" t="s">
        <v>325</v>
      </c>
      <c r="B5">
        <v>4.8499999999999996</v>
      </c>
    </row>
    <row r="6" spans="1:2" x14ac:dyDescent="0.25">
      <c r="A6" s="3" t="s">
        <v>269</v>
      </c>
      <c r="B6">
        <v>4.8499999999999996</v>
      </c>
    </row>
    <row r="7" spans="1:2" x14ac:dyDescent="0.25">
      <c r="A7" s="3" t="s">
        <v>355</v>
      </c>
      <c r="B7">
        <v>4.8499999999999996</v>
      </c>
    </row>
    <row r="8" spans="1:2" x14ac:dyDescent="0.25">
      <c r="A8" s="3" t="s">
        <v>400</v>
      </c>
      <c r="B8">
        <v>4.8499999999999996</v>
      </c>
    </row>
    <row r="9" spans="1:2" x14ac:dyDescent="0.25">
      <c r="A9" s="3" t="s">
        <v>129</v>
      </c>
      <c r="B9">
        <v>4.8499999999999996</v>
      </c>
    </row>
    <row r="10" spans="1:2" x14ac:dyDescent="0.25">
      <c r="A10" s="3" t="s">
        <v>228</v>
      </c>
      <c r="B10">
        <v>4.8499999999999996</v>
      </c>
    </row>
    <row r="11" spans="1:2" x14ac:dyDescent="0.25">
      <c r="A11" s="3" t="s">
        <v>290</v>
      </c>
      <c r="B11">
        <v>4.75</v>
      </c>
    </row>
    <row r="12" spans="1:2" x14ac:dyDescent="0.25">
      <c r="A12" s="3" t="s">
        <v>291</v>
      </c>
      <c r="B12">
        <v>4.7</v>
      </c>
    </row>
    <row r="13" spans="1:2" x14ac:dyDescent="0.25">
      <c r="A13" s="3" t="s">
        <v>396</v>
      </c>
      <c r="B13">
        <v>4.6500000000000004</v>
      </c>
    </row>
    <row r="14" spans="1:2" x14ac:dyDescent="0.25">
      <c r="A14" s="3" t="s">
        <v>423</v>
      </c>
      <c r="B14">
        <v>48.1</v>
      </c>
    </row>
    <row r="18" spans="13:14" x14ac:dyDescent="0.25">
      <c r="M18" s="3" t="s">
        <v>425</v>
      </c>
      <c r="N18" t="s">
        <v>426</v>
      </c>
    </row>
    <row r="19" spans="13:14" x14ac:dyDescent="0.25">
      <c r="M19">
        <v>0</v>
      </c>
      <c r="N19">
        <f>12 +M19/0.25*6</f>
        <v>12</v>
      </c>
    </row>
    <row r="20" spans="13:14" x14ac:dyDescent="0.25">
      <c r="M20">
        <v>0.25</v>
      </c>
      <c r="N20">
        <f>12 +M20/0.25*6</f>
        <v>18</v>
      </c>
    </row>
    <row r="21" spans="13:14" x14ac:dyDescent="0.25">
      <c r="M21">
        <v>0.5</v>
      </c>
      <c r="N21">
        <f>12 +M21/0.25*6</f>
        <v>24</v>
      </c>
    </row>
    <row r="22" spans="13:14" x14ac:dyDescent="0.25">
      <c r="M22">
        <v>0.75</v>
      </c>
      <c r="N22">
        <f t="shared" ref="N22:N39" si="0">12 +M22/0.25*6</f>
        <v>30</v>
      </c>
    </row>
    <row r="23" spans="13:14" x14ac:dyDescent="0.25">
      <c r="M23">
        <v>1</v>
      </c>
      <c r="N23">
        <f t="shared" si="0"/>
        <v>36</v>
      </c>
    </row>
    <row r="24" spans="13:14" x14ac:dyDescent="0.25">
      <c r="M24">
        <v>1.25</v>
      </c>
      <c r="N24">
        <f t="shared" si="0"/>
        <v>42</v>
      </c>
    </row>
    <row r="25" spans="13:14" x14ac:dyDescent="0.25">
      <c r="M25">
        <v>1.5</v>
      </c>
      <c r="N25">
        <f t="shared" si="0"/>
        <v>48</v>
      </c>
    </row>
    <row r="26" spans="13:14" x14ac:dyDescent="0.25">
      <c r="M26">
        <v>1.75</v>
      </c>
      <c r="N26">
        <f t="shared" si="0"/>
        <v>54</v>
      </c>
    </row>
    <row r="27" spans="13:14" x14ac:dyDescent="0.25">
      <c r="M27">
        <v>2</v>
      </c>
      <c r="N27">
        <f t="shared" si="0"/>
        <v>60</v>
      </c>
    </row>
    <row r="28" spans="13:14" x14ac:dyDescent="0.25">
      <c r="M28">
        <v>2.25</v>
      </c>
      <c r="N28">
        <f t="shared" si="0"/>
        <v>66</v>
      </c>
    </row>
    <row r="29" spans="13:14" x14ac:dyDescent="0.25">
      <c r="M29">
        <v>2.5</v>
      </c>
      <c r="N29">
        <f t="shared" si="0"/>
        <v>72</v>
      </c>
    </row>
    <row r="30" spans="13:14" x14ac:dyDescent="0.25">
      <c r="M30">
        <v>2.75</v>
      </c>
      <c r="N30">
        <f t="shared" si="0"/>
        <v>78</v>
      </c>
    </row>
    <row r="31" spans="13:14" x14ac:dyDescent="0.25">
      <c r="M31">
        <v>3</v>
      </c>
      <c r="N31">
        <f t="shared" si="0"/>
        <v>84</v>
      </c>
    </row>
    <row r="32" spans="13:14" x14ac:dyDescent="0.25">
      <c r="M32">
        <v>3.25</v>
      </c>
      <c r="N32">
        <f t="shared" si="0"/>
        <v>90</v>
      </c>
    </row>
    <row r="33" spans="13:14" x14ac:dyDescent="0.25">
      <c r="M33">
        <v>3.5</v>
      </c>
      <c r="N33">
        <f t="shared" si="0"/>
        <v>96</v>
      </c>
    </row>
    <row r="34" spans="13:14" x14ac:dyDescent="0.25">
      <c r="M34">
        <v>3.75</v>
      </c>
      <c r="N34">
        <f t="shared" si="0"/>
        <v>102</v>
      </c>
    </row>
    <row r="35" spans="13:14" x14ac:dyDescent="0.25">
      <c r="M35">
        <v>4</v>
      </c>
      <c r="N35">
        <f t="shared" si="0"/>
        <v>108</v>
      </c>
    </row>
    <row r="36" spans="13:14" x14ac:dyDescent="0.25">
      <c r="M36">
        <v>4.25</v>
      </c>
      <c r="N36">
        <f t="shared" si="0"/>
        <v>114</v>
      </c>
    </row>
    <row r="37" spans="13:14" x14ac:dyDescent="0.25">
      <c r="M37">
        <v>4.5</v>
      </c>
      <c r="N37">
        <f t="shared" si="0"/>
        <v>120</v>
      </c>
    </row>
    <row r="38" spans="13:14" x14ac:dyDescent="0.25">
      <c r="M38">
        <v>4.75</v>
      </c>
      <c r="N38">
        <f t="shared" si="0"/>
        <v>126</v>
      </c>
    </row>
    <row r="39" spans="13:14" x14ac:dyDescent="0.25">
      <c r="M39">
        <v>5</v>
      </c>
      <c r="N39">
        <f t="shared" si="0"/>
        <v>132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A6BB-0D23-4BD7-BF98-A1EACE8AAECC}">
  <dimension ref="A1:I191"/>
  <sheetViews>
    <sheetView tabSelected="1" workbookViewId="0">
      <selection activeCell="G1" sqref="G1"/>
    </sheetView>
  </sheetViews>
  <sheetFormatPr defaultRowHeight="15" x14ac:dyDescent="0.25"/>
  <cols>
    <col min="1" max="1" width="31.42578125" customWidth="1"/>
    <col min="2" max="2" width="17" customWidth="1"/>
    <col min="3" max="3" width="23.5703125" customWidth="1"/>
    <col min="4" max="4" width="16.7109375" customWidth="1"/>
    <col min="5" max="5" width="15.7109375" customWidth="1"/>
    <col min="6" max="6" width="17" customWidth="1"/>
    <col min="7" max="7" width="16.140625" customWidth="1"/>
    <col min="8" max="8" width="18.42578125" customWidth="1"/>
    <col min="9" max="9" width="11.85546875" customWidth="1"/>
  </cols>
  <sheetData>
    <row r="1" spans="1:9" x14ac:dyDescent="0.25">
      <c r="A1" t="s">
        <v>87</v>
      </c>
      <c r="B1" t="s">
        <v>2</v>
      </c>
      <c r="C1" t="s">
        <v>417</v>
      </c>
      <c r="D1" t="s">
        <v>418</v>
      </c>
      <c r="E1" t="s">
        <v>419</v>
      </c>
      <c r="F1" t="s">
        <v>416</v>
      </c>
      <c r="G1" t="s">
        <v>526</v>
      </c>
      <c r="H1" t="s">
        <v>420</v>
      </c>
      <c r="I1" t="s">
        <v>421</v>
      </c>
    </row>
    <row r="2" spans="1:9" x14ac:dyDescent="0.25">
      <c r="A2" t="s">
        <v>304</v>
      </c>
      <c r="B2">
        <v>4.9000000000000004</v>
      </c>
      <c r="C2">
        <v>129.6</v>
      </c>
      <c r="D2" s="1">
        <v>129600</v>
      </c>
      <c r="E2" s="1">
        <v>154600</v>
      </c>
      <c r="F2" s="1">
        <v>324000</v>
      </c>
      <c r="G2" s="1">
        <v>169400</v>
      </c>
      <c r="H2">
        <v>52.28</v>
      </c>
      <c r="I2">
        <v>16.66</v>
      </c>
    </row>
    <row r="3" spans="1:9" x14ac:dyDescent="0.25">
      <c r="A3" t="s">
        <v>228</v>
      </c>
      <c r="B3">
        <v>4.8499999999999996</v>
      </c>
      <c r="C3">
        <v>128.4</v>
      </c>
      <c r="D3" s="1">
        <v>128400</v>
      </c>
      <c r="E3" s="1">
        <v>153400</v>
      </c>
      <c r="F3" s="1">
        <v>321000</v>
      </c>
      <c r="G3" s="1">
        <v>167600</v>
      </c>
      <c r="H3">
        <v>52.21</v>
      </c>
      <c r="I3">
        <v>16.66</v>
      </c>
    </row>
    <row r="4" spans="1:9" x14ac:dyDescent="0.25">
      <c r="A4" t="s">
        <v>355</v>
      </c>
      <c r="B4">
        <v>4.8499999999999996</v>
      </c>
      <c r="C4">
        <v>128.4</v>
      </c>
      <c r="D4" s="1">
        <v>128400</v>
      </c>
      <c r="E4" s="1">
        <v>153400</v>
      </c>
      <c r="F4" s="1">
        <v>321000</v>
      </c>
      <c r="G4" s="1">
        <v>167600</v>
      </c>
      <c r="H4">
        <v>52.21</v>
      </c>
      <c r="I4">
        <v>16.66</v>
      </c>
    </row>
    <row r="5" spans="1:9" x14ac:dyDescent="0.25">
      <c r="A5" t="s">
        <v>129</v>
      </c>
      <c r="B5">
        <v>4.8499999999999996</v>
      </c>
      <c r="C5">
        <v>128.4</v>
      </c>
      <c r="D5" s="1">
        <v>128400</v>
      </c>
      <c r="E5" s="1">
        <v>153400</v>
      </c>
      <c r="F5" s="1">
        <v>321000</v>
      </c>
      <c r="G5" s="1">
        <v>167600</v>
      </c>
      <c r="H5">
        <v>52.21</v>
      </c>
      <c r="I5">
        <v>16.66</v>
      </c>
    </row>
    <row r="6" spans="1:9" x14ac:dyDescent="0.25">
      <c r="A6" t="s">
        <v>325</v>
      </c>
      <c r="B6">
        <v>4.8499999999999996</v>
      </c>
      <c r="C6">
        <v>128.4</v>
      </c>
      <c r="D6" s="1">
        <v>128400</v>
      </c>
      <c r="E6" s="1">
        <v>153400</v>
      </c>
      <c r="F6" s="1">
        <v>321000</v>
      </c>
      <c r="G6" s="1">
        <v>167600</v>
      </c>
      <c r="H6">
        <v>52.21</v>
      </c>
      <c r="I6">
        <v>16.66</v>
      </c>
    </row>
    <row r="7" spans="1:9" x14ac:dyDescent="0.25">
      <c r="A7" t="s">
        <v>269</v>
      </c>
      <c r="B7">
        <v>4.8499999999999996</v>
      </c>
      <c r="C7">
        <v>128.4</v>
      </c>
      <c r="D7" s="1">
        <v>128400</v>
      </c>
      <c r="E7" s="1">
        <v>153400</v>
      </c>
      <c r="F7" s="1">
        <v>321000</v>
      </c>
      <c r="G7" s="1">
        <v>167600</v>
      </c>
      <c r="H7">
        <v>52.21</v>
      </c>
      <c r="I7">
        <v>16.66</v>
      </c>
    </row>
    <row r="8" spans="1:9" x14ac:dyDescent="0.25">
      <c r="A8" t="s">
        <v>290</v>
      </c>
      <c r="B8">
        <v>4.75</v>
      </c>
      <c r="C8">
        <v>126</v>
      </c>
      <c r="D8" s="1">
        <v>126000</v>
      </c>
      <c r="E8" s="1">
        <v>151000</v>
      </c>
      <c r="F8" s="1">
        <v>315000</v>
      </c>
      <c r="G8" s="1">
        <v>164000</v>
      </c>
      <c r="H8">
        <v>52.06</v>
      </c>
      <c r="I8">
        <v>16.66</v>
      </c>
    </row>
    <row r="9" spans="1:9" x14ac:dyDescent="0.25">
      <c r="A9" t="s">
        <v>291</v>
      </c>
      <c r="B9">
        <v>4.7</v>
      </c>
      <c r="C9">
        <v>124.8</v>
      </c>
      <c r="D9" s="1">
        <v>124800</v>
      </c>
      <c r="E9" s="1">
        <v>149800</v>
      </c>
      <c r="F9" s="1">
        <v>312000</v>
      </c>
      <c r="G9" s="1">
        <v>162200</v>
      </c>
      <c r="H9">
        <v>51.99</v>
      </c>
      <c r="I9">
        <v>16.66</v>
      </c>
    </row>
    <row r="10" spans="1:9" x14ac:dyDescent="0.25">
      <c r="A10" t="s">
        <v>396</v>
      </c>
      <c r="B10">
        <v>4.6500000000000004</v>
      </c>
      <c r="C10">
        <v>123.6</v>
      </c>
      <c r="D10" s="1">
        <v>123600</v>
      </c>
      <c r="E10" s="1">
        <v>148600</v>
      </c>
      <c r="F10" s="1">
        <v>309000</v>
      </c>
      <c r="G10" s="1">
        <v>160400</v>
      </c>
      <c r="H10">
        <v>51.91</v>
      </c>
      <c r="I10">
        <v>16.66</v>
      </c>
    </row>
    <row r="11" spans="1:9" x14ac:dyDescent="0.25">
      <c r="A11" t="s">
        <v>277</v>
      </c>
      <c r="B11">
        <v>4.5999999999999996</v>
      </c>
      <c r="C11">
        <v>122.4</v>
      </c>
      <c r="D11" s="1">
        <v>122400</v>
      </c>
      <c r="E11" s="1">
        <v>147400</v>
      </c>
      <c r="F11" s="1">
        <v>306000</v>
      </c>
      <c r="G11" s="1">
        <v>158600</v>
      </c>
      <c r="H11">
        <v>51.83</v>
      </c>
      <c r="I11">
        <v>16.66</v>
      </c>
    </row>
    <row r="12" spans="1:9" x14ac:dyDescent="0.25">
      <c r="A12" t="s">
        <v>397</v>
      </c>
      <c r="B12">
        <v>4.5999999999999996</v>
      </c>
      <c r="C12">
        <v>122.4</v>
      </c>
      <c r="D12" s="1">
        <v>122400</v>
      </c>
      <c r="E12" s="1">
        <v>147400</v>
      </c>
      <c r="F12" s="1">
        <v>306000</v>
      </c>
      <c r="G12" s="1">
        <v>158600</v>
      </c>
      <c r="H12">
        <v>51.83</v>
      </c>
      <c r="I12">
        <v>16.66</v>
      </c>
    </row>
    <row r="13" spans="1:9" x14ac:dyDescent="0.25">
      <c r="A13" t="s">
        <v>142</v>
      </c>
      <c r="B13">
        <v>4.5999999999999996</v>
      </c>
      <c r="C13">
        <v>122.4</v>
      </c>
      <c r="D13" s="1">
        <v>122400</v>
      </c>
      <c r="E13" s="1">
        <v>147400</v>
      </c>
      <c r="F13" s="1">
        <v>306000</v>
      </c>
      <c r="G13" s="1">
        <v>158600</v>
      </c>
      <c r="H13">
        <v>51.83</v>
      </c>
      <c r="I13">
        <v>16.66</v>
      </c>
    </row>
    <row r="14" spans="1:9" x14ac:dyDescent="0.25">
      <c r="A14" t="s">
        <v>163</v>
      </c>
      <c r="B14">
        <v>4.5999999999999996</v>
      </c>
      <c r="C14">
        <v>122.4</v>
      </c>
      <c r="D14" s="1">
        <v>122400</v>
      </c>
      <c r="E14" s="1">
        <v>147400</v>
      </c>
      <c r="F14" s="1">
        <v>306000</v>
      </c>
      <c r="G14" s="1">
        <v>158600</v>
      </c>
      <c r="H14">
        <v>51.83</v>
      </c>
      <c r="I14">
        <v>16.66</v>
      </c>
    </row>
    <row r="15" spans="1:9" x14ac:dyDescent="0.25">
      <c r="A15" t="s">
        <v>401</v>
      </c>
      <c r="B15">
        <v>4.5999999999999996</v>
      </c>
      <c r="C15">
        <v>122.4</v>
      </c>
      <c r="D15" s="1">
        <v>122400</v>
      </c>
      <c r="E15" s="1">
        <v>147400</v>
      </c>
      <c r="F15" s="1">
        <v>306000</v>
      </c>
      <c r="G15" s="1">
        <v>158600</v>
      </c>
      <c r="H15">
        <v>51.83</v>
      </c>
      <c r="I15">
        <v>16.66</v>
      </c>
    </row>
    <row r="16" spans="1:9" x14ac:dyDescent="0.25">
      <c r="A16" t="s">
        <v>157</v>
      </c>
      <c r="B16">
        <v>4.5999999999999996</v>
      </c>
      <c r="C16">
        <v>122.4</v>
      </c>
      <c r="D16" s="1">
        <v>122400</v>
      </c>
      <c r="E16" s="1">
        <v>147400</v>
      </c>
      <c r="F16" s="1">
        <v>306000</v>
      </c>
      <c r="G16" s="1">
        <v>158600</v>
      </c>
      <c r="H16">
        <v>51.83</v>
      </c>
      <c r="I16">
        <v>16.66</v>
      </c>
    </row>
    <row r="17" spans="1:9" x14ac:dyDescent="0.25">
      <c r="A17" t="s">
        <v>306</v>
      </c>
      <c r="B17">
        <v>4.55</v>
      </c>
      <c r="C17">
        <v>121.2</v>
      </c>
      <c r="D17" s="1">
        <v>121200</v>
      </c>
      <c r="E17" s="1">
        <v>146200</v>
      </c>
      <c r="F17" s="1">
        <v>303000</v>
      </c>
      <c r="G17" s="1">
        <v>156800</v>
      </c>
      <c r="H17">
        <v>51.75</v>
      </c>
      <c r="I17">
        <v>16.66</v>
      </c>
    </row>
    <row r="18" spans="1:9" x14ac:dyDescent="0.25">
      <c r="A18" t="s">
        <v>214</v>
      </c>
      <c r="B18">
        <v>4.55</v>
      </c>
      <c r="C18">
        <v>121.2</v>
      </c>
      <c r="D18" s="1">
        <v>121200</v>
      </c>
      <c r="E18" s="1">
        <v>146200</v>
      </c>
      <c r="F18" s="1">
        <v>303000</v>
      </c>
      <c r="G18" s="1">
        <v>156800</v>
      </c>
      <c r="H18">
        <v>51.75</v>
      </c>
      <c r="I18">
        <v>16.66</v>
      </c>
    </row>
    <row r="19" spans="1:9" x14ac:dyDescent="0.25">
      <c r="A19" t="s">
        <v>125</v>
      </c>
      <c r="B19">
        <v>4.55</v>
      </c>
      <c r="C19">
        <v>121.2</v>
      </c>
      <c r="D19" s="1">
        <v>121200</v>
      </c>
      <c r="E19" s="1">
        <v>146200</v>
      </c>
      <c r="F19" s="1">
        <v>303000</v>
      </c>
      <c r="G19" s="1">
        <v>156800</v>
      </c>
      <c r="H19">
        <v>51.75</v>
      </c>
      <c r="I19">
        <v>16.66</v>
      </c>
    </row>
    <row r="20" spans="1:9" x14ac:dyDescent="0.25">
      <c r="A20" t="s">
        <v>178</v>
      </c>
      <c r="B20">
        <v>4.55</v>
      </c>
      <c r="C20">
        <v>121.2</v>
      </c>
      <c r="D20" s="1">
        <v>121200</v>
      </c>
      <c r="E20" s="1">
        <v>146200</v>
      </c>
      <c r="F20" s="1">
        <v>303000</v>
      </c>
      <c r="G20" s="1">
        <v>156800</v>
      </c>
      <c r="H20">
        <v>51.75</v>
      </c>
      <c r="I20">
        <v>16.66</v>
      </c>
    </row>
    <row r="21" spans="1:9" x14ac:dyDescent="0.25">
      <c r="A21" t="s">
        <v>150</v>
      </c>
      <c r="B21">
        <v>4.55</v>
      </c>
      <c r="C21">
        <v>121.2</v>
      </c>
      <c r="D21" s="1">
        <v>121200</v>
      </c>
      <c r="E21" s="1">
        <v>146200</v>
      </c>
      <c r="F21" s="1">
        <v>303000</v>
      </c>
      <c r="G21" s="1">
        <v>156800</v>
      </c>
      <c r="H21">
        <v>51.75</v>
      </c>
      <c r="I21">
        <v>16.66</v>
      </c>
    </row>
    <row r="22" spans="1:9" x14ac:dyDescent="0.25">
      <c r="A22" t="s">
        <v>144</v>
      </c>
      <c r="B22">
        <v>4.55</v>
      </c>
      <c r="C22">
        <v>121.2</v>
      </c>
      <c r="D22" s="1">
        <v>121200</v>
      </c>
      <c r="E22" s="1">
        <v>146200</v>
      </c>
      <c r="F22" s="1">
        <v>303000</v>
      </c>
      <c r="G22" s="1">
        <v>156800</v>
      </c>
      <c r="H22">
        <v>51.75</v>
      </c>
      <c r="I22">
        <v>16.66</v>
      </c>
    </row>
    <row r="23" spans="1:9" x14ac:dyDescent="0.25">
      <c r="A23" t="s">
        <v>183</v>
      </c>
      <c r="B23">
        <v>4.55</v>
      </c>
      <c r="C23">
        <v>121.2</v>
      </c>
      <c r="D23" s="1">
        <v>121200</v>
      </c>
      <c r="E23" s="1">
        <v>146200</v>
      </c>
      <c r="F23" s="1">
        <v>303000</v>
      </c>
      <c r="G23" s="1">
        <v>156800</v>
      </c>
      <c r="H23">
        <v>51.75</v>
      </c>
      <c r="I23">
        <v>16.66</v>
      </c>
    </row>
    <row r="24" spans="1:9" x14ac:dyDescent="0.25">
      <c r="A24" t="s">
        <v>175</v>
      </c>
      <c r="B24">
        <v>4.55</v>
      </c>
      <c r="C24">
        <v>121.2</v>
      </c>
      <c r="D24" s="1">
        <v>121200</v>
      </c>
      <c r="E24" s="1">
        <v>146200</v>
      </c>
      <c r="F24" s="1">
        <v>303000</v>
      </c>
      <c r="G24" s="1">
        <v>156800</v>
      </c>
      <c r="H24">
        <v>51.75</v>
      </c>
      <c r="I24">
        <v>16.66</v>
      </c>
    </row>
    <row r="25" spans="1:9" x14ac:dyDescent="0.25">
      <c r="A25" t="s">
        <v>180</v>
      </c>
      <c r="B25">
        <v>4.55</v>
      </c>
      <c r="C25">
        <v>121.2</v>
      </c>
      <c r="D25" s="1">
        <v>121200</v>
      </c>
      <c r="E25" s="1">
        <v>146200</v>
      </c>
      <c r="F25" s="1">
        <v>303000</v>
      </c>
      <c r="G25" s="1">
        <v>156800</v>
      </c>
      <c r="H25">
        <v>51.75</v>
      </c>
      <c r="I25">
        <v>16.66</v>
      </c>
    </row>
    <row r="26" spans="1:9" x14ac:dyDescent="0.25">
      <c r="A26" t="s">
        <v>153</v>
      </c>
      <c r="B26">
        <v>4.55</v>
      </c>
      <c r="C26">
        <v>121.2</v>
      </c>
      <c r="D26" s="1">
        <v>121200</v>
      </c>
      <c r="E26" s="1">
        <v>146200</v>
      </c>
      <c r="F26" s="1">
        <v>303000</v>
      </c>
      <c r="G26" s="1">
        <v>156800</v>
      </c>
      <c r="H26">
        <v>51.75</v>
      </c>
      <c r="I26">
        <v>16.66</v>
      </c>
    </row>
    <row r="27" spans="1:9" x14ac:dyDescent="0.25">
      <c r="A27" t="s">
        <v>415</v>
      </c>
      <c r="B27">
        <v>4.55</v>
      </c>
      <c r="C27">
        <v>121.2</v>
      </c>
      <c r="D27" s="1">
        <v>121200</v>
      </c>
      <c r="E27" s="1">
        <v>146200</v>
      </c>
      <c r="F27" s="1">
        <v>303000</v>
      </c>
      <c r="G27" s="1">
        <v>156800</v>
      </c>
      <c r="H27">
        <v>51.75</v>
      </c>
      <c r="I27">
        <v>16.66</v>
      </c>
    </row>
    <row r="28" spans="1:9" x14ac:dyDescent="0.25">
      <c r="A28" t="s">
        <v>284</v>
      </c>
      <c r="B28">
        <v>4.55</v>
      </c>
      <c r="C28">
        <v>121.2</v>
      </c>
      <c r="D28" s="1">
        <v>121200</v>
      </c>
      <c r="E28" s="1">
        <v>146200</v>
      </c>
      <c r="F28" s="1">
        <v>303000</v>
      </c>
      <c r="G28" s="1">
        <v>156800</v>
      </c>
      <c r="H28">
        <v>51.75</v>
      </c>
      <c r="I28">
        <v>16.66</v>
      </c>
    </row>
    <row r="29" spans="1:9" x14ac:dyDescent="0.25">
      <c r="A29" t="s">
        <v>159</v>
      </c>
      <c r="B29">
        <v>4.55</v>
      </c>
      <c r="C29">
        <v>121.2</v>
      </c>
      <c r="D29" s="1">
        <v>121200</v>
      </c>
      <c r="E29" s="1">
        <v>146200</v>
      </c>
      <c r="F29" s="1">
        <v>303000</v>
      </c>
      <c r="G29" s="1">
        <v>156800</v>
      </c>
      <c r="H29">
        <v>51.75</v>
      </c>
      <c r="I29">
        <v>16.66</v>
      </c>
    </row>
    <row r="30" spans="1:9" x14ac:dyDescent="0.25">
      <c r="A30" t="s">
        <v>166</v>
      </c>
      <c r="B30">
        <v>4.55</v>
      </c>
      <c r="C30">
        <v>121.2</v>
      </c>
      <c r="D30" s="1">
        <v>121200</v>
      </c>
      <c r="E30" s="1">
        <v>146200</v>
      </c>
      <c r="F30" s="1">
        <v>303000</v>
      </c>
      <c r="G30" s="1">
        <v>156800</v>
      </c>
      <c r="H30">
        <v>51.75</v>
      </c>
      <c r="I30">
        <v>16.66</v>
      </c>
    </row>
    <row r="31" spans="1:9" x14ac:dyDescent="0.25">
      <c r="A31" t="s">
        <v>282</v>
      </c>
      <c r="B31">
        <v>4.55</v>
      </c>
      <c r="C31">
        <v>121.2</v>
      </c>
      <c r="D31" s="1">
        <v>121200</v>
      </c>
      <c r="E31" s="1">
        <v>146200</v>
      </c>
      <c r="F31" s="1">
        <v>303000</v>
      </c>
      <c r="G31" s="1">
        <v>156800</v>
      </c>
      <c r="H31">
        <v>51.75</v>
      </c>
      <c r="I31">
        <v>16.66</v>
      </c>
    </row>
    <row r="32" spans="1:9" x14ac:dyDescent="0.25">
      <c r="A32" t="s">
        <v>363</v>
      </c>
      <c r="B32">
        <v>4.55</v>
      </c>
      <c r="C32">
        <v>121.2</v>
      </c>
      <c r="D32" s="1">
        <v>121200</v>
      </c>
      <c r="E32" s="1">
        <v>146200</v>
      </c>
      <c r="F32" s="1">
        <v>303000</v>
      </c>
      <c r="G32" s="1">
        <v>156800</v>
      </c>
      <c r="H32">
        <v>51.75</v>
      </c>
      <c r="I32">
        <v>16.66</v>
      </c>
    </row>
    <row r="33" spans="1:9" x14ac:dyDescent="0.25">
      <c r="A33" t="s">
        <v>222</v>
      </c>
      <c r="B33">
        <v>4.55</v>
      </c>
      <c r="C33">
        <v>121.2</v>
      </c>
      <c r="D33" s="1">
        <v>121200</v>
      </c>
      <c r="E33" s="1">
        <v>146200</v>
      </c>
      <c r="F33" s="1">
        <v>303000</v>
      </c>
      <c r="G33" s="1">
        <v>156800</v>
      </c>
      <c r="H33">
        <v>51.75</v>
      </c>
      <c r="I33">
        <v>16.66</v>
      </c>
    </row>
    <row r="34" spans="1:9" x14ac:dyDescent="0.25">
      <c r="A34" t="s">
        <v>162</v>
      </c>
      <c r="B34">
        <v>4.55</v>
      </c>
      <c r="C34">
        <v>121.2</v>
      </c>
      <c r="D34" s="1">
        <v>121200</v>
      </c>
      <c r="E34" s="1">
        <v>146200</v>
      </c>
      <c r="F34" s="1">
        <v>303000</v>
      </c>
      <c r="G34" s="1">
        <v>156800</v>
      </c>
      <c r="H34">
        <v>51.75</v>
      </c>
      <c r="I34">
        <v>16.66</v>
      </c>
    </row>
    <row r="35" spans="1:9" x14ac:dyDescent="0.25">
      <c r="A35" t="s">
        <v>186</v>
      </c>
      <c r="B35">
        <v>4.55</v>
      </c>
      <c r="C35">
        <v>121.2</v>
      </c>
      <c r="D35" s="1">
        <v>121200</v>
      </c>
      <c r="E35" s="1">
        <v>146200</v>
      </c>
      <c r="F35" s="1">
        <v>303000</v>
      </c>
      <c r="G35" s="1">
        <v>156800</v>
      </c>
      <c r="H35">
        <v>51.75</v>
      </c>
      <c r="I35">
        <v>16.66</v>
      </c>
    </row>
    <row r="36" spans="1:9" x14ac:dyDescent="0.25">
      <c r="A36" t="s">
        <v>342</v>
      </c>
      <c r="B36">
        <v>4.55</v>
      </c>
      <c r="C36">
        <v>121.2</v>
      </c>
      <c r="D36" s="1">
        <v>121200</v>
      </c>
      <c r="E36" s="1">
        <v>146200</v>
      </c>
      <c r="F36" s="1">
        <v>303000</v>
      </c>
      <c r="G36" s="1">
        <v>156800</v>
      </c>
      <c r="H36">
        <v>51.75</v>
      </c>
      <c r="I36">
        <v>16.66</v>
      </c>
    </row>
    <row r="37" spans="1:9" x14ac:dyDescent="0.25">
      <c r="A37" t="s">
        <v>192</v>
      </c>
      <c r="B37">
        <v>4.55</v>
      </c>
      <c r="C37">
        <v>121.2</v>
      </c>
      <c r="D37" s="1">
        <v>121200</v>
      </c>
      <c r="E37" s="1">
        <v>146200</v>
      </c>
      <c r="F37" s="1">
        <v>303000</v>
      </c>
      <c r="G37" s="1">
        <v>156800</v>
      </c>
      <c r="H37">
        <v>51.75</v>
      </c>
      <c r="I37">
        <v>16.66</v>
      </c>
    </row>
    <row r="38" spans="1:9" x14ac:dyDescent="0.25">
      <c r="A38" t="s">
        <v>307</v>
      </c>
      <c r="B38">
        <v>4.5</v>
      </c>
      <c r="C38">
        <v>120</v>
      </c>
      <c r="D38" s="1">
        <v>120000</v>
      </c>
      <c r="E38" s="1">
        <v>145000</v>
      </c>
      <c r="F38" s="1">
        <v>300000</v>
      </c>
      <c r="G38" s="1">
        <v>155000</v>
      </c>
      <c r="H38">
        <v>51.67</v>
      </c>
      <c r="I38">
        <v>16.66</v>
      </c>
    </row>
    <row r="39" spans="1:9" x14ac:dyDescent="0.25">
      <c r="A39" t="s">
        <v>356</v>
      </c>
      <c r="B39">
        <v>4.5</v>
      </c>
      <c r="C39">
        <v>120</v>
      </c>
      <c r="D39" s="1">
        <v>120000</v>
      </c>
      <c r="E39" s="1">
        <v>145000</v>
      </c>
      <c r="F39" s="1">
        <v>300000</v>
      </c>
      <c r="G39" s="1">
        <v>155000</v>
      </c>
      <c r="H39">
        <v>51.67</v>
      </c>
      <c r="I39">
        <v>16.66</v>
      </c>
    </row>
    <row r="40" spans="1:9" x14ac:dyDescent="0.25">
      <c r="A40" t="s">
        <v>275</v>
      </c>
      <c r="B40">
        <v>4.5</v>
      </c>
      <c r="C40">
        <v>120</v>
      </c>
      <c r="D40" s="1">
        <v>120000</v>
      </c>
      <c r="E40" s="1">
        <v>145000</v>
      </c>
      <c r="F40" s="1">
        <v>300000</v>
      </c>
      <c r="G40" s="1">
        <v>155000</v>
      </c>
      <c r="H40">
        <v>51.67</v>
      </c>
      <c r="I40">
        <v>16.66</v>
      </c>
    </row>
    <row r="41" spans="1:9" x14ac:dyDescent="0.25">
      <c r="A41" t="s">
        <v>339</v>
      </c>
      <c r="B41">
        <v>4.5</v>
      </c>
      <c r="C41">
        <v>120</v>
      </c>
      <c r="D41" s="1">
        <v>120000</v>
      </c>
      <c r="E41" s="1">
        <v>145000</v>
      </c>
      <c r="F41" s="1">
        <v>300000</v>
      </c>
      <c r="G41" s="1">
        <v>155000</v>
      </c>
      <c r="H41">
        <v>51.67</v>
      </c>
      <c r="I41">
        <v>16.66</v>
      </c>
    </row>
    <row r="42" spans="1:9" x14ac:dyDescent="0.25">
      <c r="A42" t="s">
        <v>335</v>
      </c>
      <c r="B42">
        <v>4.5</v>
      </c>
      <c r="C42">
        <v>120</v>
      </c>
      <c r="D42" s="1">
        <v>120000</v>
      </c>
      <c r="E42" s="1">
        <v>145000</v>
      </c>
      <c r="F42" s="1">
        <v>300000</v>
      </c>
      <c r="G42" s="1">
        <v>155000</v>
      </c>
      <c r="H42">
        <v>51.67</v>
      </c>
      <c r="I42">
        <v>16.66</v>
      </c>
    </row>
    <row r="43" spans="1:9" x14ac:dyDescent="0.25">
      <c r="A43" t="s">
        <v>161</v>
      </c>
      <c r="B43">
        <v>4.5</v>
      </c>
      <c r="C43">
        <v>120</v>
      </c>
      <c r="D43" s="1">
        <v>120000</v>
      </c>
      <c r="E43" s="1">
        <v>145000</v>
      </c>
      <c r="F43" s="1">
        <v>300000</v>
      </c>
      <c r="G43" s="1">
        <v>155000</v>
      </c>
      <c r="H43">
        <v>51.67</v>
      </c>
      <c r="I43">
        <v>16.66</v>
      </c>
    </row>
    <row r="44" spans="1:9" x14ac:dyDescent="0.25">
      <c r="A44" t="s">
        <v>281</v>
      </c>
      <c r="B44">
        <v>4.5</v>
      </c>
      <c r="C44">
        <v>120</v>
      </c>
      <c r="D44" s="1">
        <v>120000</v>
      </c>
      <c r="E44" s="1">
        <v>145000</v>
      </c>
      <c r="F44" s="1">
        <v>300000</v>
      </c>
      <c r="G44" s="1">
        <v>155000</v>
      </c>
      <c r="H44">
        <v>51.67</v>
      </c>
      <c r="I44">
        <v>16.66</v>
      </c>
    </row>
    <row r="45" spans="1:9" x14ac:dyDescent="0.25">
      <c r="A45" t="s">
        <v>202</v>
      </c>
      <c r="B45">
        <v>4.5</v>
      </c>
      <c r="C45">
        <v>120</v>
      </c>
      <c r="D45" s="1">
        <v>120000</v>
      </c>
      <c r="E45" s="1">
        <v>145000</v>
      </c>
      <c r="F45" s="1">
        <v>300000</v>
      </c>
      <c r="G45" s="1">
        <v>155000</v>
      </c>
      <c r="H45">
        <v>51.67</v>
      </c>
      <c r="I45">
        <v>16.66</v>
      </c>
    </row>
    <row r="46" spans="1:9" x14ac:dyDescent="0.25">
      <c r="A46" t="s">
        <v>133</v>
      </c>
      <c r="B46">
        <v>4.5</v>
      </c>
      <c r="C46">
        <v>120</v>
      </c>
      <c r="D46" s="1">
        <v>120000</v>
      </c>
      <c r="E46" s="1">
        <v>145000</v>
      </c>
      <c r="F46" s="1">
        <v>300000</v>
      </c>
      <c r="G46" s="1">
        <v>155000</v>
      </c>
      <c r="H46">
        <v>51.67</v>
      </c>
      <c r="I46">
        <v>16.66</v>
      </c>
    </row>
    <row r="47" spans="1:9" x14ac:dyDescent="0.25">
      <c r="A47" t="s">
        <v>190</v>
      </c>
      <c r="B47">
        <v>4.5</v>
      </c>
      <c r="C47">
        <v>120</v>
      </c>
      <c r="D47" s="1">
        <v>120000</v>
      </c>
      <c r="E47" s="1">
        <v>145000</v>
      </c>
      <c r="F47" s="1">
        <v>300000</v>
      </c>
      <c r="G47" s="1">
        <v>155000</v>
      </c>
      <c r="H47">
        <v>51.67</v>
      </c>
      <c r="I47">
        <v>16.66</v>
      </c>
    </row>
    <row r="48" spans="1:9" x14ac:dyDescent="0.25">
      <c r="A48" t="s">
        <v>371</v>
      </c>
      <c r="B48">
        <v>4.5</v>
      </c>
      <c r="C48">
        <v>120</v>
      </c>
      <c r="D48" s="1">
        <v>120000</v>
      </c>
      <c r="E48" s="1">
        <v>145000</v>
      </c>
      <c r="F48" s="1">
        <v>300000</v>
      </c>
      <c r="G48" s="1">
        <v>155000</v>
      </c>
      <c r="H48">
        <v>51.67</v>
      </c>
      <c r="I48">
        <v>16.66</v>
      </c>
    </row>
    <row r="49" spans="1:9" x14ac:dyDescent="0.25">
      <c r="A49" t="s">
        <v>185</v>
      </c>
      <c r="B49">
        <v>4.5</v>
      </c>
      <c r="C49">
        <v>120</v>
      </c>
      <c r="D49" s="1">
        <v>120000</v>
      </c>
      <c r="E49" s="1">
        <v>145000</v>
      </c>
      <c r="F49" s="1">
        <v>300000</v>
      </c>
      <c r="G49" s="1">
        <v>155000</v>
      </c>
      <c r="H49">
        <v>51.67</v>
      </c>
      <c r="I49">
        <v>16.66</v>
      </c>
    </row>
    <row r="50" spans="1:9" x14ac:dyDescent="0.25">
      <c r="A50" t="s">
        <v>98</v>
      </c>
      <c r="B50">
        <v>4.5</v>
      </c>
      <c r="C50">
        <v>120</v>
      </c>
      <c r="D50" s="1">
        <v>120000</v>
      </c>
      <c r="E50" s="1">
        <v>145000</v>
      </c>
      <c r="F50" s="1">
        <v>300000</v>
      </c>
      <c r="G50" s="1">
        <v>155000</v>
      </c>
      <c r="H50">
        <v>51.67</v>
      </c>
      <c r="I50">
        <v>16.66</v>
      </c>
    </row>
    <row r="51" spans="1:9" x14ac:dyDescent="0.25">
      <c r="A51" t="s">
        <v>279</v>
      </c>
      <c r="B51">
        <v>4.5</v>
      </c>
      <c r="C51">
        <v>120</v>
      </c>
      <c r="D51" s="1">
        <v>120000</v>
      </c>
      <c r="E51" s="1">
        <v>145000</v>
      </c>
      <c r="F51" s="1">
        <v>300000</v>
      </c>
      <c r="G51" s="1">
        <v>155000</v>
      </c>
      <c r="H51">
        <v>51.67</v>
      </c>
      <c r="I51">
        <v>16.66</v>
      </c>
    </row>
    <row r="52" spans="1:9" x14ac:dyDescent="0.25">
      <c r="A52" t="s">
        <v>196</v>
      </c>
      <c r="B52">
        <v>4.5</v>
      </c>
      <c r="C52">
        <v>120</v>
      </c>
      <c r="D52" s="1">
        <v>120000</v>
      </c>
      <c r="E52" s="1">
        <v>145000</v>
      </c>
      <c r="F52" s="1">
        <v>300000</v>
      </c>
      <c r="G52" s="1">
        <v>155000</v>
      </c>
      <c r="H52">
        <v>51.67</v>
      </c>
      <c r="I52">
        <v>16.66</v>
      </c>
    </row>
    <row r="53" spans="1:9" x14ac:dyDescent="0.25">
      <c r="A53" t="s">
        <v>167</v>
      </c>
      <c r="B53">
        <v>4.5</v>
      </c>
      <c r="C53">
        <v>120</v>
      </c>
      <c r="D53" s="1">
        <v>120000</v>
      </c>
      <c r="E53" s="1">
        <v>145000</v>
      </c>
      <c r="F53" s="1">
        <v>300000</v>
      </c>
      <c r="G53" s="1">
        <v>155000</v>
      </c>
      <c r="H53">
        <v>51.67</v>
      </c>
      <c r="I53">
        <v>16.66</v>
      </c>
    </row>
    <row r="54" spans="1:9" x14ac:dyDescent="0.25">
      <c r="A54" t="s">
        <v>184</v>
      </c>
      <c r="B54">
        <v>4.5</v>
      </c>
      <c r="C54">
        <v>120</v>
      </c>
      <c r="D54" s="1">
        <v>120000</v>
      </c>
      <c r="E54" s="1">
        <v>145000</v>
      </c>
      <c r="F54" s="1">
        <v>300000</v>
      </c>
      <c r="G54" s="1">
        <v>155000</v>
      </c>
      <c r="H54">
        <v>51.67</v>
      </c>
      <c r="I54">
        <v>16.66</v>
      </c>
    </row>
    <row r="55" spans="1:9" x14ac:dyDescent="0.25">
      <c r="A55" t="s">
        <v>219</v>
      </c>
      <c r="B55">
        <v>4.5</v>
      </c>
      <c r="C55">
        <v>120</v>
      </c>
      <c r="D55" s="1">
        <v>120000</v>
      </c>
      <c r="E55" s="1">
        <v>145000</v>
      </c>
      <c r="F55" s="1">
        <v>300000</v>
      </c>
      <c r="G55" s="1">
        <v>155000</v>
      </c>
      <c r="H55">
        <v>51.67</v>
      </c>
      <c r="I55">
        <v>16.66</v>
      </c>
    </row>
    <row r="56" spans="1:9" x14ac:dyDescent="0.25">
      <c r="A56" t="s">
        <v>253</v>
      </c>
      <c r="B56">
        <v>4.5</v>
      </c>
      <c r="C56">
        <v>120</v>
      </c>
      <c r="D56" s="1">
        <v>120000</v>
      </c>
      <c r="E56" s="1">
        <v>145000</v>
      </c>
      <c r="F56" s="1">
        <v>300000</v>
      </c>
      <c r="G56" s="1">
        <v>155000</v>
      </c>
      <c r="H56">
        <v>51.67</v>
      </c>
      <c r="I56">
        <v>16.66</v>
      </c>
    </row>
    <row r="57" spans="1:9" x14ac:dyDescent="0.25">
      <c r="A57" t="s">
        <v>252</v>
      </c>
      <c r="B57">
        <v>4.5</v>
      </c>
      <c r="C57">
        <v>120</v>
      </c>
      <c r="D57" s="1">
        <v>120000</v>
      </c>
      <c r="E57" s="1">
        <v>145000</v>
      </c>
      <c r="F57" s="1">
        <v>300000</v>
      </c>
      <c r="G57" s="1">
        <v>155000</v>
      </c>
      <c r="H57">
        <v>51.67</v>
      </c>
      <c r="I57">
        <v>16.66</v>
      </c>
    </row>
    <row r="58" spans="1:9" x14ac:dyDescent="0.25">
      <c r="A58" t="s">
        <v>320</v>
      </c>
      <c r="B58">
        <v>4.5</v>
      </c>
      <c r="C58">
        <v>120</v>
      </c>
      <c r="D58" s="1">
        <v>120000</v>
      </c>
      <c r="E58" s="1">
        <v>145000</v>
      </c>
      <c r="F58" s="1">
        <v>300000</v>
      </c>
      <c r="G58" s="1">
        <v>155000</v>
      </c>
      <c r="H58">
        <v>51.67</v>
      </c>
      <c r="I58">
        <v>16.66</v>
      </c>
    </row>
    <row r="59" spans="1:9" x14ac:dyDescent="0.25">
      <c r="A59" t="s">
        <v>160</v>
      </c>
      <c r="B59">
        <v>4.5</v>
      </c>
      <c r="C59">
        <v>120</v>
      </c>
      <c r="D59" s="1">
        <v>120000</v>
      </c>
      <c r="E59" s="1">
        <v>145000</v>
      </c>
      <c r="F59" s="1">
        <v>300000</v>
      </c>
      <c r="G59" s="1">
        <v>155000</v>
      </c>
      <c r="H59">
        <v>51.67</v>
      </c>
      <c r="I59">
        <v>16.66</v>
      </c>
    </row>
    <row r="60" spans="1:9" x14ac:dyDescent="0.25">
      <c r="A60" t="s">
        <v>164</v>
      </c>
      <c r="B60">
        <v>4.5</v>
      </c>
      <c r="C60">
        <v>120</v>
      </c>
      <c r="D60" s="1">
        <v>120000</v>
      </c>
      <c r="E60" s="1">
        <v>145000</v>
      </c>
      <c r="F60" s="1">
        <v>300000</v>
      </c>
      <c r="G60" s="1">
        <v>155000</v>
      </c>
      <c r="H60">
        <v>51.67</v>
      </c>
      <c r="I60">
        <v>16.66</v>
      </c>
    </row>
    <row r="61" spans="1:9" x14ac:dyDescent="0.25">
      <c r="A61" t="s">
        <v>368</v>
      </c>
      <c r="B61">
        <v>4.5</v>
      </c>
      <c r="C61">
        <v>120</v>
      </c>
      <c r="D61" s="1">
        <v>120000</v>
      </c>
      <c r="E61" s="1">
        <v>145000</v>
      </c>
      <c r="F61" s="1">
        <v>300000</v>
      </c>
      <c r="G61" s="1">
        <v>155000</v>
      </c>
      <c r="H61">
        <v>51.67</v>
      </c>
      <c r="I61">
        <v>16.66</v>
      </c>
    </row>
    <row r="62" spans="1:9" x14ac:dyDescent="0.25">
      <c r="A62" t="s">
        <v>333</v>
      </c>
      <c r="B62">
        <v>4.5</v>
      </c>
      <c r="C62">
        <v>120</v>
      </c>
      <c r="D62" s="1">
        <v>120000</v>
      </c>
      <c r="E62" s="1">
        <v>145000</v>
      </c>
      <c r="F62" s="1">
        <v>300000</v>
      </c>
      <c r="G62" s="1">
        <v>155000</v>
      </c>
      <c r="H62">
        <v>51.67</v>
      </c>
      <c r="I62">
        <v>16.66</v>
      </c>
    </row>
    <row r="63" spans="1:9" x14ac:dyDescent="0.25">
      <c r="A63" t="s">
        <v>232</v>
      </c>
      <c r="B63">
        <v>4.5</v>
      </c>
      <c r="C63">
        <v>120</v>
      </c>
      <c r="D63" s="1">
        <v>120000</v>
      </c>
      <c r="E63" s="1">
        <v>145000</v>
      </c>
      <c r="F63" s="1">
        <v>300000</v>
      </c>
      <c r="G63" s="1">
        <v>155000</v>
      </c>
      <c r="H63">
        <v>51.67</v>
      </c>
      <c r="I63">
        <v>16.66</v>
      </c>
    </row>
    <row r="64" spans="1:9" x14ac:dyDescent="0.25">
      <c r="A64" t="s">
        <v>242</v>
      </c>
      <c r="B64">
        <v>4.5</v>
      </c>
      <c r="C64">
        <v>120</v>
      </c>
      <c r="D64" s="1">
        <v>120000</v>
      </c>
      <c r="E64" s="1">
        <v>145000</v>
      </c>
      <c r="F64" s="1">
        <v>300000</v>
      </c>
      <c r="G64" s="1">
        <v>155000</v>
      </c>
      <c r="H64">
        <v>51.67</v>
      </c>
      <c r="I64">
        <v>16.66</v>
      </c>
    </row>
    <row r="65" spans="1:9" x14ac:dyDescent="0.25">
      <c r="A65" t="s">
        <v>215</v>
      </c>
      <c r="B65">
        <v>4.5</v>
      </c>
      <c r="C65">
        <v>120</v>
      </c>
      <c r="D65" s="1">
        <v>120000</v>
      </c>
      <c r="E65" s="1">
        <v>145000</v>
      </c>
      <c r="F65" s="1">
        <v>300000</v>
      </c>
      <c r="G65" s="1">
        <v>155000</v>
      </c>
      <c r="H65">
        <v>51.67</v>
      </c>
      <c r="I65">
        <v>16.66</v>
      </c>
    </row>
    <row r="66" spans="1:9" x14ac:dyDescent="0.25">
      <c r="A66" t="s">
        <v>139</v>
      </c>
      <c r="B66">
        <v>4.5</v>
      </c>
      <c r="C66">
        <v>120</v>
      </c>
      <c r="D66" s="1">
        <v>120000</v>
      </c>
      <c r="E66" s="1">
        <v>145000</v>
      </c>
      <c r="F66" s="1">
        <v>300000</v>
      </c>
      <c r="G66" s="1">
        <v>155000</v>
      </c>
      <c r="H66">
        <v>51.67</v>
      </c>
      <c r="I66">
        <v>16.66</v>
      </c>
    </row>
    <row r="67" spans="1:9" x14ac:dyDescent="0.25">
      <c r="A67" t="s">
        <v>276</v>
      </c>
      <c r="B67">
        <v>4.5</v>
      </c>
      <c r="C67">
        <v>120</v>
      </c>
      <c r="D67" s="1">
        <v>120000</v>
      </c>
      <c r="E67" s="1">
        <v>145000</v>
      </c>
      <c r="F67" s="1">
        <v>300000</v>
      </c>
      <c r="G67" s="1">
        <v>155000</v>
      </c>
      <c r="H67">
        <v>51.67</v>
      </c>
      <c r="I67">
        <v>16.66</v>
      </c>
    </row>
    <row r="68" spans="1:9" x14ac:dyDescent="0.25">
      <c r="A68" t="s">
        <v>135</v>
      </c>
      <c r="B68">
        <v>4.5</v>
      </c>
      <c r="C68">
        <v>120</v>
      </c>
      <c r="D68" s="1">
        <v>120000</v>
      </c>
      <c r="E68" s="1">
        <v>145000</v>
      </c>
      <c r="F68" s="1">
        <v>300000</v>
      </c>
      <c r="G68" s="1">
        <v>155000</v>
      </c>
      <c r="H68">
        <v>51.67</v>
      </c>
      <c r="I68">
        <v>16.66</v>
      </c>
    </row>
    <row r="69" spans="1:9" x14ac:dyDescent="0.25">
      <c r="A69" t="s">
        <v>350</v>
      </c>
      <c r="B69">
        <v>4.5</v>
      </c>
      <c r="C69">
        <v>120</v>
      </c>
      <c r="D69" s="1">
        <v>120000</v>
      </c>
      <c r="E69" s="1">
        <v>145000</v>
      </c>
      <c r="F69" s="1">
        <v>300000</v>
      </c>
      <c r="G69" s="1">
        <v>155000</v>
      </c>
      <c r="H69">
        <v>51.67</v>
      </c>
      <c r="I69">
        <v>16.66</v>
      </c>
    </row>
    <row r="70" spans="1:9" x14ac:dyDescent="0.25">
      <c r="A70" t="s">
        <v>285</v>
      </c>
      <c r="B70">
        <v>4.5</v>
      </c>
      <c r="C70">
        <v>120</v>
      </c>
      <c r="D70" s="1">
        <v>120000</v>
      </c>
      <c r="E70" s="1">
        <v>145000</v>
      </c>
      <c r="F70" s="1">
        <v>300000</v>
      </c>
      <c r="G70" s="1">
        <v>155000</v>
      </c>
      <c r="H70">
        <v>51.67</v>
      </c>
      <c r="I70">
        <v>16.66</v>
      </c>
    </row>
    <row r="71" spans="1:9" x14ac:dyDescent="0.25">
      <c r="A71" t="s">
        <v>148</v>
      </c>
      <c r="B71">
        <v>4.5</v>
      </c>
      <c r="C71">
        <v>120</v>
      </c>
      <c r="D71" s="1">
        <v>120000</v>
      </c>
      <c r="E71" s="1">
        <v>145000</v>
      </c>
      <c r="F71" s="1">
        <v>300000</v>
      </c>
      <c r="G71" s="1">
        <v>155000</v>
      </c>
      <c r="H71">
        <v>51.67</v>
      </c>
      <c r="I71">
        <v>16.66</v>
      </c>
    </row>
    <row r="72" spans="1:9" x14ac:dyDescent="0.25">
      <c r="A72" t="s">
        <v>386</v>
      </c>
      <c r="B72">
        <v>4.5</v>
      </c>
      <c r="C72">
        <v>120</v>
      </c>
      <c r="D72" s="1">
        <v>120000</v>
      </c>
      <c r="E72" s="1">
        <v>145000</v>
      </c>
      <c r="F72" s="1">
        <v>300000</v>
      </c>
      <c r="G72" s="1">
        <v>155000</v>
      </c>
      <c r="H72">
        <v>51.67</v>
      </c>
      <c r="I72">
        <v>16.66</v>
      </c>
    </row>
    <row r="73" spans="1:9" x14ac:dyDescent="0.25">
      <c r="A73" t="s">
        <v>128</v>
      </c>
      <c r="B73">
        <v>4.5</v>
      </c>
      <c r="C73">
        <v>120</v>
      </c>
      <c r="D73" s="1">
        <v>120000</v>
      </c>
      <c r="E73" s="1">
        <v>145000</v>
      </c>
      <c r="F73" s="1">
        <v>300000</v>
      </c>
      <c r="G73" s="1">
        <v>155000</v>
      </c>
      <c r="H73">
        <v>51.67</v>
      </c>
      <c r="I73">
        <v>16.66</v>
      </c>
    </row>
    <row r="74" spans="1:9" x14ac:dyDescent="0.25">
      <c r="A74" t="s">
        <v>140</v>
      </c>
      <c r="B74">
        <v>4.5</v>
      </c>
      <c r="C74">
        <v>120</v>
      </c>
      <c r="D74" s="1">
        <v>120000</v>
      </c>
      <c r="E74" s="1">
        <v>145000</v>
      </c>
      <c r="F74" s="1">
        <v>300000</v>
      </c>
      <c r="G74" s="1">
        <v>155000</v>
      </c>
      <c r="H74">
        <v>51.67</v>
      </c>
      <c r="I74">
        <v>16.66</v>
      </c>
    </row>
    <row r="75" spans="1:9" x14ac:dyDescent="0.25">
      <c r="A75" t="s">
        <v>267</v>
      </c>
      <c r="B75">
        <v>4.5</v>
      </c>
      <c r="C75">
        <v>120</v>
      </c>
      <c r="D75" s="1">
        <v>120000</v>
      </c>
      <c r="E75" s="1">
        <v>145000</v>
      </c>
      <c r="F75" s="1">
        <v>300000</v>
      </c>
      <c r="G75" s="1">
        <v>155000</v>
      </c>
      <c r="H75">
        <v>51.67</v>
      </c>
      <c r="I75">
        <v>16.66</v>
      </c>
    </row>
    <row r="76" spans="1:9" x14ac:dyDescent="0.25">
      <c r="A76" t="s">
        <v>165</v>
      </c>
      <c r="B76">
        <v>4.5</v>
      </c>
      <c r="C76">
        <v>120</v>
      </c>
      <c r="D76" s="1">
        <v>120000</v>
      </c>
      <c r="E76" s="1">
        <v>145000</v>
      </c>
      <c r="F76" s="1">
        <v>300000</v>
      </c>
      <c r="G76" s="1">
        <v>155000</v>
      </c>
      <c r="H76">
        <v>51.67</v>
      </c>
      <c r="I76">
        <v>16.66</v>
      </c>
    </row>
    <row r="77" spans="1:9" x14ac:dyDescent="0.25">
      <c r="A77" t="s">
        <v>260</v>
      </c>
      <c r="B77">
        <v>4.5</v>
      </c>
      <c r="C77">
        <v>120</v>
      </c>
      <c r="D77" s="1">
        <v>120000</v>
      </c>
      <c r="E77" s="1">
        <v>145000</v>
      </c>
      <c r="F77" s="1">
        <v>300000</v>
      </c>
      <c r="G77" s="1">
        <v>155000</v>
      </c>
      <c r="H77">
        <v>51.67</v>
      </c>
      <c r="I77">
        <v>16.66</v>
      </c>
    </row>
    <row r="78" spans="1:9" x14ac:dyDescent="0.25">
      <c r="A78" t="s">
        <v>169</v>
      </c>
      <c r="B78">
        <v>4.5</v>
      </c>
      <c r="C78">
        <v>120</v>
      </c>
      <c r="D78" s="1">
        <v>120000</v>
      </c>
      <c r="E78" s="1">
        <v>145000</v>
      </c>
      <c r="F78" s="1">
        <v>300000</v>
      </c>
      <c r="G78" s="1">
        <v>155000</v>
      </c>
      <c r="H78">
        <v>51.67</v>
      </c>
      <c r="I78">
        <v>16.66</v>
      </c>
    </row>
    <row r="79" spans="1:9" x14ac:dyDescent="0.25">
      <c r="A79" t="s">
        <v>226</v>
      </c>
      <c r="B79">
        <v>4.5</v>
      </c>
      <c r="C79">
        <v>120</v>
      </c>
      <c r="D79" s="1">
        <v>120000</v>
      </c>
      <c r="E79" s="1">
        <v>145000</v>
      </c>
      <c r="F79" s="1">
        <v>300000</v>
      </c>
      <c r="G79" s="1">
        <v>155000</v>
      </c>
      <c r="H79">
        <v>51.67</v>
      </c>
      <c r="I79">
        <v>16.66</v>
      </c>
    </row>
    <row r="80" spans="1:9" x14ac:dyDescent="0.25">
      <c r="A80" t="s">
        <v>107</v>
      </c>
      <c r="B80">
        <v>4.5</v>
      </c>
      <c r="C80">
        <v>120</v>
      </c>
      <c r="D80" s="1">
        <v>120000</v>
      </c>
      <c r="E80" s="1">
        <v>145000</v>
      </c>
      <c r="F80" s="1">
        <v>300000</v>
      </c>
      <c r="G80" s="1">
        <v>155000</v>
      </c>
      <c r="H80">
        <v>51.67</v>
      </c>
      <c r="I80">
        <v>16.66</v>
      </c>
    </row>
    <row r="81" spans="1:9" x14ac:dyDescent="0.25">
      <c r="A81" t="s">
        <v>329</v>
      </c>
      <c r="B81">
        <v>4.5999999999999996</v>
      </c>
      <c r="C81">
        <v>122.4</v>
      </c>
      <c r="D81" s="1">
        <v>122400</v>
      </c>
      <c r="E81" s="1">
        <v>152300</v>
      </c>
      <c r="F81" s="1">
        <v>306000</v>
      </c>
      <c r="G81" s="1">
        <v>153700</v>
      </c>
      <c r="H81">
        <v>50.23</v>
      </c>
      <c r="I81">
        <v>19.93</v>
      </c>
    </row>
    <row r="82" spans="1:9" x14ac:dyDescent="0.25">
      <c r="A82" t="s">
        <v>379</v>
      </c>
      <c r="B82">
        <v>4.5999999999999996</v>
      </c>
      <c r="C82">
        <v>122.4</v>
      </c>
      <c r="D82" s="1">
        <v>122400</v>
      </c>
      <c r="E82" s="1">
        <v>152300</v>
      </c>
      <c r="F82" s="1">
        <v>306000</v>
      </c>
      <c r="G82" s="1">
        <v>153700</v>
      </c>
      <c r="H82">
        <v>50.23</v>
      </c>
      <c r="I82">
        <v>19.93</v>
      </c>
    </row>
    <row r="83" spans="1:9" x14ac:dyDescent="0.25">
      <c r="A83" t="s">
        <v>210</v>
      </c>
      <c r="B83">
        <v>4.5999999999999996</v>
      </c>
      <c r="C83">
        <v>122.4</v>
      </c>
      <c r="D83" s="1">
        <v>122400</v>
      </c>
      <c r="E83" s="1">
        <v>152300</v>
      </c>
      <c r="F83" s="1">
        <v>306000</v>
      </c>
      <c r="G83" s="1">
        <v>153700</v>
      </c>
      <c r="H83">
        <v>50.23</v>
      </c>
      <c r="I83">
        <v>19.93</v>
      </c>
    </row>
    <row r="84" spans="1:9" x14ac:dyDescent="0.25">
      <c r="A84" t="s">
        <v>315</v>
      </c>
      <c r="B84">
        <v>4.45</v>
      </c>
      <c r="C84">
        <v>118.8</v>
      </c>
      <c r="D84" s="1">
        <v>118800</v>
      </c>
      <c r="E84" s="1">
        <v>143800</v>
      </c>
      <c r="F84" s="1">
        <v>297000</v>
      </c>
      <c r="G84" s="1">
        <v>153200</v>
      </c>
      <c r="H84">
        <v>51.58</v>
      </c>
      <c r="I84">
        <v>16.66</v>
      </c>
    </row>
    <row r="85" spans="1:9" x14ac:dyDescent="0.25">
      <c r="A85" t="s">
        <v>316</v>
      </c>
      <c r="B85">
        <v>4.45</v>
      </c>
      <c r="C85">
        <v>118.8</v>
      </c>
      <c r="D85" s="1">
        <v>118800</v>
      </c>
      <c r="E85" s="1">
        <v>143800</v>
      </c>
      <c r="F85" s="1">
        <v>297000</v>
      </c>
      <c r="G85" s="1">
        <v>153200</v>
      </c>
      <c r="H85">
        <v>51.58</v>
      </c>
      <c r="I85">
        <v>16.66</v>
      </c>
    </row>
    <row r="86" spans="1:9" x14ac:dyDescent="0.25">
      <c r="A86" t="s">
        <v>147</v>
      </c>
      <c r="B86">
        <v>4.45</v>
      </c>
      <c r="C86">
        <v>118.8</v>
      </c>
      <c r="D86" s="1">
        <v>118800</v>
      </c>
      <c r="E86" s="1">
        <v>143800</v>
      </c>
      <c r="F86" s="1">
        <v>297000</v>
      </c>
      <c r="G86" s="1">
        <v>153200</v>
      </c>
      <c r="H86">
        <v>51.58</v>
      </c>
      <c r="I86">
        <v>16.66</v>
      </c>
    </row>
    <row r="87" spans="1:9" x14ac:dyDescent="0.25">
      <c r="A87" t="s">
        <v>394</v>
      </c>
      <c r="B87">
        <v>4.45</v>
      </c>
      <c r="C87">
        <v>118.8</v>
      </c>
      <c r="D87" s="1">
        <v>118800</v>
      </c>
      <c r="E87" s="1">
        <v>143800</v>
      </c>
      <c r="F87" s="1">
        <v>297000</v>
      </c>
      <c r="G87" s="1">
        <v>153200</v>
      </c>
      <c r="H87">
        <v>51.58</v>
      </c>
      <c r="I87">
        <v>16.66</v>
      </c>
    </row>
    <row r="88" spans="1:9" x14ac:dyDescent="0.25">
      <c r="A88" t="s">
        <v>387</v>
      </c>
      <c r="B88">
        <v>4.45</v>
      </c>
      <c r="C88">
        <v>118.8</v>
      </c>
      <c r="D88" s="1">
        <v>118800</v>
      </c>
      <c r="E88" s="1">
        <v>143800</v>
      </c>
      <c r="F88" s="1">
        <v>297000</v>
      </c>
      <c r="G88" s="1">
        <v>153200</v>
      </c>
      <c r="H88">
        <v>51.58</v>
      </c>
      <c r="I88">
        <v>16.66</v>
      </c>
    </row>
    <row r="89" spans="1:9" x14ac:dyDescent="0.25">
      <c r="A89" t="s">
        <v>331</v>
      </c>
      <c r="B89">
        <v>4.45</v>
      </c>
      <c r="C89">
        <v>118.8</v>
      </c>
      <c r="D89" s="1">
        <v>118800</v>
      </c>
      <c r="E89" s="1">
        <v>143800</v>
      </c>
      <c r="F89" s="1">
        <v>297000</v>
      </c>
      <c r="G89" s="1">
        <v>153200</v>
      </c>
      <c r="H89">
        <v>51.58</v>
      </c>
      <c r="I89">
        <v>16.66</v>
      </c>
    </row>
    <row r="90" spans="1:9" x14ac:dyDescent="0.25">
      <c r="A90" t="s">
        <v>141</v>
      </c>
      <c r="B90">
        <v>4.45</v>
      </c>
      <c r="C90">
        <v>118.8</v>
      </c>
      <c r="D90" s="1">
        <v>118800</v>
      </c>
      <c r="E90" s="1">
        <v>143800</v>
      </c>
      <c r="F90" s="1">
        <v>297000</v>
      </c>
      <c r="G90" s="1">
        <v>153200</v>
      </c>
      <c r="H90">
        <v>51.58</v>
      </c>
      <c r="I90">
        <v>16.66</v>
      </c>
    </row>
    <row r="91" spans="1:9" x14ac:dyDescent="0.25">
      <c r="A91" t="s">
        <v>149</v>
      </c>
      <c r="B91">
        <v>4.45</v>
      </c>
      <c r="C91">
        <v>118.8</v>
      </c>
      <c r="D91" s="1">
        <v>118800</v>
      </c>
      <c r="E91" s="1">
        <v>143800</v>
      </c>
      <c r="F91" s="1">
        <v>297000</v>
      </c>
      <c r="G91" s="1">
        <v>153200</v>
      </c>
      <c r="H91">
        <v>51.58</v>
      </c>
      <c r="I91">
        <v>16.66</v>
      </c>
    </row>
    <row r="92" spans="1:9" x14ac:dyDescent="0.25">
      <c r="A92" t="s">
        <v>104</v>
      </c>
      <c r="B92">
        <v>4.45</v>
      </c>
      <c r="C92">
        <v>118.8</v>
      </c>
      <c r="D92" s="1">
        <v>118800</v>
      </c>
      <c r="E92" s="1">
        <v>143800</v>
      </c>
      <c r="F92" s="1">
        <v>297000</v>
      </c>
      <c r="G92" s="1">
        <v>153200</v>
      </c>
      <c r="H92">
        <v>51.58</v>
      </c>
      <c r="I92">
        <v>16.66</v>
      </c>
    </row>
    <row r="93" spans="1:9" x14ac:dyDescent="0.25">
      <c r="A93" t="s">
        <v>405</v>
      </c>
      <c r="B93">
        <v>4.45</v>
      </c>
      <c r="C93">
        <v>118.8</v>
      </c>
      <c r="D93" s="1">
        <v>118800</v>
      </c>
      <c r="E93" s="1">
        <v>143800</v>
      </c>
      <c r="F93" s="1">
        <v>297000</v>
      </c>
      <c r="G93" s="1">
        <v>153200</v>
      </c>
      <c r="H93">
        <v>51.58</v>
      </c>
      <c r="I93">
        <v>16.66</v>
      </c>
    </row>
    <row r="94" spans="1:9" x14ac:dyDescent="0.25">
      <c r="A94" t="s">
        <v>158</v>
      </c>
      <c r="B94">
        <v>4.45</v>
      </c>
      <c r="C94">
        <v>118.8</v>
      </c>
      <c r="D94" s="1">
        <v>118800</v>
      </c>
      <c r="E94" s="1">
        <v>143800</v>
      </c>
      <c r="F94" s="1">
        <v>297000</v>
      </c>
      <c r="G94" s="1">
        <v>153200</v>
      </c>
      <c r="H94">
        <v>51.58</v>
      </c>
      <c r="I94">
        <v>16.66</v>
      </c>
    </row>
    <row r="95" spans="1:9" x14ac:dyDescent="0.25">
      <c r="A95" t="s">
        <v>391</v>
      </c>
      <c r="B95">
        <v>4.45</v>
      </c>
      <c r="C95">
        <v>118.8</v>
      </c>
      <c r="D95" s="1">
        <v>118800</v>
      </c>
      <c r="E95" s="1">
        <v>143800</v>
      </c>
      <c r="F95" s="1">
        <v>297000</v>
      </c>
      <c r="G95" s="1">
        <v>153200</v>
      </c>
      <c r="H95">
        <v>51.58</v>
      </c>
      <c r="I95">
        <v>16.66</v>
      </c>
    </row>
    <row r="96" spans="1:9" x14ac:dyDescent="0.25">
      <c r="A96" t="s">
        <v>156</v>
      </c>
      <c r="B96">
        <v>4.45</v>
      </c>
      <c r="C96">
        <v>118.8</v>
      </c>
      <c r="D96" s="1">
        <v>118800</v>
      </c>
      <c r="E96" s="1">
        <v>143800</v>
      </c>
      <c r="F96" s="1">
        <v>297000</v>
      </c>
      <c r="G96" s="1">
        <v>153200</v>
      </c>
      <c r="H96">
        <v>51.58</v>
      </c>
      <c r="I96">
        <v>16.66</v>
      </c>
    </row>
    <row r="97" spans="1:9" x14ac:dyDescent="0.25">
      <c r="A97" t="s">
        <v>360</v>
      </c>
      <c r="B97">
        <v>4.45</v>
      </c>
      <c r="C97">
        <v>118.8</v>
      </c>
      <c r="D97" s="1">
        <v>118800</v>
      </c>
      <c r="E97" s="1">
        <v>143800</v>
      </c>
      <c r="F97" s="1">
        <v>297000</v>
      </c>
      <c r="G97" s="1">
        <v>153200</v>
      </c>
      <c r="H97">
        <v>51.58</v>
      </c>
      <c r="I97">
        <v>16.66</v>
      </c>
    </row>
    <row r="98" spans="1:9" x14ac:dyDescent="0.25">
      <c r="A98" t="s">
        <v>203</v>
      </c>
      <c r="B98">
        <v>4.45</v>
      </c>
      <c r="C98">
        <v>118.8</v>
      </c>
      <c r="D98" s="1">
        <v>118800</v>
      </c>
      <c r="E98" s="1">
        <v>143800</v>
      </c>
      <c r="F98" s="1">
        <v>297000</v>
      </c>
      <c r="G98" s="1">
        <v>153200</v>
      </c>
      <c r="H98">
        <v>51.58</v>
      </c>
      <c r="I98">
        <v>16.66</v>
      </c>
    </row>
    <row r="99" spans="1:9" x14ac:dyDescent="0.25">
      <c r="A99" t="s">
        <v>193</v>
      </c>
      <c r="B99">
        <v>4.45</v>
      </c>
      <c r="C99">
        <v>118.8</v>
      </c>
      <c r="D99" s="1">
        <v>118800</v>
      </c>
      <c r="E99" s="1">
        <v>143800</v>
      </c>
      <c r="F99" s="1">
        <v>297000</v>
      </c>
      <c r="G99" s="1">
        <v>153200</v>
      </c>
      <c r="H99">
        <v>51.58</v>
      </c>
      <c r="I99">
        <v>16.66</v>
      </c>
    </row>
    <row r="100" spans="1:9" x14ac:dyDescent="0.25">
      <c r="A100" t="s">
        <v>254</v>
      </c>
      <c r="B100">
        <v>4.45</v>
      </c>
      <c r="C100">
        <v>118.8</v>
      </c>
      <c r="D100" s="1">
        <v>118800</v>
      </c>
      <c r="E100" s="1">
        <v>143800</v>
      </c>
      <c r="F100" s="1">
        <v>297000</v>
      </c>
      <c r="G100" s="1">
        <v>153200</v>
      </c>
      <c r="H100">
        <v>51.58</v>
      </c>
      <c r="I100">
        <v>16.66</v>
      </c>
    </row>
    <row r="101" spans="1:9" x14ac:dyDescent="0.25">
      <c r="A101" t="s">
        <v>278</v>
      </c>
      <c r="B101">
        <v>4.45</v>
      </c>
      <c r="C101">
        <v>118.8</v>
      </c>
      <c r="D101" s="1">
        <v>118800</v>
      </c>
      <c r="E101" s="1">
        <v>143800</v>
      </c>
      <c r="F101" s="1">
        <v>297000</v>
      </c>
      <c r="G101" s="1">
        <v>153200</v>
      </c>
      <c r="H101">
        <v>51.58</v>
      </c>
      <c r="I101">
        <v>16.66</v>
      </c>
    </row>
    <row r="102" spans="1:9" x14ac:dyDescent="0.25">
      <c r="A102" t="s">
        <v>383</v>
      </c>
      <c r="B102">
        <v>4.45</v>
      </c>
      <c r="C102">
        <v>118.8</v>
      </c>
      <c r="D102" s="1">
        <v>118800</v>
      </c>
      <c r="E102" s="1">
        <v>143800</v>
      </c>
      <c r="F102" s="1">
        <v>297000</v>
      </c>
      <c r="G102" s="1">
        <v>153200</v>
      </c>
      <c r="H102">
        <v>51.58</v>
      </c>
      <c r="I102">
        <v>16.66</v>
      </c>
    </row>
    <row r="103" spans="1:9" x14ac:dyDescent="0.25">
      <c r="A103" t="s">
        <v>378</v>
      </c>
      <c r="B103">
        <v>4.45</v>
      </c>
      <c r="C103">
        <v>118.8</v>
      </c>
      <c r="D103" s="1">
        <v>118800</v>
      </c>
      <c r="E103" s="1">
        <v>143800</v>
      </c>
      <c r="F103" s="1">
        <v>297000</v>
      </c>
      <c r="G103" s="1">
        <v>153200</v>
      </c>
      <c r="H103">
        <v>51.58</v>
      </c>
      <c r="I103">
        <v>16.66</v>
      </c>
    </row>
    <row r="104" spans="1:9" x14ac:dyDescent="0.25">
      <c r="A104" t="s">
        <v>231</v>
      </c>
      <c r="B104">
        <v>4.45</v>
      </c>
      <c r="C104">
        <v>118.8</v>
      </c>
      <c r="D104" s="1">
        <v>118800</v>
      </c>
      <c r="E104" s="1">
        <v>143800</v>
      </c>
      <c r="F104" s="1">
        <v>297000</v>
      </c>
      <c r="G104" s="1">
        <v>153200</v>
      </c>
      <c r="H104">
        <v>51.58</v>
      </c>
      <c r="I104">
        <v>16.66</v>
      </c>
    </row>
    <row r="105" spans="1:9" x14ac:dyDescent="0.25">
      <c r="A105" t="s">
        <v>385</v>
      </c>
      <c r="B105">
        <v>4.45</v>
      </c>
      <c r="C105">
        <v>118.8</v>
      </c>
      <c r="D105" s="1">
        <v>118800</v>
      </c>
      <c r="E105" s="1">
        <v>143800</v>
      </c>
      <c r="F105" s="1">
        <v>297000</v>
      </c>
      <c r="G105" s="1">
        <v>153200</v>
      </c>
      <c r="H105">
        <v>51.58</v>
      </c>
      <c r="I105">
        <v>16.66</v>
      </c>
    </row>
    <row r="106" spans="1:9" x14ac:dyDescent="0.25">
      <c r="A106" t="s">
        <v>199</v>
      </c>
      <c r="B106">
        <v>4.45</v>
      </c>
      <c r="C106">
        <v>118.8</v>
      </c>
      <c r="D106" s="1">
        <v>118800</v>
      </c>
      <c r="E106" s="1">
        <v>143800</v>
      </c>
      <c r="F106" s="1">
        <v>297000</v>
      </c>
      <c r="G106" s="1">
        <v>153200</v>
      </c>
      <c r="H106">
        <v>51.58</v>
      </c>
      <c r="I106">
        <v>16.66</v>
      </c>
    </row>
    <row r="107" spans="1:9" x14ac:dyDescent="0.25">
      <c r="A107" t="s">
        <v>340</v>
      </c>
      <c r="B107">
        <v>4.45</v>
      </c>
      <c r="C107">
        <v>118.8</v>
      </c>
      <c r="D107" s="1">
        <v>118800</v>
      </c>
      <c r="E107" s="1">
        <v>143800</v>
      </c>
      <c r="F107" s="1">
        <v>297000</v>
      </c>
      <c r="G107" s="1">
        <v>153200</v>
      </c>
      <c r="H107">
        <v>51.58</v>
      </c>
      <c r="I107">
        <v>16.66</v>
      </c>
    </row>
    <row r="108" spans="1:9" x14ac:dyDescent="0.25">
      <c r="A108" t="s">
        <v>182</v>
      </c>
      <c r="B108">
        <v>4.45</v>
      </c>
      <c r="C108">
        <v>118.8</v>
      </c>
      <c r="D108" s="1">
        <v>118800</v>
      </c>
      <c r="E108" s="1">
        <v>143800</v>
      </c>
      <c r="F108" s="1">
        <v>297000</v>
      </c>
      <c r="G108" s="1">
        <v>153200</v>
      </c>
      <c r="H108">
        <v>51.58</v>
      </c>
      <c r="I108">
        <v>16.66</v>
      </c>
    </row>
    <row r="109" spans="1:9" x14ac:dyDescent="0.25">
      <c r="A109" t="s">
        <v>411</v>
      </c>
      <c r="B109">
        <v>4.45</v>
      </c>
      <c r="C109">
        <v>118.8</v>
      </c>
      <c r="D109" s="1">
        <v>118800</v>
      </c>
      <c r="E109" s="1">
        <v>143800</v>
      </c>
      <c r="F109" s="1">
        <v>297000</v>
      </c>
      <c r="G109" s="1">
        <v>153200</v>
      </c>
      <c r="H109">
        <v>51.58</v>
      </c>
      <c r="I109">
        <v>16.66</v>
      </c>
    </row>
    <row r="110" spans="1:9" x14ac:dyDescent="0.25">
      <c r="A110" t="s">
        <v>114</v>
      </c>
      <c r="B110">
        <v>4.45</v>
      </c>
      <c r="C110">
        <v>118.8</v>
      </c>
      <c r="D110" s="1">
        <v>118800</v>
      </c>
      <c r="E110" s="1">
        <v>143800</v>
      </c>
      <c r="F110" s="1">
        <v>297000</v>
      </c>
      <c r="G110" s="1">
        <v>153200</v>
      </c>
      <c r="H110">
        <v>51.58</v>
      </c>
      <c r="I110">
        <v>16.66</v>
      </c>
    </row>
    <row r="111" spans="1:9" x14ac:dyDescent="0.25">
      <c r="A111" t="s">
        <v>92</v>
      </c>
      <c r="B111">
        <v>4.45</v>
      </c>
      <c r="C111">
        <v>118.8</v>
      </c>
      <c r="D111" s="1">
        <v>118800</v>
      </c>
      <c r="E111" s="1">
        <v>143800</v>
      </c>
      <c r="F111" s="1">
        <v>297000</v>
      </c>
      <c r="G111" s="1">
        <v>153200</v>
      </c>
      <c r="H111">
        <v>51.58</v>
      </c>
      <c r="I111">
        <v>16.66</v>
      </c>
    </row>
    <row r="112" spans="1:9" x14ac:dyDescent="0.25">
      <c r="A112" t="s">
        <v>263</v>
      </c>
      <c r="B112">
        <v>4.45</v>
      </c>
      <c r="C112">
        <v>118.8</v>
      </c>
      <c r="D112" s="1">
        <v>118800</v>
      </c>
      <c r="E112" s="1">
        <v>143800</v>
      </c>
      <c r="F112" s="1">
        <v>297000</v>
      </c>
      <c r="G112" s="1">
        <v>153200</v>
      </c>
      <c r="H112">
        <v>51.58</v>
      </c>
      <c r="I112">
        <v>16.66</v>
      </c>
    </row>
    <row r="113" spans="1:9" x14ac:dyDescent="0.25">
      <c r="A113" t="s">
        <v>154</v>
      </c>
      <c r="B113">
        <v>4.45</v>
      </c>
      <c r="C113">
        <v>118.8</v>
      </c>
      <c r="D113" s="1">
        <v>118800</v>
      </c>
      <c r="E113" s="1">
        <v>143800</v>
      </c>
      <c r="F113" s="1">
        <v>297000</v>
      </c>
      <c r="G113" s="1">
        <v>153200</v>
      </c>
      <c r="H113">
        <v>51.58</v>
      </c>
      <c r="I113">
        <v>16.66</v>
      </c>
    </row>
    <row r="114" spans="1:9" x14ac:dyDescent="0.25">
      <c r="A114" t="s">
        <v>377</v>
      </c>
      <c r="B114">
        <v>4.55</v>
      </c>
      <c r="C114">
        <v>121.2</v>
      </c>
      <c r="D114" s="1">
        <v>121200</v>
      </c>
      <c r="E114" s="1">
        <v>151100</v>
      </c>
      <c r="F114" s="1">
        <v>303000</v>
      </c>
      <c r="G114" s="1">
        <v>151900</v>
      </c>
      <c r="H114">
        <v>50.13</v>
      </c>
      <c r="I114">
        <v>19.93</v>
      </c>
    </row>
    <row r="115" spans="1:9" x14ac:dyDescent="0.25">
      <c r="A115" t="s">
        <v>327</v>
      </c>
      <c r="B115">
        <v>4.55</v>
      </c>
      <c r="C115">
        <v>121.2</v>
      </c>
      <c r="D115" s="1">
        <v>121200</v>
      </c>
      <c r="E115" s="1">
        <v>151100</v>
      </c>
      <c r="F115" s="1">
        <v>303000</v>
      </c>
      <c r="G115" s="1">
        <v>151900</v>
      </c>
      <c r="H115">
        <v>50.13</v>
      </c>
      <c r="I115">
        <v>19.93</v>
      </c>
    </row>
    <row r="116" spans="1:9" x14ac:dyDescent="0.25">
      <c r="A116" t="s">
        <v>326</v>
      </c>
      <c r="B116">
        <v>4.55</v>
      </c>
      <c r="C116">
        <v>121.2</v>
      </c>
      <c r="D116" s="1">
        <v>121200</v>
      </c>
      <c r="E116" s="1">
        <v>151100</v>
      </c>
      <c r="F116" s="1">
        <v>303000</v>
      </c>
      <c r="G116" s="1">
        <v>151900</v>
      </c>
      <c r="H116">
        <v>50.13</v>
      </c>
      <c r="I116">
        <v>19.93</v>
      </c>
    </row>
    <row r="117" spans="1:9" x14ac:dyDescent="0.25">
      <c r="A117" t="s">
        <v>314</v>
      </c>
      <c r="B117">
        <v>4.4000000000000004</v>
      </c>
      <c r="C117">
        <v>117.6</v>
      </c>
      <c r="D117" s="1">
        <v>117600</v>
      </c>
      <c r="E117" s="1">
        <v>142600</v>
      </c>
      <c r="F117" s="1">
        <v>294000</v>
      </c>
      <c r="G117" s="1">
        <v>151400</v>
      </c>
      <c r="H117">
        <v>51.5</v>
      </c>
      <c r="I117">
        <v>16.66</v>
      </c>
    </row>
    <row r="118" spans="1:9" x14ac:dyDescent="0.25">
      <c r="A118" t="s">
        <v>310</v>
      </c>
      <c r="B118">
        <v>4.4000000000000004</v>
      </c>
      <c r="C118">
        <v>117.6</v>
      </c>
      <c r="D118" s="1">
        <v>117600</v>
      </c>
      <c r="E118" s="1">
        <v>142600</v>
      </c>
      <c r="F118" s="1">
        <v>294000</v>
      </c>
      <c r="G118" s="1">
        <v>151400</v>
      </c>
      <c r="H118">
        <v>51.5</v>
      </c>
      <c r="I118">
        <v>16.66</v>
      </c>
    </row>
    <row r="119" spans="1:9" x14ac:dyDescent="0.25">
      <c r="A119" t="s">
        <v>286</v>
      </c>
      <c r="B119">
        <v>4.4000000000000004</v>
      </c>
      <c r="C119">
        <v>117.6</v>
      </c>
      <c r="D119" s="1">
        <v>117600</v>
      </c>
      <c r="E119" s="1">
        <v>142600</v>
      </c>
      <c r="F119" s="1">
        <v>294000</v>
      </c>
      <c r="G119" s="1">
        <v>151400</v>
      </c>
      <c r="H119">
        <v>51.5</v>
      </c>
      <c r="I119">
        <v>16.66</v>
      </c>
    </row>
    <row r="120" spans="1:9" x14ac:dyDescent="0.25">
      <c r="A120" t="s">
        <v>181</v>
      </c>
      <c r="B120">
        <v>4.4000000000000004</v>
      </c>
      <c r="C120">
        <v>117.6</v>
      </c>
      <c r="D120" s="1">
        <v>117600</v>
      </c>
      <c r="E120" s="1">
        <v>142600</v>
      </c>
      <c r="F120" s="1">
        <v>294000</v>
      </c>
      <c r="G120" s="1">
        <v>151400</v>
      </c>
      <c r="H120">
        <v>51.5</v>
      </c>
      <c r="I120">
        <v>16.66</v>
      </c>
    </row>
    <row r="121" spans="1:9" x14ac:dyDescent="0.25">
      <c r="A121" t="s">
        <v>171</v>
      </c>
      <c r="B121">
        <v>4.4000000000000004</v>
      </c>
      <c r="C121">
        <v>117.6</v>
      </c>
      <c r="D121" s="1">
        <v>117600</v>
      </c>
      <c r="E121" s="1">
        <v>142600</v>
      </c>
      <c r="F121" s="1">
        <v>294000</v>
      </c>
      <c r="G121" s="1">
        <v>151400</v>
      </c>
      <c r="H121">
        <v>51.5</v>
      </c>
      <c r="I121">
        <v>16.66</v>
      </c>
    </row>
    <row r="122" spans="1:9" x14ac:dyDescent="0.25">
      <c r="A122" t="s">
        <v>152</v>
      </c>
      <c r="B122">
        <v>4.4000000000000004</v>
      </c>
      <c r="C122">
        <v>117.6</v>
      </c>
      <c r="D122" s="1">
        <v>117600</v>
      </c>
      <c r="E122" s="1">
        <v>142600</v>
      </c>
      <c r="F122" s="1">
        <v>294000</v>
      </c>
      <c r="G122" s="1">
        <v>151400</v>
      </c>
      <c r="H122">
        <v>51.5</v>
      </c>
      <c r="I122">
        <v>16.66</v>
      </c>
    </row>
    <row r="123" spans="1:9" x14ac:dyDescent="0.25">
      <c r="A123" t="s">
        <v>204</v>
      </c>
      <c r="B123">
        <v>4.4000000000000004</v>
      </c>
      <c r="C123">
        <v>117.6</v>
      </c>
      <c r="D123" s="1">
        <v>117600</v>
      </c>
      <c r="E123" s="1">
        <v>142600</v>
      </c>
      <c r="F123" s="1">
        <v>294000</v>
      </c>
      <c r="G123" s="1">
        <v>151400</v>
      </c>
      <c r="H123">
        <v>51.5</v>
      </c>
      <c r="I123">
        <v>16.66</v>
      </c>
    </row>
    <row r="124" spans="1:9" x14ac:dyDescent="0.25">
      <c r="A124" t="s">
        <v>413</v>
      </c>
      <c r="B124">
        <v>4.4000000000000004</v>
      </c>
      <c r="C124">
        <v>117.6</v>
      </c>
      <c r="D124" s="1">
        <v>117600</v>
      </c>
      <c r="E124" s="1">
        <v>142600</v>
      </c>
      <c r="F124" s="1">
        <v>294000</v>
      </c>
      <c r="G124" s="1">
        <v>151400</v>
      </c>
      <c r="H124">
        <v>51.5</v>
      </c>
      <c r="I124">
        <v>16.66</v>
      </c>
    </row>
    <row r="125" spans="1:9" x14ac:dyDescent="0.25">
      <c r="A125" t="s">
        <v>283</v>
      </c>
      <c r="B125">
        <v>4.4000000000000004</v>
      </c>
      <c r="C125">
        <v>117.6</v>
      </c>
      <c r="D125" s="1">
        <v>117600</v>
      </c>
      <c r="E125" s="1">
        <v>142600</v>
      </c>
      <c r="F125" s="1">
        <v>294000</v>
      </c>
      <c r="G125" s="1">
        <v>151400</v>
      </c>
      <c r="H125">
        <v>51.5</v>
      </c>
      <c r="I125">
        <v>16.66</v>
      </c>
    </row>
    <row r="126" spans="1:9" x14ac:dyDescent="0.25">
      <c r="A126" t="s">
        <v>97</v>
      </c>
      <c r="B126">
        <v>4.4000000000000004</v>
      </c>
      <c r="C126">
        <v>117.6</v>
      </c>
      <c r="D126" s="1">
        <v>117600</v>
      </c>
      <c r="E126" s="1">
        <v>142600</v>
      </c>
      <c r="F126" s="1">
        <v>294000</v>
      </c>
      <c r="G126" s="1">
        <v>151400</v>
      </c>
      <c r="H126">
        <v>51.5</v>
      </c>
      <c r="I126">
        <v>16.66</v>
      </c>
    </row>
    <row r="127" spans="1:9" x14ac:dyDescent="0.25">
      <c r="A127" t="s">
        <v>256</v>
      </c>
      <c r="B127">
        <v>4.4000000000000004</v>
      </c>
      <c r="C127">
        <v>117.6</v>
      </c>
      <c r="D127" s="1">
        <v>117600</v>
      </c>
      <c r="E127" s="1">
        <v>142600</v>
      </c>
      <c r="F127" s="1">
        <v>294000</v>
      </c>
      <c r="G127" s="1">
        <v>151400</v>
      </c>
      <c r="H127">
        <v>51.5</v>
      </c>
      <c r="I127">
        <v>16.66</v>
      </c>
    </row>
    <row r="128" spans="1:9" x14ac:dyDescent="0.25">
      <c r="A128" t="s">
        <v>261</v>
      </c>
      <c r="B128">
        <v>4.4000000000000004</v>
      </c>
      <c r="C128">
        <v>117.6</v>
      </c>
      <c r="D128" s="1">
        <v>117600</v>
      </c>
      <c r="E128" s="1">
        <v>142600</v>
      </c>
      <c r="F128" s="1">
        <v>294000</v>
      </c>
      <c r="G128" s="1">
        <v>151400</v>
      </c>
      <c r="H128">
        <v>51.5</v>
      </c>
      <c r="I128">
        <v>16.66</v>
      </c>
    </row>
    <row r="129" spans="1:9" x14ac:dyDescent="0.25">
      <c r="A129" t="s">
        <v>177</v>
      </c>
      <c r="B129">
        <v>4.4000000000000004</v>
      </c>
      <c r="C129">
        <v>117.6</v>
      </c>
      <c r="D129" s="1">
        <v>117600</v>
      </c>
      <c r="E129" s="1">
        <v>142600</v>
      </c>
      <c r="F129" s="1">
        <v>294000</v>
      </c>
      <c r="G129" s="1">
        <v>151400</v>
      </c>
      <c r="H129">
        <v>51.5</v>
      </c>
      <c r="I129">
        <v>16.66</v>
      </c>
    </row>
    <row r="130" spans="1:9" x14ac:dyDescent="0.25">
      <c r="A130" t="s">
        <v>200</v>
      </c>
      <c r="B130">
        <v>4.4000000000000004</v>
      </c>
      <c r="C130">
        <v>117.6</v>
      </c>
      <c r="D130" s="1">
        <v>117600</v>
      </c>
      <c r="E130" s="1">
        <v>142600</v>
      </c>
      <c r="F130" s="1">
        <v>294000</v>
      </c>
      <c r="G130" s="1">
        <v>151400</v>
      </c>
      <c r="H130">
        <v>51.5</v>
      </c>
      <c r="I130">
        <v>16.66</v>
      </c>
    </row>
    <row r="131" spans="1:9" x14ac:dyDescent="0.25">
      <c r="A131" t="s">
        <v>229</v>
      </c>
      <c r="B131">
        <v>4.4000000000000004</v>
      </c>
      <c r="C131">
        <v>117.6</v>
      </c>
      <c r="D131" s="1">
        <v>117600</v>
      </c>
      <c r="E131" s="1">
        <v>142600</v>
      </c>
      <c r="F131" s="1">
        <v>294000</v>
      </c>
      <c r="G131" s="1">
        <v>151400</v>
      </c>
      <c r="H131">
        <v>51.5</v>
      </c>
      <c r="I131">
        <v>16.66</v>
      </c>
    </row>
    <row r="132" spans="1:9" x14ac:dyDescent="0.25">
      <c r="A132" t="s">
        <v>393</v>
      </c>
      <c r="B132">
        <v>4.4000000000000004</v>
      </c>
      <c r="C132">
        <v>117.6</v>
      </c>
      <c r="D132" s="1">
        <v>117600</v>
      </c>
      <c r="E132" s="1">
        <v>142600</v>
      </c>
      <c r="F132" s="1">
        <v>294000</v>
      </c>
      <c r="G132" s="1">
        <v>151400</v>
      </c>
      <c r="H132">
        <v>51.5</v>
      </c>
      <c r="I132">
        <v>16.66</v>
      </c>
    </row>
    <row r="133" spans="1:9" x14ac:dyDescent="0.25">
      <c r="A133" t="s">
        <v>146</v>
      </c>
      <c r="B133">
        <v>4.4000000000000004</v>
      </c>
      <c r="C133">
        <v>117.6</v>
      </c>
      <c r="D133" s="1">
        <v>117600</v>
      </c>
      <c r="E133" s="1">
        <v>142600</v>
      </c>
      <c r="F133" s="1">
        <v>294000</v>
      </c>
      <c r="G133" s="1">
        <v>151400</v>
      </c>
      <c r="H133">
        <v>51.5</v>
      </c>
      <c r="I133">
        <v>16.66</v>
      </c>
    </row>
    <row r="134" spans="1:9" x14ac:dyDescent="0.25">
      <c r="A134" t="s">
        <v>110</v>
      </c>
      <c r="B134">
        <v>4.4000000000000004</v>
      </c>
      <c r="C134">
        <v>117.6</v>
      </c>
      <c r="D134" s="1">
        <v>117600</v>
      </c>
      <c r="E134" s="1">
        <v>142600</v>
      </c>
      <c r="F134" s="1">
        <v>294000</v>
      </c>
      <c r="G134" s="1">
        <v>151400</v>
      </c>
      <c r="H134">
        <v>51.5</v>
      </c>
      <c r="I134">
        <v>16.66</v>
      </c>
    </row>
    <row r="135" spans="1:9" x14ac:dyDescent="0.25">
      <c r="A135" t="s">
        <v>343</v>
      </c>
      <c r="B135">
        <v>4.4000000000000004</v>
      </c>
      <c r="C135">
        <v>117.6</v>
      </c>
      <c r="D135" s="1">
        <v>117600</v>
      </c>
      <c r="E135" s="1">
        <v>142600</v>
      </c>
      <c r="F135" s="1">
        <v>294000</v>
      </c>
      <c r="G135" s="1">
        <v>151400</v>
      </c>
      <c r="H135">
        <v>51.5</v>
      </c>
      <c r="I135">
        <v>16.66</v>
      </c>
    </row>
    <row r="136" spans="1:9" x14ac:dyDescent="0.25">
      <c r="A136" t="s">
        <v>380</v>
      </c>
      <c r="B136">
        <v>4.4000000000000004</v>
      </c>
      <c r="C136">
        <v>117.6</v>
      </c>
      <c r="D136" s="1">
        <v>117600</v>
      </c>
      <c r="E136" s="1">
        <v>142600</v>
      </c>
      <c r="F136" s="1">
        <v>294000</v>
      </c>
      <c r="G136" s="1">
        <v>151400</v>
      </c>
      <c r="H136">
        <v>51.5</v>
      </c>
      <c r="I136">
        <v>16.66</v>
      </c>
    </row>
    <row r="137" spans="1:9" x14ac:dyDescent="0.25">
      <c r="A137" t="s">
        <v>179</v>
      </c>
      <c r="B137">
        <v>4.4000000000000004</v>
      </c>
      <c r="C137">
        <v>117.6</v>
      </c>
      <c r="D137" s="1">
        <v>117600</v>
      </c>
      <c r="E137" s="1">
        <v>142600</v>
      </c>
      <c r="F137" s="1">
        <v>294000</v>
      </c>
      <c r="G137" s="1">
        <v>151400</v>
      </c>
      <c r="H137">
        <v>51.5</v>
      </c>
      <c r="I137">
        <v>16.66</v>
      </c>
    </row>
    <row r="138" spans="1:9" x14ac:dyDescent="0.25">
      <c r="A138" t="s">
        <v>346</v>
      </c>
      <c r="B138">
        <v>4.4000000000000004</v>
      </c>
      <c r="C138">
        <v>117.6</v>
      </c>
      <c r="D138" s="1">
        <v>117600</v>
      </c>
      <c r="E138" s="1">
        <v>142600</v>
      </c>
      <c r="F138" s="1">
        <v>294000</v>
      </c>
      <c r="G138" s="1">
        <v>151400</v>
      </c>
      <c r="H138">
        <v>51.5</v>
      </c>
      <c r="I138">
        <v>16.66</v>
      </c>
    </row>
    <row r="139" spans="1:9" x14ac:dyDescent="0.25">
      <c r="A139" t="s">
        <v>287</v>
      </c>
      <c r="B139">
        <v>4.4000000000000004</v>
      </c>
      <c r="C139">
        <v>117.6</v>
      </c>
      <c r="D139" s="1">
        <v>117600</v>
      </c>
      <c r="E139" s="1">
        <v>142600</v>
      </c>
      <c r="F139" s="1">
        <v>294000</v>
      </c>
      <c r="G139" s="1">
        <v>151400</v>
      </c>
      <c r="H139">
        <v>51.5</v>
      </c>
      <c r="I139">
        <v>16.66</v>
      </c>
    </row>
    <row r="140" spans="1:9" x14ac:dyDescent="0.25">
      <c r="A140" t="s">
        <v>145</v>
      </c>
      <c r="B140">
        <v>4.4000000000000004</v>
      </c>
      <c r="C140">
        <v>117.6</v>
      </c>
      <c r="D140" s="1">
        <v>117600</v>
      </c>
      <c r="E140" s="1">
        <v>142600</v>
      </c>
      <c r="F140" s="1">
        <v>294000</v>
      </c>
      <c r="G140" s="1">
        <v>151400</v>
      </c>
      <c r="H140">
        <v>51.5</v>
      </c>
      <c r="I140">
        <v>16.66</v>
      </c>
    </row>
    <row r="141" spans="1:9" x14ac:dyDescent="0.25">
      <c r="A141" t="s">
        <v>176</v>
      </c>
      <c r="B141">
        <v>4.4000000000000004</v>
      </c>
      <c r="C141">
        <v>117.6</v>
      </c>
      <c r="D141" s="1">
        <v>117600</v>
      </c>
      <c r="E141" s="1">
        <v>142600</v>
      </c>
      <c r="F141" s="1">
        <v>294000</v>
      </c>
      <c r="G141" s="1">
        <v>151400</v>
      </c>
      <c r="H141">
        <v>51.5</v>
      </c>
      <c r="I141">
        <v>16.66</v>
      </c>
    </row>
    <row r="142" spans="1:9" x14ac:dyDescent="0.25">
      <c r="A142" t="s">
        <v>258</v>
      </c>
      <c r="B142">
        <v>4.4000000000000004</v>
      </c>
      <c r="C142">
        <v>117.6</v>
      </c>
      <c r="D142" s="1">
        <v>117600</v>
      </c>
      <c r="E142" s="1">
        <v>142600</v>
      </c>
      <c r="F142" s="1">
        <v>294000</v>
      </c>
      <c r="G142" s="1">
        <v>151400</v>
      </c>
      <c r="H142">
        <v>51.5</v>
      </c>
      <c r="I142">
        <v>16.66</v>
      </c>
    </row>
    <row r="143" spans="1:9" x14ac:dyDescent="0.25">
      <c r="A143" t="s">
        <v>322</v>
      </c>
      <c r="B143">
        <v>4.4000000000000004</v>
      </c>
      <c r="C143">
        <v>117.6</v>
      </c>
      <c r="D143" s="1">
        <v>117600</v>
      </c>
      <c r="E143" s="1">
        <v>142600</v>
      </c>
      <c r="F143" s="1">
        <v>294000</v>
      </c>
      <c r="G143" s="1">
        <v>151400</v>
      </c>
      <c r="H143">
        <v>51.5</v>
      </c>
      <c r="I143">
        <v>16.66</v>
      </c>
    </row>
    <row r="144" spans="1:9" x14ac:dyDescent="0.25">
      <c r="A144" t="s">
        <v>341</v>
      </c>
      <c r="B144">
        <v>4.4000000000000004</v>
      </c>
      <c r="C144">
        <v>117.6</v>
      </c>
      <c r="D144" s="1">
        <v>117600</v>
      </c>
      <c r="E144" s="1">
        <v>142600</v>
      </c>
      <c r="F144" s="1">
        <v>294000</v>
      </c>
      <c r="G144" s="1">
        <v>151400</v>
      </c>
      <c r="H144">
        <v>51.5</v>
      </c>
      <c r="I144">
        <v>16.66</v>
      </c>
    </row>
    <row r="145" spans="1:9" x14ac:dyDescent="0.25">
      <c r="A145" t="s">
        <v>295</v>
      </c>
      <c r="B145">
        <v>4.4000000000000004</v>
      </c>
      <c r="C145">
        <v>117.6</v>
      </c>
      <c r="D145" s="1">
        <v>117600</v>
      </c>
      <c r="E145" s="1">
        <v>142600</v>
      </c>
      <c r="F145" s="1">
        <v>294000</v>
      </c>
      <c r="G145" s="1">
        <v>151400</v>
      </c>
      <c r="H145">
        <v>51.5</v>
      </c>
      <c r="I145">
        <v>16.66</v>
      </c>
    </row>
    <row r="146" spans="1:9" x14ac:dyDescent="0.25">
      <c r="A146" t="s">
        <v>208</v>
      </c>
      <c r="B146">
        <v>4.5</v>
      </c>
      <c r="C146">
        <v>120</v>
      </c>
      <c r="D146" s="1">
        <v>120000</v>
      </c>
      <c r="E146" s="1">
        <v>149900</v>
      </c>
      <c r="F146" s="1">
        <v>300000</v>
      </c>
      <c r="G146" s="1">
        <v>150100</v>
      </c>
      <c r="H146">
        <v>50.03</v>
      </c>
      <c r="I146">
        <v>19.93</v>
      </c>
    </row>
    <row r="147" spans="1:9" x14ac:dyDescent="0.25">
      <c r="A147" t="s">
        <v>349</v>
      </c>
      <c r="B147">
        <v>4.5</v>
      </c>
      <c r="C147">
        <v>120</v>
      </c>
      <c r="D147" s="1">
        <v>120000</v>
      </c>
      <c r="E147" s="1">
        <v>149900</v>
      </c>
      <c r="F147" s="1">
        <v>300000</v>
      </c>
      <c r="G147" s="1">
        <v>150100</v>
      </c>
      <c r="H147">
        <v>50.03</v>
      </c>
      <c r="I147">
        <v>19.93</v>
      </c>
    </row>
    <row r="148" spans="1:9" x14ac:dyDescent="0.25">
      <c r="A148" t="s">
        <v>194</v>
      </c>
      <c r="B148">
        <v>4.5</v>
      </c>
      <c r="C148">
        <v>120</v>
      </c>
      <c r="D148" s="1">
        <v>120000</v>
      </c>
      <c r="E148" s="1">
        <v>149900</v>
      </c>
      <c r="F148" s="1">
        <v>300000</v>
      </c>
      <c r="G148" s="1">
        <v>150100</v>
      </c>
      <c r="H148">
        <v>50.03</v>
      </c>
      <c r="I148">
        <v>19.93</v>
      </c>
    </row>
    <row r="149" spans="1:9" x14ac:dyDescent="0.25">
      <c r="A149" t="s">
        <v>318</v>
      </c>
      <c r="B149">
        <v>4.5</v>
      </c>
      <c r="C149">
        <v>120</v>
      </c>
      <c r="D149" s="1">
        <v>120000</v>
      </c>
      <c r="E149" s="1">
        <v>149900</v>
      </c>
      <c r="F149" s="1">
        <v>300000</v>
      </c>
      <c r="G149" s="1">
        <v>150100</v>
      </c>
      <c r="H149">
        <v>50.03</v>
      </c>
      <c r="I149">
        <v>19.93</v>
      </c>
    </row>
    <row r="150" spans="1:9" x14ac:dyDescent="0.25">
      <c r="A150" t="s">
        <v>272</v>
      </c>
      <c r="B150">
        <v>4.3499999999999996</v>
      </c>
      <c r="C150">
        <v>116.4</v>
      </c>
      <c r="D150" s="1">
        <v>116400</v>
      </c>
      <c r="E150" s="1">
        <v>141400</v>
      </c>
      <c r="F150" s="1">
        <v>291000</v>
      </c>
      <c r="G150" s="1">
        <v>149600</v>
      </c>
      <c r="H150">
        <v>51.41</v>
      </c>
      <c r="I150">
        <v>16.66</v>
      </c>
    </row>
    <row r="151" spans="1:9" x14ac:dyDescent="0.25">
      <c r="A151" t="s">
        <v>188</v>
      </c>
      <c r="B151">
        <v>4.3499999999999996</v>
      </c>
      <c r="C151">
        <v>116.4</v>
      </c>
      <c r="D151" s="1">
        <v>116400</v>
      </c>
      <c r="E151" s="1">
        <v>141400</v>
      </c>
      <c r="F151" s="1">
        <v>291000</v>
      </c>
      <c r="G151" s="1">
        <v>149600</v>
      </c>
      <c r="H151">
        <v>51.41</v>
      </c>
      <c r="I151">
        <v>16.66</v>
      </c>
    </row>
    <row r="152" spans="1:9" x14ac:dyDescent="0.25">
      <c r="A152" t="s">
        <v>366</v>
      </c>
      <c r="B152">
        <v>4.3499999999999996</v>
      </c>
      <c r="C152">
        <v>116.4</v>
      </c>
      <c r="D152" s="1">
        <v>116400</v>
      </c>
      <c r="E152" s="1">
        <v>141400</v>
      </c>
      <c r="F152" s="1">
        <v>291000</v>
      </c>
      <c r="G152" s="1">
        <v>149600</v>
      </c>
      <c r="H152">
        <v>51.41</v>
      </c>
      <c r="I152">
        <v>16.66</v>
      </c>
    </row>
    <row r="153" spans="1:9" x14ac:dyDescent="0.25">
      <c r="A153" t="s">
        <v>280</v>
      </c>
      <c r="B153">
        <v>4.3499999999999996</v>
      </c>
      <c r="C153">
        <v>116.4</v>
      </c>
      <c r="D153" s="1">
        <v>116400</v>
      </c>
      <c r="E153" s="1">
        <v>141400</v>
      </c>
      <c r="F153" s="1">
        <v>291000</v>
      </c>
      <c r="G153" s="1">
        <v>149600</v>
      </c>
      <c r="H153">
        <v>51.41</v>
      </c>
      <c r="I153">
        <v>16.66</v>
      </c>
    </row>
    <row r="154" spans="1:9" x14ac:dyDescent="0.25">
      <c r="A154" t="s">
        <v>414</v>
      </c>
      <c r="B154">
        <v>4.3499999999999996</v>
      </c>
      <c r="C154">
        <v>116.4</v>
      </c>
      <c r="D154" s="1">
        <v>116400</v>
      </c>
      <c r="E154" s="1">
        <v>141400</v>
      </c>
      <c r="F154" s="1">
        <v>291000</v>
      </c>
      <c r="G154" s="1">
        <v>149600</v>
      </c>
      <c r="H154">
        <v>51.41</v>
      </c>
      <c r="I154">
        <v>16.66</v>
      </c>
    </row>
    <row r="155" spans="1:9" x14ac:dyDescent="0.25">
      <c r="A155" t="s">
        <v>108</v>
      </c>
      <c r="B155">
        <v>4.3499999999999996</v>
      </c>
      <c r="C155">
        <v>116.4</v>
      </c>
      <c r="D155" s="1">
        <v>116400</v>
      </c>
      <c r="E155" s="1">
        <v>141400</v>
      </c>
      <c r="F155" s="1">
        <v>291000</v>
      </c>
      <c r="G155" s="1">
        <v>149600</v>
      </c>
      <c r="H155">
        <v>51.41</v>
      </c>
      <c r="I155">
        <v>16.66</v>
      </c>
    </row>
    <row r="156" spans="1:9" x14ac:dyDescent="0.25">
      <c r="A156" t="s">
        <v>95</v>
      </c>
      <c r="B156">
        <v>4.3499999999999996</v>
      </c>
      <c r="C156">
        <v>116.4</v>
      </c>
      <c r="D156" s="1">
        <v>116400</v>
      </c>
      <c r="E156" s="1">
        <v>141400</v>
      </c>
      <c r="F156" s="1">
        <v>291000</v>
      </c>
      <c r="G156" s="1">
        <v>149600</v>
      </c>
      <c r="H156">
        <v>51.41</v>
      </c>
      <c r="I156">
        <v>16.66</v>
      </c>
    </row>
    <row r="157" spans="1:9" x14ac:dyDescent="0.25">
      <c r="A157" t="s">
        <v>136</v>
      </c>
      <c r="B157">
        <v>4.45</v>
      </c>
      <c r="C157">
        <v>118.8</v>
      </c>
      <c r="D157" s="1">
        <v>118800</v>
      </c>
      <c r="E157" s="1">
        <v>148700</v>
      </c>
      <c r="F157" s="1">
        <v>297000</v>
      </c>
      <c r="G157" s="1">
        <v>148300</v>
      </c>
      <c r="H157">
        <v>49.93</v>
      </c>
      <c r="I157">
        <v>19.93</v>
      </c>
    </row>
    <row r="158" spans="1:9" x14ac:dyDescent="0.25">
      <c r="A158" t="s">
        <v>172</v>
      </c>
      <c r="B158">
        <v>4.45</v>
      </c>
      <c r="C158">
        <v>118.8</v>
      </c>
      <c r="D158" s="1">
        <v>118800</v>
      </c>
      <c r="E158" s="1">
        <v>148700</v>
      </c>
      <c r="F158" s="1">
        <v>297000</v>
      </c>
      <c r="G158" s="1">
        <v>148300</v>
      </c>
      <c r="H158">
        <v>49.93</v>
      </c>
      <c r="I158">
        <v>19.93</v>
      </c>
    </row>
    <row r="159" spans="1:9" x14ac:dyDescent="0.25">
      <c r="A159" t="s">
        <v>174</v>
      </c>
      <c r="B159">
        <v>4.3</v>
      </c>
      <c r="C159">
        <v>115.2</v>
      </c>
      <c r="D159" s="1">
        <v>115200</v>
      </c>
      <c r="E159" s="1">
        <v>140200</v>
      </c>
      <c r="F159" s="1">
        <v>288000</v>
      </c>
      <c r="G159" s="1">
        <v>147800</v>
      </c>
      <c r="H159">
        <v>51.32</v>
      </c>
      <c r="I159">
        <v>16.66</v>
      </c>
    </row>
    <row r="160" spans="1:9" x14ac:dyDescent="0.25">
      <c r="A160" t="s">
        <v>352</v>
      </c>
      <c r="B160">
        <v>4.3</v>
      </c>
      <c r="C160">
        <v>115.2</v>
      </c>
      <c r="D160" s="1">
        <v>115200</v>
      </c>
      <c r="E160" s="1">
        <v>140200</v>
      </c>
      <c r="F160" s="1">
        <v>288000</v>
      </c>
      <c r="G160" s="1">
        <v>147800</v>
      </c>
      <c r="H160">
        <v>51.32</v>
      </c>
      <c r="I160">
        <v>16.66</v>
      </c>
    </row>
    <row r="161" spans="1:9" x14ac:dyDescent="0.25">
      <c r="A161" t="s">
        <v>111</v>
      </c>
      <c r="B161">
        <v>4.3</v>
      </c>
      <c r="C161">
        <v>115.2</v>
      </c>
      <c r="D161" s="1">
        <v>115200</v>
      </c>
      <c r="E161" s="1">
        <v>140200</v>
      </c>
      <c r="F161" s="1">
        <v>288000</v>
      </c>
      <c r="G161" s="1">
        <v>147800</v>
      </c>
      <c r="H161">
        <v>51.32</v>
      </c>
      <c r="I161">
        <v>16.66</v>
      </c>
    </row>
    <row r="162" spans="1:9" x14ac:dyDescent="0.25">
      <c r="A162" t="s">
        <v>319</v>
      </c>
      <c r="B162">
        <v>4.3</v>
      </c>
      <c r="C162">
        <v>115.2</v>
      </c>
      <c r="D162" s="1">
        <v>115200</v>
      </c>
      <c r="E162" s="1">
        <v>140200</v>
      </c>
      <c r="F162" s="1">
        <v>288000</v>
      </c>
      <c r="G162" s="1">
        <v>147800</v>
      </c>
      <c r="H162">
        <v>51.32</v>
      </c>
      <c r="I162">
        <v>16.66</v>
      </c>
    </row>
    <row r="163" spans="1:9" x14ac:dyDescent="0.25">
      <c r="A163" t="s">
        <v>170</v>
      </c>
      <c r="B163">
        <v>4.3</v>
      </c>
      <c r="C163">
        <v>115.2</v>
      </c>
      <c r="D163" s="1">
        <v>115200</v>
      </c>
      <c r="E163" s="1">
        <v>140200</v>
      </c>
      <c r="F163" s="1">
        <v>288000</v>
      </c>
      <c r="G163" s="1">
        <v>147800</v>
      </c>
      <c r="H163">
        <v>51.32</v>
      </c>
      <c r="I163">
        <v>16.66</v>
      </c>
    </row>
    <row r="164" spans="1:9" x14ac:dyDescent="0.25">
      <c r="A164" t="s">
        <v>410</v>
      </c>
      <c r="B164">
        <v>4.25</v>
      </c>
      <c r="C164">
        <v>114</v>
      </c>
      <c r="D164" s="1">
        <v>114000</v>
      </c>
      <c r="E164" s="1">
        <v>139000</v>
      </c>
      <c r="F164" s="1">
        <v>285000</v>
      </c>
      <c r="G164" s="1">
        <v>146000</v>
      </c>
      <c r="H164">
        <v>51.23</v>
      </c>
      <c r="I164">
        <v>16.66</v>
      </c>
    </row>
    <row r="165" spans="1:9" x14ac:dyDescent="0.25">
      <c r="A165" t="s">
        <v>370</v>
      </c>
      <c r="B165">
        <v>4.25</v>
      </c>
      <c r="C165">
        <v>114</v>
      </c>
      <c r="D165" s="1">
        <v>114000</v>
      </c>
      <c r="E165" s="1">
        <v>139000</v>
      </c>
      <c r="F165" s="1">
        <v>285000</v>
      </c>
      <c r="G165" s="1">
        <v>146000</v>
      </c>
      <c r="H165">
        <v>51.23</v>
      </c>
      <c r="I165">
        <v>16.66</v>
      </c>
    </row>
    <row r="166" spans="1:9" x14ac:dyDescent="0.25">
      <c r="A166" t="s">
        <v>195</v>
      </c>
      <c r="B166">
        <v>4.25</v>
      </c>
      <c r="C166">
        <v>114</v>
      </c>
      <c r="D166" s="1">
        <v>114000</v>
      </c>
      <c r="E166" s="1">
        <v>139000</v>
      </c>
      <c r="F166" s="1">
        <v>285000</v>
      </c>
      <c r="G166" s="1">
        <v>146000</v>
      </c>
      <c r="H166">
        <v>51.23</v>
      </c>
      <c r="I166">
        <v>16.66</v>
      </c>
    </row>
    <row r="167" spans="1:9" x14ac:dyDescent="0.25">
      <c r="A167" t="s">
        <v>392</v>
      </c>
      <c r="B167">
        <v>4.25</v>
      </c>
      <c r="C167">
        <v>114</v>
      </c>
      <c r="D167" s="1">
        <v>114000</v>
      </c>
      <c r="E167" s="1">
        <v>139000</v>
      </c>
      <c r="F167" s="1">
        <v>285000</v>
      </c>
      <c r="G167" s="1">
        <v>146000</v>
      </c>
      <c r="H167">
        <v>51.23</v>
      </c>
      <c r="I167">
        <v>16.66</v>
      </c>
    </row>
    <row r="168" spans="1:9" x14ac:dyDescent="0.25">
      <c r="A168" t="s">
        <v>257</v>
      </c>
      <c r="B168">
        <v>4.25</v>
      </c>
      <c r="C168">
        <v>114</v>
      </c>
      <c r="D168" s="1">
        <v>114000</v>
      </c>
      <c r="E168" s="1">
        <v>139000</v>
      </c>
      <c r="F168" s="1">
        <v>285000</v>
      </c>
      <c r="G168" s="1">
        <v>146000</v>
      </c>
      <c r="H168">
        <v>51.23</v>
      </c>
      <c r="I168">
        <v>16.66</v>
      </c>
    </row>
    <row r="169" spans="1:9" x14ac:dyDescent="0.25">
      <c r="A169" t="s">
        <v>233</v>
      </c>
      <c r="B169">
        <v>4.25</v>
      </c>
      <c r="C169">
        <v>114</v>
      </c>
      <c r="D169" s="1">
        <v>114000</v>
      </c>
      <c r="E169" s="1">
        <v>139000</v>
      </c>
      <c r="F169" s="1">
        <v>285000</v>
      </c>
      <c r="G169" s="1">
        <v>146000</v>
      </c>
      <c r="H169">
        <v>51.23</v>
      </c>
      <c r="I169">
        <v>16.66</v>
      </c>
    </row>
    <row r="170" spans="1:9" x14ac:dyDescent="0.25">
      <c r="A170" t="s">
        <v>191</v>
      </c>
      <c r="B170">
        <v>4.25</v>
      </c>
      <c r="C170">
        <v>114</v>
      </c>
      <c r="D170" s="1">
        <v>114000</v>
      </c>
      <c r="E170" s="1">
        <v>139000</v>
      </c>
      <c r="F170" s="1">
        <v>285000</v>
      </c>
      <c r="G170" s="1">
        <v>146000</v>
      </c>
      <c r="H170">
        <v>51.23</v>
      </c>
      <c r="I170">
        <v>16.66</v>
      </c>
    </row>
    <row r="171" spans="1:9" x14ac:dyDescent="0.25">
      <c r="A171" t="s">
        <v>122</v>
      </c>
      <c r="B171">
        <v>4.25</v>
      </c>
      <c r="C171">
        <v>114</v>
      </c>
      <c r="D171" s="1">
        <v>114000</v>
      </c>
      <c r="E171" s="1">
        <v>139000</v>
      </c>
      <c r="F171" s="1">
        <v>285000</v>
      </c>
      <c r="G171" s="1">
        <v>146000</v>
      </c>
      <c r="H171">
        <v>51.23</v>
      </c>
      <c r="I171">
        <v>16.66</v>
      </c>
    </row>
    <row r="172" spans="1:9" x14ac:dyDescent="0.25">
      <c r="A172" t="s">
        <v>117</v>
      </c>
      <c r="B172">
        <v>4.25</v>
      </c>
      <c r="C172">
        <v>114</v>
      </c>
      <c r="D172" s="1">
        <v>114000</v>
      </c>
      <c r="E172" s="1">
        <v>139000</v>
      </c>
      <c r="F172" s="1">
        <v>285000</v>
      </c>
      <c r="G172" s="1">
        <v>146000</v>
      </c>
      <c r="H172">
        <v>51.23</v>
      </c>
      <c r="I172">
        <v>16.66</v>
      </c>
    </row>
    <row r="173" spans="1:9" x14ac:dyDescent="0.25">
      <c r="A173" t="s">
        <v>372</v>
      </c>
      <c r="B173">
        <v>4.3499999999999996</v>
      </c>
      <c r="C173">
        <v>116.4</v>
      </c>
      <c r="D173" s="1">
        <v>116400</v>
      </c>
      <c r="E173" s="1">
        <v>146300</v>
      </c>
      <c r="F173" s="1">
        <v>291000</v>
      </c>
      <c r="G173" s="1">
        <v>144700</v>
      </c>
      <c r="H173">
        <v>49.73</v>
      </c>
      <c r="I173">
        <v>19.93</v>
      </c>
    </row>
    <row r="174" spans="1:9" x14ac:dyDescent="0.25">
      <c r="A174" t="s">
        <v>105</v>
      </c>
      <c r="B174">
        <v>4.5999999999999996</v>
      </c>
      <c r="C174">
        <v>122.4</v>
      </c>
      <c r="D174" s="1">
        <v>122400</v>
      </c>
      <c r="E174" s="1">
        <v>162300</v>
      </c>
      <c r="F174" s="1">
        <v>306000</v>
      </c>
      <c r="G174" s="1">
        <v>143700</v>
      </c>
      <c r="H174">
        <v>46.96</v>
      </c>
      <c r="I174">
        <v>26.6</v>
      </c>
    </row>
    <row r="175" spans="1:9" x14ac:dyDescent="0.25">
      <c r="A175" t="s">
        <v>212</v>
      </c>
      <c r="B175">
        <v>4.45</v>
      </c>
      <c r="C175">
        <v>118.8</v>
      </c>
      <c r="D175" s="1">
        <v>118800</v>
      </c>
      <c r="E175" s="1">
        <v>158700</v>
      </c>
      <c r="F175" s="1">
        <v>297000</v>
      </c>
      <c r="G175" s="1">
        <v>138300</v>
      </c>
      <c r="H175">
        <v>46.57</v>
      </c>
      <c r="I175">
        <v>26.6</v>
      </c>
    </row>
    <row r="176" spans="1:9" x14ac:dyDescent="0.25">
      <c r="A176" t="s">
        <v>206</v>
      </c>
      <c r="B176">
        <v>4.3499999999999996</v>
      </c>
      <c r="C176">
        <v>116.4</v>
      </c>
      <c r="D176" s="1">
        <v>116400</v>
      </c>
      <c r="E176" s="1">
        <v>156300</v>
      </c>
      <c r="F176" s="1">
        <v>291000</v>
      </c>
      <c r="G176" s="1">
        <v>134700</v>
      </c>
      <c r="H176">
        <v>46.29</v>
      </c>
      <c r="I176">
        <v>26.6</v>
      </c>
    </row>
    <row r="177" spans="1:9" x14ac:dyDescent="0.25">
      <c r="A177" t="s">
        <v>381</v>
      </c>
      <c r="B177">
        <v>4.5999999999999996</v>
      </c>
      <c r="C177">
        <v>122.4</v>
      </c>
      <c r="D177" s="1">
        <v>122400</v>
      </c>
      <c r="E177" s="1">
        <v>172300</v>
      </c>
      <c r="F177" s="1">
        <v>306000</v>
      </c>
      <c r="G177" s="1">
        <v>133700</v>
      </c>
      <c r="H177">
        <v>43.69</v>
      </c>
      <c r="I177">
        <v>33.26</v>
      </c>
    </row>
    <row r="178" spans="1:9" x14ac:dyDescent="0.25">
      <c r="A178" t="s">
        <v>187</v>
      </c>
      <c r="B178">
        <v>4.55</v>
      </c>
      <c r="C178">
        <v>121.2</v>
      </c>
      <c r="D178" s="1">
        <v>121200</v>
      </c>
      <c r="E178" s="1">
        <v>171100</v>
      </c>
      <c r="F178" s="1">
        <v>303000</v>
      </c>
      <c r="G178" s="1">
        <v>131900</v>
      </c>
      <c r="H178">
        <v>43.53</v>
      </c>
      <c r="I178">
        <v>33.26</v>
      </c>
    </row>
    <row r="179" spans="1:9" x14ac:dyDescent="0.25">
      <c r="A179" t="s">
        <v>337</v>
      </c>
      <c r="B179">
        <v>4.55</v>
      </c>
      <c r="C179">
        <v>121.2</v>
      </c>
      <c r="D179" s="1">
        <v>121200</v>
      </c>
      <c r="E179" s="1">
        <v>171100</v>
      </c>
      <c r="F179" s="1">
        <v>303000</v>
      </c>
      <c r="G179" s="1">
        <v>131900</v>
      </c>
      <c r="H179">
        <v>43.53</v>
      </c>
      <c r="I179">
        <v>33.26</v>
      </c>
    </row>
    <row r="180" spans="1:9" x14ac:dyDescent="0.25">
      <c r="A180" t="s">
        <v>345</v>
      </c>
      <c r="B180">
        <v>4.55</v>
      </c>
      <c r="C180">
        <v>121.2</v>
      </c>
      <c r="D180" s="1">
        <v>121200</v>
      </c>
      <c r="E180" s="1">
        <v>171100</v>
      </c>
      <c r="F180" s="1">
        <v>303000</v>
      </c>
      <c r="G180" s="1">
        <v>131900</v>
      </c>
      <c r="H180">
        <v>43.53</v>
      </c>
      <c r="I180">
        <v>33.26</v>
      </c>
    </row>
    <row r="181" spans="1:9" x14ac:dyDescent="0.25">
      <c r="A181" t="s">
        <v>120</v>
      </c>
      <c r="B181">
        <v>4.55</v>
      </c>
      <c r="C181">
        <v>121.2</v>
      </c>
      <c r="D181" s="1">
        <v>121200</v>
      </c>
      <c r="E181" s="1">
        <v>171100</v>
      </c>
      <c r="F181" s="1">
        <v>303000</v>
      </c>
      <c r="G181" s="1">
        <v>131900</v>
      </c>
      <c r="H181">
        <v>43.53</v>
      </c>
      <c r="I181">
        <v>33.26</v>
      </c>
    </row>
    <row r="182" spans="1:9" x14ac:dyDescent="0.25">
      <c r="A182" t="s">
        <v>211</v>
      </c>
      <c r="B182">
        <v>4.25</v>
      </c>
      <c r="C182">
        <v>114</v>
      </c>
      <c r="D182" s="1">
        <v>114000</v>
      </c>
      <c r="E182" s="1">
        <v>153900</v>
      </c>
      <c r="F182" s="1">
        <v>285000</v>
      </c>
      <c r="G182" s="1">
        <v>131100</v>
      </c>
      <c r="H182">
        <v>46</v>
      </c>
      <c r="I182">
        <v>26.6</v>
      </c>
    </row>
    <row r="183" spans="1:9" x14ac:dyDescent="0.25">
      <c r="A183" t="s">
        <v>289</v>
      </c>
      <c r="B183">
        <v>4.45</v>
      </c>
      <c r="C183">
        <v>118.8</v>
      </c>
      <c r="D183" s="1">
        <v>118800</v>
      </c>
      <c r="E183" s="1">
        <v>168700</v>
      </c>
      <c r="F183" s="1">
        <v>297000</v>
      </c>
      <c r="G183" s="1">
        <v>128300</v>
      </c>
      <c r="H183">
        <v>43.2</v>
      </c>
      <c r="I183">
        <v>33.26</v>
      </c>
    </row>
    <row r="184" spans="1:9" x14ac:dyDescent="0.25">
      <c r="A184" t="s">
        <v>395</v>
      </c>
      <c r="B184">
        <v>4.3499999999999996</v>
      </c>
      <c r="C184">
        <v>116.4</v>
      </c>
      <c r="D184" s="1">
        <v>116400</v>
      </c>
      <c r="E184" s="1">
        <v>166300</v>
      </c>
      <c r="F184" s="1">
        <v>291000</v>
      </c>
      <c r="G184" s="1">
        <v>124700</v>
      </c>
      <c r="H184">
        <v>42.85</v>
      </c>
      <c r="I184">
        <v>33.26</v>
      </c>
    </row>
    <row r="185" spans="1:9" x14ac:dyDescent="0.25">
      <c r="A185" t="s">
        <v>132</v>
      </c>
      <c r="B185">
        <v>4.3</v>
      </c>
      <c r="C185">
        <v>115.2</v>
      </c>
      <c r="D185" s="1">
        <v>115200</v>
      </c>
      <c r="E185" s="1">
        <v>165100</v>
      </c>
      <c r="F185" s="1">
        <v>288000</v>
      </c>
      <c r="G185" s="1">
        <v>122900</v>
      </c>
      <c r="H185">
        <v>42.67</v>
      </c>
      <c r="I185">
        <v>33.26</v>
      </c>
    </row>
    <row r="186" spans="1:9" x14ac:dyDescent="0.25">
      <c r="A186" t="s">
        <v>400</v>
      </c>
      <c r="B186">
        <v>4.8499999999999996</v>
      </c>
      <c r="C186">
        <v>128.4</v>
      </c>
      <c r="D186" s="1">
        <v>128400</v>
      </c>
      <c r="E186" s="1">
        <v>198300</v>
      </c>
      <c r="F186" s="1">
        <v>321000</v>
      </c>
      <c r="G186" s="1">
        <v>122700</v>
      </c>
      <c r="H186">
        <v>38.22</v>
      </c>
      <c r="I186">
        <v>46.6</v>
      </c>
    </row>
    <row r="187" spans="1:9" x14ac:dyDescent="0.25">
      <c r="A187" t="s">
        <v>173</v>
      </c>
      <c r="B187">
        <v>4.3</v>
      </c>
      <c r="C187">
        <v>115.2</v>
      </c>
      <c r="D187" s="1">
        <v>115200</v>
      </c>
      <c r="E187" s="1">
        <v>175100</v>
      </c>
      <c r="F187" s="1">
        <v>288000</v>
      </c>
      <c r="G187" s="1">
        <v>112900</v>
      </c>
      <c r="H187">
        <v>39.200000000000003</v>
      </c>
      <c r="I187">
        <v>39.93</v>
      </c>
    </row>
    <row r="188" spans="1:9" x14ac:dyDescent="0.25">
      <c r="A188" t="s">
        <v>348</v>
      </c>
      <c r="B188">
        <v>4.55</v>
      </c>
      <c r="C188">
        <v>121.2</v>
      </c>
      <c r="D188" s="1">
        <v>121200</v>
      </c>
      <c r="E188" s="1">
        <v>201100</v>
      </c>
      <c r="F188" s="1">
        <v>303000</v>
      </c>
      <c r="G188" s="1">
        <v>101900</v>
      </c>
      <c r="H188">
        <v>33.630000000000003</v>
      </c>
      <c r="I188">
        <v>53.26</v>
      </c>
    </row>
    <row r="189" spans="1:9" x14ac:dyDescent="0.25">
      <c r="A189" t="s">
        <v>336</v>
      </c>
      <c r="B189">
        <v>4.25</v>
      </c>
      <c r="C189">
        <v>114</v>
      </c>
      <c r="D189" s="1">
        <v>114000</v>
      </c>
      <c r="E189" s="1">
        <v>213900</v>
      </c>
      <c r="F189" s="1">
        <v>285000</v>
      </c>
      <c r="G189" s="1">
        <v>71100</v>
      </c>
      <c r="H189">
        <v>24.95</v>
      </c>
      <c r="I189">
        <v>66.599999999999994</v>
      </c>
    </row>
    <row r="190" spans="1:9" x14ac:dyDescent="0.25">
      <c r="A190" t="s">
        <v>303</v>
      </c>
      <c r="B190">
        <v>4.5</v>
      </c>
      <c r="C190">
        <v>120</v>
      </c>
      <c r="D190" s="1">
        <v>120000</v>
      </c>
      <c r="E190" s="1">
        <v>269900</v>
      </c>
      <c r="F190" s="1">
        <v>300000</v>
      </c>
      <c r="G190" s="1">
        <v>30100</v>
      </c>
      <c r="H190">
        <v>10.029999999999999</v>
      </c>
      <c r="I190">
        <v>99.93</v>
      </c>
    </row>
    <row r="191" spans="1:9" x14ac:dyDescent="0.25">
      <c r="A191" t="s">
        <v>217</v>
      </c>
      <c r="B191">
        <v>4.3499999999999996</v>
      </c>
      <c r="C191">
        <v>116.4</v>
      </c>
      <c r="D191" s="1">
        <v>116400</v>
      </c>
      <c r="E191" s="1">
        <v>366300</v>
      </c>
      <c r="F191" s="1">
        <v>291000</v>
      </c>
      <c r="G191" s="1">
        <v>-75300</v>
      </c>
      <c r="H191">
        <v>-25.88</v>
      </c>
      <c r="I191">
        <v>166.6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both_stores</vt:lpstr>
      <vt:lpstr>above_average_rating</vt:lpstr>
      <vt:lpstr>genres_ranked</vt:lpstr>
      <vt:lpstr>content_rating</vt:lpstr>
      <vt:lpstr>charts_etc</vt:lpstr>
      <vt:lpstr>cost_profit_analysis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willi</cp:lastModifiedBy>
  <dcterms:created xsi:type="dcterms:W3CDTF">2023-02-10T14:28:38Z</dcterms:created>
  <dcterms:modified xsi:type="dcterms:W3CDTF">2023-02-13T15:12:15Z</dcterms:modified>
</cp:coreProperties>
</file>