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Dropbox\CC\Bots\CMCDataDownloader2\"/>
    </mc:Choice>
  </mc:AlternateContent>
  <xr:revisionPtr revIDLastSave="0" documentId="13_ncr:1_{D0A0AD97-3F9C-41BF-87A6-C68699B95CD5}" xr6:coauthVersionLast="47" xr6:coauthVersionMax="47" xr10:uidLastSave="{00000000-0000-0000-0000-000000000000}"/>
  <bookViews>
    <workbookView xWindow="-120" yWindow="-120" windowWidth="29040" windowHeight="15225" activeTab="1" xr2:uid="{00000000-000D-0000-FFFF-FFFF00000000}"/>
  </bookViews>
  <sheets>
    <sheet name="8-18" sheetId="1" r:id="rId1"/>
    <sheet name="8-22" sheetId="2" r:id="rId2"/>
    <sheet name="8-25" sheetId="3" r:id="rId3"/>
    <sheet name="8-27" sheetId="4" r:id="rId4"/>
    <sheet name="9-8" sheetId="5" r:id="rId5"/>
  </sheets>
  <definedNames>
    <definedName name="_xlnm._FilterDatabase" localSheetId="0" hidden="1">'8-18'!$A$2:$W$2</definedName>
    <definedName name="_xlnm._FilterDatabase" localSheetId="1" hidden="1">'8-22'!$A$2:$Q$2</definedName>
    <definedName name="_xlnm._FilterDatabase" localSheetId="3" hidden="1">'8-27'!$A$2:$I$2</definedName>
  </definedNames>
  <calcPr calcId="191029"/>
</workbook>
</file>

<file path=xl/calcChain.xml><?xml version="1.0" encoding="utf-8"?>
<calcChain xmlns="http://schemas.openxmlformats.org/spreadsheetml/2006/main">
  <c r="R22" i="2" l="1"/>
  <c r="J186" i="2" l="1"/>
  <c r="K186" i="2" s="1"/>
  <c r="L186" i="2"/>
  <c r="M186" i="2" s="1"/>
  <c r="N186" i="2"/>
  <c r="O186" i="2" s="1"/>
  <c r="P186" i="2"/>
  <c r="Q186" i="2" s="1"/>
  <c r="J187" i="2"/>
  <c r="K187" i="2" s="1"/>
  <c r="L187" i="2"/>
  <c r="M187" i="2" s="1"/>
  <c r="N187" i="2"/>
  <c r="O187" i="2" s="1"/>
  <c r="P187" i="2"/>
  <c r="Q187" i="2" s="1"/>
  <c r="J188" i="2"/>
  <c r="K188" i="2" s="1"/>
  <c r="L188" i="2"/>
  <c r="M188" i="2" s="1"/>
  <c r="N188" i="2"/>
  <c r="O188" i="2" s="1"/>
  <c r="P188" i="2"/>
  <c r="Q188" i="2" s="1"/>
  <c r="J189" i="2"/>
  <c r="K189" i="2" s="1"/>
  <c r="L189" i="2"/>
  <c r="M189" i="2" s="1"/>
  <c r="N189" i="2"/>
  <c r="O189" i="2" s="1"/>
  <c r="P189" i="2"/>
  <c r="Q189" i="2" s="1"/>
  <c r="J190" i="2"/>
  <c r="K190" i="2" s="1"/>
  <c r="L190" i="2"/>
  <c r="M190" i="2" s="1"/>
  <c r="N190" i="2"/>
  <c r="O190" i="2" s="1"/>
  <c r="P190" i="2"/>
  <c r="Q190" i="2" s="1"/>
  <c r="J191" i="2"/>
  <c r="K191" i="2" s="1"/>
  <c r="L191" i="2"/>
  <c r="M191" i="2" s="1"/>
  <c r="N191" i="2"/>
  <c r="O191" i="2" s="1"/>
  <c r="P191" i="2"/>
  <c r="Q191" i="2"/>
  <c r="J221" i="2"/>
  <c r="K221" i="2" s="1"/>
  <c r="L221" i="2"/>
  <c r="M221" i="2" s="1"/>
  <c r="N221" i="2"/>
  <c r="O221" i="2" s="1"/>
  <c r="P221" i="2"/>
  <c r="Q221" i="2" s="1"/>
  <c r="J167" i="2"/>
  <c r="K167" i="2" s="1"/>
  <c r="L167" i="2"/>
  <c r="M167" i="2" s="1"/>
  <c r="N167" i="2"/>
  <c r="O167" i="2" s="1"/>
  <c r="P167" i="2"/>
  <c r="Q167" i="2"/>
  <c r="J192" i="2"/>
  <c r="K192" i="2" s="1"/>
  <c r="L192" i="2"/>
  <c r="M192" i="2" s="1"/>
  <c r="N192" i="2"/>
  <c r="O192" i="2" s="1"/>
  <c r="P192" i="2"/>
  <c r="Q192" i="2" s="1"/>
  <c r="J193" i="2"/>
  <c r="K193" i="2" s="1"/>
  <c r="L193" i="2"/>
  <c r="M193" i="2" s="1"/>
  <c r="N193" i="2"/>
  <c r="O193" i="2" s="1"/>
  <c r="P193" i="2"/>
  <c r="Q193" i="2"/>
  <c r="J259" i="2"/>
  <c r="K259" i="2" s="1"/>
  <c r="L259" i="2"/>
  <c r="M259" i="2" s="1"/>
  <c r="N259" i="2"/>
  <c r="O259" i="2" s="1"/>
  <c r="P259" i="2"/>
  <c r="Q259" i="2" s="1"/>
  <c r="J286" i="2"/>
  <c r="K286" i="2" s="1"/>
  <c r="L286" i="2"/>
  <c r="M286" i="2" s="1"/>
  <c r="N286" i="2"/>
  <c r="O286" i="2" s="1"/>
  <c r="P286" i="2"/>
  <c r="Q286" i="2" s="1"/>
  <c r="J222" i="2"/>
  <c r="K222" i="2" s="1"/>
  <c r="L222" i="2"/>
  <c r="M222" i="2" s="1"/>
  <c r="N222" i="2"/>
  <c r="O222" i="2" s="1"/>
  <c r="P222" i="2"/>
  <c r="Q222" i="2" s="1"/>
  <c r="J131" i="2"/>
  <c r="K131" i="2" s="1"/>
  <c r="L131" i="2"/>
  <c r="M131" i="2" s="1"/>
  <c r="N131" i="2"/>
  <c r="O131" i="2" s="1"/>
  <c r="P131" i="2"/>
  <c r="Q131" i="2"/>
  <c r="J132" i="2"/>
  <c r="K132" i="2" s="1"/>
  <c r="L132" i="2"/>
  <c r="M132" i="2" s="1"/>
  <c r="N132" i="2"/>
  <c r="O132" i="2" s="1"/>
  <c r="P132" i="2"/>
  <c r="Q132" i="2"/>
  <c r="J223" i="2"/>
  <c r="K223" i="2" s="1"/>
  <c r="L223" i="2"/>
  <c r="M223" i="2" s="1"/>
  <c r="N223" i="2"/>
  <c r="O223" i="2" s="1"/>
  <c r="P223" i="2"/>
  <c r="Q223" i="2" s="1"/>
  <c r="J224" i="2"/>
  <c r="K224" i="2" s="1"/>
  <c r="L224" i="2"/>
  <c r="M224" i="2" s="1"/>
  <c r="N224" i="2"/>
  <c r="O224" i="2" s="1"/>
  <c r="P224" i="2"/>
  <c r="Q224" i="2"/>
  <c r="J147" i="2"/>
  <c r="K147" i="2" s="1"/>
  <c r="L147" i="2"/>
  <c r="M147" i="2" s="1"/>
  <c r="N147" i="2"/>
  <c r="O147" i="2" s="1"/>
  <c r="P147" i="2"/>
  <c r="Q147" i="2" s="1"/>
  <c r="J194" i="2"/>
  <c r="K194" i="2" s="1"/>
  <c r="L194" i="2"/>
  <c r="M194" i="2" s="1"/>
  <c r="N194" i="2"/>
  <c r="O194" i="2" s="1"/>
  <c r="P194" i="2"/>
  <c r="Q194" i="2" s="1"/>
  <c r="J225" i="2"/>
  <c r="K225" i="2" s="1"/>
  <c r="L225" i="2"/>
  <c r="M225" i="2" s="1"/>
  <c r="N225" i="2"/>
  <c r="O225" i="2" s="1"/>
  <c r="P225" i="2"/>
  <c r="Q225" i="2" s="1"/>
  <c r="J226" i="2"/>
  <c r="K226" i="2" s="1"/>
  <c r="L226" i="2"/>
  <c r="M226" i="2" s="1"/>
  <c r="N226" i="2"/>
  <c r="O226" i="2" s="1"/>
  <c r="P226" i="2"/>
  <c r="Q226" i="2" s="1"/>
  <c r="J227" i="2"/>
  <c r="K227" i="2" s="1"/>
  <c r="L227" i="2"/>
  <c r="M227" i="2" s="1"/>
  <c r="N227" i="2"/>
  <c r="O227" i="2" s="1"/>
  <c r="P227" i="2"/>
  <c r="Q227" i="2" s="1"/>
  <c r="J133" i="2"/>
  <c r="K133" i="2" s="1"/>
  <c r="L133" i="2"/>
  <c r="M133" i="2" s="1"/>
  <c r="N133" i="2"/>
  <c r="O133" i="2" s="1"/>
  <c r="P133" i="2"/>
  <c r="Q133" i="2"/>
  <c r="J195" i="2"/>
  <c r="K195" i="2" s="1"/>
  <c r="L195" i="2"/>
  <c r="M195" i="2" s="1"/>
  <c r="N195" i="2"/>
  <c r="O195" i="2" s="1"/>
  <c r="P195" i="2"/>
  <c r="Q195" i="2" s="1"/>
  <c r="J228" i="2"/>
  <c r="K228" i="2" s="1"/>
  <c r="L228" i="2"/>
  <c r="M228" i="2" s="1"/>
  <c r="N228" i="2"/>
  <c r="O228" i="2" s="1"/>
  <c r="P228" i="2"/>
  <c r="Q228" i="2" s="1"/>
  <c r="J168" i="2"/>
  <c r="K168" i="2" s="1"/>
  <c r="L168" i="2"/>
  <c r="M168" i="2" s="1"/>
  <c r="N168" i="2"/>
  <c r="O168" i="2" s="1"/>
  <c r="P168" i="2"/>
  <c r="Q168" i="2" s="1"/>
  <c r="J196" i="2"/>
  <c r="K196" i="2" s="1"/>
  <c r="L196" i="2"/>
  <c r="M196" i="2" s="1"/>
  <c r="N196" i="2"/>
  <c r="O196" i="2" s="1"/>
  <c r="P196" i="2"/>
  <c r="Q196" i="2" s="1"/>
  <c r="J229" i="2"/>
  <c r="K229" i="2" s="1"/>
  <c r="L229" i="2"/>
  <c r="M229" i="2" s="1"/>
  <c r="N229" i="2"/>
  <c r="O229" i="2" s="1"/>
  <c r="P229" i="2"/>
  <c r="Q229" i="2" s="1"/>
  <c r="J230" i="2"/>
  <c r="K230" i="2" s="1"/>
  <c r="L230" i="2"/>
  <c r="M230" i="2" s="1"/>
  <c r="N230" i="2"/>
  <c r="O230" i="2" s="1"/>
  <c r="P230" i="2"/>
  <c r="Q230" i="2"/>
  <c r="J148" i="2"/>
  <c r="K148" i="2" s="1"/>
  <c r="L148" i="2"/>
  <c r="M148" i="2" s="1"/>
  <c r="N148" i="2"/>
  <c r="O148" i="2" s="1"/>
  <c r="P148" i="2"/>
  <c r="Q148" i="2" s="1"/>
  <c r="J287" i="2"/>
  <c r="K287" i="2" s="1"/>
  <c r="L287" i="2"/>
  <c r="M287" i="2" s="1"/>
  <c r="N287" i="2"/>
  <c r="O287" i="2" s="1"/>
  <c r="P287" i="2"/>
  <c r="Q287" i="2" s="1"/>
  <c r="J231" i="2"/>
  <c r="K231" i="2" s="1"/>
  <c r="L231" i="2"/>
  <c r="M231" i="2" s="1"/>
  <c r="N231" i="2"/>
  <c r="O231" i="2" s="1"/>
  <c r="P231" i="2"/>
  <c r="Q231" i="2" s="1"/>
  <c r="J149" i="2"/>
  <c r="K149" i="2" s="1"/>
  <c r="L149" i="2"/>
  <c r="M149" i="2" s="1"/>
  <c r="N149" i="2"/>
  <c r="O149" i="2" s="1"/>
  <c r="P149" i="2"/>
  <c r="Q149" i="2" s="1"/>
  <c r="J150" i="2"/>
  <c r="K150" i="2" s="1"/>
  <c r="L150" i="2"/>
  <c r="M150" i="2" s="1"/>
  <c r="N150" i="2"/>
  <c r="O150" i="2" s="1"/>
  <c r="P150" i="2"/>
  <c r="Q150" i="2"/>
  <c r="J197" i="2"/>
  <c r="K197" i="2" s="1"/>
  <c r="L197" i="2"/>
  <c r="M197" i="2" s="1"/>
  <c r="N197" i="2"/>
  <c r="O197" i="2" s="1"/>
  <c r="P197" i="2"/>
  <c r="Q197" i="2" s="1"/>
  <c r="J288" i="2"/>
  <c r="K288" i="2" s="1"/>
  <c r="L288" i="2"/>
  <c r="M288" i="2" s="1"/>
  <c r="N288" i="2"/>
  <c r="O288" i="2" s="1"/>
  <c r="P288" i="2"/>
  <c r="Q288" i="2" s="1"/>
  <c r="J198" i="2"/>
  <c r="K198" i="2" s="1"/>
  <c r="L198" i="2"/>
  <c r="M198" i="2" s="1"/>
  <c r="N198" i="2"/>
  <c r="O198" i="2" s="1"/>
  <c r="P198" i="2"/>
  <c r="Q198" i="2" s="1"/>
  <c r="J289" i="2"/>
  <c r="K289" i="2" s="1"/>
  <c r="L289" i="2"/>
  <c r="M289" i="2" s="1"/>
  <c r="N289" i="2"/>
  <c r="O289" i="2" s="1"/>
  <c r="P289" i="2"/>
  <c r="Q289" i="2"/>
  <c r="J169" i="2"/>
  <c r="K169" i="2" s="1"/>
  <c r="L169" i="2"/>
  <c r="M169" i="2" s="1"/>
  <c r="N169" i="2"/>
  <c r="O169" i="2" s="1"/>
  <c r="P169" i="2"/>
  <c r="Q169" i="2" s="1"/>
  <c r="J199" i="2"/>
  <c r="K199" i="2" s="1"/>
  <c r="L199" i="2"/>
  <c r="M199" i="2" s="1"/>
  <c r="N199" i="2"/>
  <c r="O199" i="2" s="1"/>
  <c r="P199" i="2"/>
  <c r="Q199" i="2" s="1"/>
  <c r="J104" i="2"/>
  <c r="K104" i="2" s="1"/>
  <c r="L104" i="2"/>
  <c r="M104" i="2" s="1"/>
  <c r="N104" i="2"/>
  <c r="O104" i="2" s="1"/>
  <c r="P104" i="2"/>
  <c r="Q104" i="2" s="1"/>
  <c r="J260" i="2"/>
  <c r="K260" i="2" s="1"/>
  <c r="L260" i="2"/>
  <c r="M260" i="2" s="1"/>
  <c r="N260" i="2"/>
  <c r="O260" i="2" s="1"/>
  <c r="P260" i="2"/>
  <c r="Q260" i="2"/>
  <c r="J170" i="2"/>
  <c r="K170" i="2" s="1"/>
  <c r="L170" i="2"/>
  <c r="M170" i="2" s="1"/>
  <c r="N170" i="2"/>
  <c r="O170" i="2" s="1"/>
  <c r="P170" i="2"/>
  <c r="Q170" i="2" s="1"/>
  <c r="J232" i="2"/>
  <c r="K232" i="2" s="1"/>
  <c r="L232" i="2"/>
  <c r="M232" i="2" s="1"/>
  <c r="N232" i="2"/>
  <c r="O232" i="2" s="1"/>
  <c r="P232" i="2"/>
  <c r="Q232" i="2" s="1"/>
  <c r="J261" i="2"/>
  <c r="K261" i="2" s="1"/>
  <c r="L261" i="2"/>
  <c r="M261" i="2" s="1"/>
  <c r="N261" i="2"/>
  <c r="O261" i="2" s="1"/>
  <c r="P261" i="2"/>
  <c r="Q261" i="2" s="1"/>
  <c r="J200" i="2"/>
  <c r="K200" i="2" s="1"/>
  <c r="L200" i="2"/>
  <c r="M200" i="2" s="1"/>
  <c r="N200" i="2"/>
  <c r="O200" i="2" s="1"/>
  <c r="P200" i="2"/>
  <c r="Q200" i="2" s="1"/>
  <c r="J334" i="2"/>
  <c r="K334" i="2" s="1"/>
  <c r="L334" i="2"/>
  <c r="M334" i="2" s="1"/>
  <c r="N334" i="2"/>
  <c r="O334" i="2" s="1"/>
  <c r="P334" i="2"/>
  <c r="Q334" i="2" s="1"/>
  <c r="J105" i="2"/>
  <c r="K105" i="2" s="1"/>
  <c r="L105" i="2"/>
  <c r="M105" i="2" s="1"/>
  <c r="N105" i="2"/>
  <c r="O105" i="2" s="1"/>
  <c r="P105" i="2"/>
  <c r="Q105" i="2"/>
  <c r="J201" i="2"/>
  <c r="K201" i="2" s="1"/>
  <c r="L201" i="2"/>
  <c r="M201" i="2" s="1"/>
  <c r="N201" i="2"/>
  <c r="O201" i="2" s="1"/>
  <c r="P201" i="2"/>
  <c r="Q201" i="2" s="1"/>
  <c r="J369" i="2"/>
  <c r="K369" i="2" s="1"/>
  <c r="L369" i="2"/>
  <c r="M369" i="2"/>
  <c r="N369" i="2"/>
  <c r="O369" i="2" s="1"/>
  <c r="P369" i="2"/>
  <c r="Q369" i="2" s="1"/>
  <c r="J370" i="2"/>
  <c r="K370" i="2" s="1"/>
  <c r="L370" i="2"/>
  <c r="M370" i="2" s="1"/>
  <c r="N370" i="2"/>
  <c r="O370" i="2" s="1"/>
  <c r="P370" i="2"/>
  <c r="Q370" i="2" s="1"/>
  <c r="J117" i="2"/>
  <c r="K117" i="2" s="1"/>
  <c r="L117" i="2"/>
  <c r="M117" i="2" s="1"/>
  <c r="N117" i="2"/>
  <c r="O117" i="2" s="1"/>
  <c r="P117" i="2"/>
  <c r="Q117" i="2" s="1"/>
  <c r="J134" i="2"/>
  <c r="K134" i="2" s="1"/>
  <c r="L134" i="2"/>
  <c r="M134" i="2" s="1"/>
  <c r="N134" i="2"/>
  <c r="O134" i="2" s="1"/>
  <c r="P134" i="2"/>
  <c r="Q134" i="2" s="1"/>
  <c r="J202" i="2"/>
  <c r="K202" i="2" s="1"/>
  <c r="L202" i="2"/>
  <c r="M202" i="2" s="1"/>
  <c r="N202" i="2"/>
  <c r="O202" i="2" s="1"/>
  <c r="P202" i="2"/>
  <c r="Q202" i="2" s="1"/>
  <c r="J233" i="2"/>
  <c r="K233" i="2" s="1"/>
  <c r="L233" i="2"/>
  <c r="M233" i="2"/>
  <c r="N233" i="2"/>
  <c r="O233" i="2" s="1"/>
  <c r="P233" i="2"/>
  <c r="Q233" i="2" s="1"/>
  <c r="J135" i="2"/>
  <c r="K135" i="2" s="1"/>
  <c r="L135" i="2"/>
  <c r="M135" i="2" s="1"/>
  <c r="N135" i="2"/>
  <c r="O135" i="2" s="1"/>
  <c r="P135" i="2"/>
  <c r="Q135" i="2"/>
  <c r="J290" i="2"/>
  <c r="K290" i="2" s="1"/>
  <c r="L290" i="2"/>
  <c r="M290" i="2" s="1"/>
  <c r="N290" i="2"/>
  <c r="O290" i="2" s="1"/>
  <c r="P290" i="2"/>
  <c r="Q290" i="2" s="1"/>
  <c r="J136" i="2"/>
  <c r="K136" i="2" s="1"/>
  <c r="L136" i="2"/>
  <c r="M136" i="2" s="1"/>
  <c r="N136" i="2"/>
  <c r="O136" i="2" s="1"/>
  <c r="P136" i="2"/>
  <c r="Q136" i="2" s="1"/>
  <c r="J90" i="2"/>
  <c r="K90" i="2" s="1"/>
  <c r="L90" i="2"/>
  <c r="M90" i="2" s="1"/>
  <c r="N90" i="2"/>
  <c r="O90" i="2" s="1"/>
  <c r="P90" i="2"/>
  <c r="Q90" i="2" s="1"/>
  <c r="J234" i="2"/>
  <c r="K234" i="2" s="1"/>
  <c r="L234" i="2"/>
  <c r="M234" i="2" s="1"/>
  <c r="N234" i="2"/>
  <c r="O234" i="2" s="1"/>
  <c r="P234" i="2"/>
  <c r="Q234" i="2" s="1"/>
  <c r="J118" i="2"/>
  <c r="K118" i="2" s="1"/>
  <c r="L118" i="2"/>
  <c r="M118" i="2"/>
  <c r="N118" i="2"/>
  <c r="O118" i="2" s="1"/>
  <c r="P118" i="2"/>
  <c r="Q118" i="2" s="1"/>
  <c r="J291" i="2"/>
  <c r="K291" i="2" s="1"/>
  <c r="L291" i="2"/>
  <c r="M291" i="2" s="1"/>
  <c r="N291" i="2"/>
  <c r="O291" i="2" s="1"/>
  <c r="P291" i="2"/>
  <c r="Q291" i="2" s="1"/>
  <c r="J171" i="2"/>
  <c r="K171" i="2" s="1"/>
  <c r="L171" i="2"/>
  <c r="M171" i="2" s="1"/>
  <c r="N171" i="2"/>
  <c r="O171" i="2" s="1"/>
  <c r="P171" i="2"/>
  <c r="Q171" i="2" s="1"/>
  <c r="J203" i="2"/>
  <c r="K203" i="2" s="1"/>
  <c r="L203" i="2"/>
  <c r="M203" i="2" s="1"/>
  <c r="N203" i="2"/>
  <c r="O203" i="2" s="1"/>
  <c r="P203" i="2"/>
  <c r="Q203" i="2" s="1"/>
  <c r="J235" i="2"/>
  <c r="K235" i="2" s="1"/>
  <c r="L235" i="2"/>
  <c r="M235" i="2" s="1"/>
  <c r="N235" i="2"/>
  <c r="O235" i="2" s="1"/>
  <c r="P235" i="2"/>
  <c r="Q235" i="2" s="1"/>
  <c r="J137" i="2"/>
  <c r="K137" i="2" s="1"/>
  <c r="L137" i="2"/>
  <c r="M137" i="2" s="1"/>
  <c r="N137" i="2"/>
  <c r="O137" i="2" s="1"/>
  <c r="P137" i="2"/>
  <c r="Q137" i="2"/>
  <c r="J204" i="2"/>
  <c r="K204" i="2" s="1"/>
  <c r="L204" i="2"/>
  <c r="M204" i="2"/>
  <c r="N204" i="2"/>
  <c r="O204" i="2" s="1"/>
  <c r="P204" i="2"/>
  <c r="Q204" i="2" s="1"/>
  <c r="J262" i="2"/>
  <c r="K262" i="2" s="1"/>
  <c r="L262" i="2"/>
  <c r="M262" i="2"/>
  <c r="N262" i="2"/>
  <c r="O262" i="2" s="1"/>
  <c r="P262" i="2"/>
  <c r="Q262" i="2"/>
  <c r="J205" i="2"/>
  <c r="K205" i="2" s="1"/>
  <c r="L205" i="2"/>
  <c r="M205" i="2" s="1"/>
  <c r="N205" i="2"/>
  <c r="O205" i="2" s="1"/>
  <c r="P205" i="2"/>
  <c r="Q205" i="2" s="1"/>
  <c r="J309" i="2"/>
  <c r="K309" i="2" s="1"/>
  <c r="L309" i="2"/>
  <c r="M309" i="2" s="1"/>
  <c r="N309" i="2"/>
  <c r="O309" i="2" s="1"/>
  <c r="P309" i="2"/>
  <c r="Q309" i="2" s="1"/>
  <c r="J138" i="2"/>
  <c r="K138" i="2" s="1"/>
  <c r="L138" i="2"/>
  <c r="M138" i="2" s="1"/>
  <c r="N138" i="2"/>
  <c r="O138" i="2" s="1"/>
  <c r="P138" i="2"/>
  <c r="Q138" i="2" s="1"/>
  <c r="J390" i="2"/>
  <c r="K390" i="2" s="1"/>
  <c r="L390" i="2"/>
  <c r="M390" i="2" s="1"/>
  <c r="N390" i="2"/>
  <c r="O390" i="2" s="1"/>
  <c r="P390" i="2"/>
  <c r="Q390" i="2" s="1"/>
  <c r="J172" i="2"/>
  <c r="K172" i="2" s="1"/>
  <c r="L172" i="2"/>
  <c r="M172" i="2"/>
  <c r="N172" i="2"/>
  <c r="O172" i="2" s="1"/>
  <c r="P172" i="2"/>
  <c r="Q172" i="2" s="1"/>
  <c r="J173" i="2"/>
  <c r="K173" i="2" s="1"/>
  <c r="L173" i="2"/>
  <c r="M173" i="2" s="1"/>
  <c r="N173" i="2"/>
  <c r="O173" i="2" s="1"/>
  <c r="P173" i="2"/>
  <c r="Q173" i="2"/>
  <c r="J119" i="2"/>
  <c r="K119" i="2" s="1"/>
  <c r="L119" i="2"/>
  <c r="M119" i="2" s="1"/>
  <c r="N119" i="2"/>
  <c r="O119" i="2"/>
  <c r="P119" i="2"/>
  <c r="Q119" i="2" s="1"/>
  <c r="J335" i="2"/>
  <c r="K335" i="2"/>
  <c r="L335" i="2"/>
  <c r="M335" i="2" s="1"/>
  <c r="N335" i="2"/>
  <c r="O335" i="2" s="1"/>
  <c r="P335" i="2"/>
  <c r="Q335" i="2" s="1"/>
  <c r="J206" i="2"/>
  <c r="K206" i="2" s="1"/>
  <c r="L206" i="2"/>
  <c r="M206" i="2" s="1"/>
  <c r="N206" i="2"/>
  <c r="O206" i="2" s="1"/>
  <c r="P206" i="2"/>
  <c r="Q206" i="2" s="1"/>
  <c r="J236" i="2"/>
  <c r="K236" i="2" s="1"/>
  <c r="L236" i="2"/>
  <c r="M236" i="2" s="1"/>
  <c r="N236" i="2"/>
  <c r="O236" i="2" s="1"/>
  <c r="P236" i="2"/>
  <c r="Q236" i="2" s="1"/>
  <c r="J174" i="2"/>
  <c r="K174" i="2" s="1"/>
  <c r="L174" i="2"/>
  <c r="M174" i="2" s="1"/>
  <c r="N174" i="2"/>
  <c r="O174" i="2" s="1"/>
  <c r="P174" i="2"/>
  <c r="Q174" i="2" s="1"/>
  <c r="J120" i="2"/>
  <c r="K120" i="2" s="1"/>
  <c r="L120" i="2"/>
  <c r="M120" i="2" s="1"/>
  <c r="N120" i="2"/>
  <c r="O120" i="2" s="1"/>
  <c r="P120" i="2"/>
  <c r="Q120" i="2" s="1"/>
  <c r="J263" i="2"/>
  <c r="K263" i="2" s="1"/>
  <c r="L263" i="2"/>
  <c r="M263" i="2" s="1"/>
  <c r="N263" i="2"/>
  <c r="O263" i="2"/>
  <c r="P263" i="2"/>
  <c r="Q263" i="2" s="1"/>
  <c r="J336" i="2"/>
  <c r="K336" i="2" s="1"/>
  <c r="L336" i="2"/>
  <c r="M336" i="2" s="1"/>
  <c r="N336" i="2"/>
  <c r="O336" i="2" s="1"/>
  <c r="P336" i="2"/>
  <c r="Q336" i="2" s="1"/>
  <c r="J91" i="2"/>
  <c r="K91" i="2" s="1"/>
  <c r="L91" i="2"/>
  <c r="M91" i="2" s="1"/>
  <c r="N91" i="2"/>
  <c r="O91" i="2" s="1"/>
  <c r="P91" i="2"/>
  <c r="Q91" i="2" s="1"/>
  <c r="J121" i="2"/>
  <c r="K121" i="2"/>
  <c r="L121" i="2"/>
  <c r="M121" i="2" s="1"/>
  <c r="N121" i="2"/>
  <c r="O121" i="2" s="1"/>
  <c r="P121" i="2"/>
  <c r="Q121" i="2" s="1"/>
  <c r="J380" i="2"/>
  <c r="K380" i="2" s="1"/>
  <c r="L380" i="2"/>
  <c r="M380" i="2" s="1"/>
  <c r="N380" i="2"/>
  <c r="O380" i="2"/>
  <c r="P380" i="2"/>
  <c r="Q380" i="2" s="1"/>
  <c r="J391" i="2"/>
  <c r="K391" i="2" s="1"/>
  <c r="L391" i="2"/>
  <c r="M391" i="2" s="1"/>
  <c r="N391" i="2"/>
  <c r="O391" i="2"/>
  <c r="P391" i="2"/>
  <c r="Q391" i="2" s="1"/>
  <c r="J175" i="2"/>
  <c r="K175" i="2" s="1"/>
  <c r="L175" i="2"/>
  <c r="M175" i="2" s="1"/>
  <c r="N175" i="2"/>
  <c r="O175" i="2" s="1"/>
  <c r="P175" i="2"/>
  <c r="Q175" i="2" s="1"/>
  <c r="J292" i="2"/>
  <c r="K292" i="2"/>
  <c r="L292" i="2"/>
  <c r="M292" i="2" s="1"/>
  <c r="N292" i="2"/>
  <c r="O292" i="2" s="1"/>
  <c r="P292" i="2"/>
  <c r="Q292" i="2" s="1"/>
  <c r="J207" i="2"/>
  <c r="K207" i="2" s="1"/>
  <c r="L207" i="2"/>
  <c r="M207" i="2" s="1"/>
  <c r="N207" i="2"/>
  <c r="O207" i="2" s="1"/>
  <c r="P207" i="2"/>
  <c r="Q207" i="2" s="1"/>
  <c r="J96" i="2"/>
  <c r="K96" i="2" s="1"/>
  <c r="L96" i="2"/>
  <c r="M96" i="2" s="1"/>
  <c r="N96" i="2"/>
  <c r="O96" i="2"/>
  <c r="P96" i="2"/>
  <c r="Q96" i="2" s="1"/>
  <c r="J264" i="2"/>
  <c r="K264" i="2" s="1"/>
  <c r="L264" i="2"/>
  <c r="M264" i="2" s="1"/>
  <c r="N264" i="2"/>
  <c r="O264" i="2" s="1"/>
  <c r="P264" i="2"/>
  <c r="Q264" i="2" s="1"/>
  <c r="J414" i="2"/>
  <c r="K414" i="2" s="1"/>
  <c r="L414" i="2"/>
  <c r="M414" i="2" s="1"/>
  <c r="N414" i="2"/>
  <c r="O414" i="2" s="1"/>
  <c r="P414" i="2"/>
  <c r="Q414" i="2" s="1"/>
  <c r="J349" i="2"/>
  <c r="K349" i="2" s="1"/>
  <c r="L349" i="2"/>
  <c r="M349" i="2" s="1"/>
  <c r="N349" i="2"/>
  <c r="O349" i="2" s="1"/>
  <c r="P349" i="2"/>
  <c r="Q349" i="2" s="1"/>
  <c r="J237" i="2"/>
  <c r="K237" i="2" s="1"/>
  <c r="L237" i="2"/>
  <c r="M237" i="2" s="1"/>
  <c r="N237" i="2"/>
  <c r="O237" i="2" s="1"/>
  <c r="P237" i="2"/>
  <c r="Q237" i="2" s="1"/>
  <c r="J337" i="2"/>
  <c r="K337" i="2" s="1"/>
  <c r="L337" i="2"/>
  <c r="M337" i="2" s="1"/>
  <c r="N337" i="2"/>
  <c r="O337" i="2" s="1"/>
  <c r="P337" i="2"/>
  <c r="Q337" i="2" s="1"/>
  <c r="J265" i="2"/>
  <c r="K265" i="2" s="1"/>
  <c r="L265" i="2"/>
  <c r="M265" i="2" s="1"/>
  <c r="N265" i="2"/>
  <c r="O265" i="2" s="1"/>
  <c r="P265" i="2"/>
  <c r="Q265" i="2" s="1"/>
  <c r="J350" i="2"/>
  <c r="K350" i="2" s="1"/>
  <c r="L350" i="2"/>
  <c r="M350" i="2" s="1"/>
  <c r="N350" i="2"/>
  <c r="O350" i="2"/>
  <c r="P350" i="2"/>
  <c r="Q350" i="2" s="1"/>
  <c r="J71" i="2"/>
  <c r="K71" i="2" s="1"/>
  <c r="L71" i="2"/>
  <c r="M71" i="2" s="1"/>
  <c r="N71" i="2"/>
  <c r="O71" i="2" s="1"/>
  <c r="P71" i="2"/>
  <c r="Q71" i="2" s="1"/>
  <c r="J75" i="2"/>
  <c r="K75" i="2" s="1"/>
  <c r="L75" i="2"/>
  <c r="M75" i="2" s="1"/>
  <c r="N75" i="2"/>
  <c r="O75" i="2" s="1"/>
  <c r="P75" i="2"/>
  <c r="Q75" i="2" s="1"/>
  <c r="J266" i="2"/>
  <c r="K266" i="2"/>
  <c r="L266" i="2"/>
  <c r="M266" i="2" s="1"/>
  <c r="N266" i="2"/>
  <c r="O266" i="2"/>
  <c r="P266" i="2"/>
  <c r="Q266" i="2" s="1"/>
  <c r="J293" i="2"/>
  <c r="K293" i="2" s="1"/>
  <c r="L293" i="2"/>
  <c r="M293" i="2" s="1"/>
  <c r="N293" i="2"/>
  <c r="O293" i="2"/>
  <c r="P293" i="2"/>
  <c r="Q293" i="2" s="1"/>
  <c r="J80" i="2"/>
  <c r="K80" i="2" s="1"/>
  <c r="L80" i="2"/>
  <c r="M80" i="2" s="1"/>
  <c r="N80" i="2"/>
  <c r="O80" i="2" s="1"/>
  <c r="P80" i="2"/>
  <c r="Q80" i="2" s="1"/>
  <c r="J97" i="2"/>
  <c r="K97" i="2" s="1"/>
  <c r="L97" i="2"/>
  <c r="M97" i="2" s="1"/>
  <c r="N97" i="2"/>
  <c r="O97" i="2" s="1"/>
  <c r="P97" i="2"/>
  <c r="Q97" i="2" s="1"/>
  <c r="J294" i="2"/>
  <c r="K294" i="2"/>
  <c r="L294" i="2"/>
  <c r="M294" i="2" s="1"/>
  <c r="N294" i="2"/>
  <c r="O294" i="2" s="1"/>
  <c r="P294" i="2"/>
  <c r="Q294" i="2" s="1"/>
  <c r="J122" i="2"/>
  <c r="K122" i="2" s="1"/>
  <c r="L122" i="2"/>
  <c r="M122" i="2" s="1"/>
  <c r="N122" i="2"/>
  <c r="O122" i="2"/>
  <c r="P122" i="2"/>
  <c r="Q122" i="2" s="1"/>
  <c r="J65" i="2"/>
  <c r="K65" i="2" s="1"/>
  <c r="L65" i="2"/>
  <c r="M65" i="2" s="1"/>
  <c r="N65" i="2"/>
  <c r="O65" i="2"/>
  <c r="P65" i="2"/>
  <c r="Q65" i="2" s="1"/>
  <c r="J238" i="2"/>
  <c r="K238" i="2" s="1"/>
  <c r="L238" i="2"/>
  <c r="M238" i="2" s="1"/>
  <c r="N238" i="2"/>
  <c r="O238" i="2" s="1"/>
  <c r="P238" i="2"/>
  <c r="Q238" i="2" s="1"/>
  <c r="J151" i="2"/>
  <c r="K151" i="2"/>
  <c r="L151" i="2"/>
  <c r="M151" i="2" s="1"/>
  <c r="N151" i="2"/>
  <c r="O151" i="2" s="1"/>
  <c r="P151" i="2"/>
  <c r="Q151" i="2" s="1"/>
  <c r="J208" i="2"/>
  <c r="K208" i="2" s="1"/>
  <c r="L208" i="2"/>
  <c r="M208" i="2" s="1"/>
  <c r="N208" i="2"/>
  <c r="O208" i="2"/>
  <c r="P208" i="2"/>
  <c r="Q208" i="2" s="1"/>
  <c r="J295" i="2"/>
  <c r="K295" i="2" s="1"/>
  <c r="L295" i="2"/>
  <c r="M295" i="2" s="1"/>
  <c r="N295" i="2"/>
  <c r="O295" i="2"/>
  <c r="P295" i="2"/>
  <c r="Q295" i="2" s="1"/>
  <c r="J239" i="2"/>
  <c r="K239" i="2" s="1"/>
  <c r="L239" i="2"/>
  <c r="M239" i="2" s="1"/>
  <c r="N239" i="2"/>
  <c r="O239" i="2" s="1"/>
  <c r="P239" i="2"/>
  <c r="Q239" i="2" s="1"/>
  <c r="J310" i="2"/>
  <c r="K310" i="2"/>
  <c r="L310" i="2"/>
  <c r="M310" i="2" s="1"/>
  <c r="N310" i="2"/>
  <c r="O310" i="2" s="1"/>
  <c r="P310" i="2"/>
  <c r="Q310" i="2" s="1"/>
  <c r="J267" i="2"/>
  <c r="K267" i="2" s="1"/>
  <c r="L267" i="2"/>
  <c r="M267" i="2" s="1"/>
  <c r="N267" i="2"/>
  <c r="O267" i="2" s="1"/>
  <c r="P267" i="2"/>
  <c r="Q267" i="2" s="1"/>
  <c r="J392" i="2"/>
  <c r="K392" i="2" s="1"/>
  <c r="L392" i="2"/>
  <c r="M392" i="2" s="1"/>
  <c r="N392" i="2"/>
  <c r="O392" i="2"/>
  <c r="P392" i="2"/>
  <c r="Q392" i="2" s="1"/>
  <c r="J296" i="2"/>
  <c r="K296" i="2" s="1"/>
  <c r="L296" i="2"/>
  <c r="M296" i="2" s="1"/>
  <c r="N296" i="2"/>
  <c r="O296" i="2" s="1"/>
  <c r="P296" i="2"/>
  <c r="Q296" i="2" s="1"/>
  <c r="J311" i="2"/>
  <c r="K311" i="2" s="1"/>
  <c r="L311" i="2"/>
  <c r="M311" i="2" s="1"/>
  <c r="N311" i="2"/>
  <c r="O311" i="2" s="1"/>
  <c r="P311" i="2"/>
  <c r="Q311" i="2" s="1"/>
  <c r="J268" i="2"/>
  <c r="K268" i="2" s="1"/>
  <c r="L268" i="2"/>
  <c r="M268" i="2" s="1"/>
  <c r="N268" i="2"/>
  <c r="O268" i="2" s="1"/>
  <c r="P268" i="2"/>
  <c r="Q268" i="2" s="1"/>
  <c r="J338" i="2"/>
  <c r="K338" i="2" s="1"/>
  <c r="L338" i="2"/>
  <c r="M338" i="2" s="1"/>
  <c r="N338" i="2"/>
  <c r="O338" i="2"/>
  <c r="P338" i="2"/>
  <c r="Q338" i="2" s="1"/>
  <c r="J152" i="2"/>
  <c r="K152" i="2" s="1"/>
  <c r="L152" i="2"/>
  <c r="M152" i="2" s="1"/>
  <c r="N152" i="2"/>
  <c r="O152" i="2" s="1"/>
  <c r="P152" i="2"/>
  <c r="Q152" i="2" s="1"/>
  <c r="J81" i="2"/>
  <c r="K81" i="2" s="1"/>
  <c r="L81" i="2"/>
  <c r="M81" i="2" s="1"/>
  <c r="N81" i="2"/>
  <c r="O81" i="2" s="1"/>
  <c r="P81" i="2"/>
  <c r="Q81" i="2" s="1"/>
  <c r="J312" i="2"/>
  <c r="K312" i="2" s="1"/>
  <c r="L312" i="2"/>
  <c r="M312" i="2" s="1"/>
  <c r="N312" i="2"/>
  <c r="O312" i="2" s="1"/>
  <c r="P312" i="2"/>
  <c r="Q312" i="2" s="1"/>
  <c r="J405" i="2"/>
  <c r="K405" i="2" s="1"/>
  <c r="L405" i="2"/>
  <c r="M405" i="2" s="1"/>
  <c r="N405" i="2"/>
  <c r="O405" i="2" s="1"/>
  <c r="P405" i="2"/>
  <c r="Q405" i="2" s="1"/>
  <c r="J371" i="2"/>
  <c r="K371" i="2" s="1"/>
  <c r="L371" i="2"/>
  <c r="M371" i="2" s="1"/>
  <c r="N371" i="2"/>
  <c r="O371" i="2" s="1"/>
  <c r="P371" i="2"/>
  <c r="Q371" i="2" s="1"/>
  <c r="J351" i="2"/>
  <c r="K351" i="2" s="1"/>
  <c r="L351" i="2"/>
  <c r="M351" i="2" s="1"/>
  <c r="N351" i="2"/>
  <c r="O351" i="2"/>
  <c r="P351" i="2"/>
  <c r="Q351" i="2" s="1"/>
  <c r="J393" i="2"/>
  <c r="K393" i="2" s="1"/>
  <c r="L393" i="2"/>
  <c r="M393" i="2" s="1"/>
  <c r="N393" i="2"/>
  <c r="O393" i="2" s="1"/>
  <c r="P393" i="2"/>
  <c r="Q393" i="2" s="1"/>
  <c r="J123" i="2"/>
  <c r="K123" i="2" s="1"/>
  <c r="L123" i="2"/>
  <c r="M123" i="2" s="1"/>
  <c r="N123" i="2"/>
  <c r="O123" i="2" s="1"/>
  <c r="P123" i="2"/>
  <c r="Q123" i="2" s="1"/>
  <c r="J269" i="2"/>
  <c r="K269" i="2" s="1"/>
  <c r="L269" i="2"/>
  <c r="M269" i="2" s="1"/>
  <c r="N269" i="2"/>
  <c r="O269" i="2" s="1"/>
  <c r="P269" i="2"/>
  <c r="Q269" i="2" s="1"/>
  <c r="J313" i="2"/>
  <c r="K313" i="2" s="1"/>
  <c r="L313" i="2"/>
  <c r="M313" i="2" s="1"/>
  <c r="N313" i="2"/>
  <c r="O313" i="2" s="1"/>
  <c r="P313" i="2"/>
  <c r="Q313" i="2" s="1"/>
  <c r="J59" i="2"/>
  <c r="K59" i="2" s="1"/>
  <c r="L59" i="2"/>
  <c r="M59" i="2" s="1"/>
  <c r="N59" i="2"/>
  <c r="O59" i="2"/>
  <c r="P59" i="2"/>
  <c r="Q59" i="2" s="1"/>
  <c r="J426" i="2"/>
  <c r="K426" i="2" s="1"/>
  <c r="L426" i="2"/>
  <c r="M426" i="2" s="1"/>
  <c r="N426" i="2"/>
  <c r="O426" i="2" s="1"/>
  <c r="P426" i="2"/>
  <c r="Q426" i="2" s="1"/>
  <c r="J106" i="2"/>
  <c r="K106" i="2" s="1"/>
  <c r="L106" i="2"/>
  <c r="M106" i="2" s="1"/>
  <c r="N106" i="2"/>
  <c r="O106" i="2" s="1"/>
  <c r="P106" i="2"/>
  <c r="Q106" i="2" s="1"/>
  <c r="J478" i="2"/>
  <c r="K478" i="2"/>
  <c r="L478" i="2"/>
  <c r="M478" i="2" s="1"/>
  <c r="N478" i="2"/>
  <c r="O478" i="2"/>
  <c r="P478" i="2"/>
  <c r="Q478" i="2" s="1"/>
  <c r="J415" i="2"/>
  <c r="K415" i="2" s="1"/>
  <c r="L415" i="2"/>
  <c r="M415" i="2" s="1"/>
  <c r="N415" i="2"/>
  <c r="O415" i="2"/>
  <c r="P415" i="2"/>
  <c r="Q415" i="2" s="1"/>
  <c r="J339" i="2"/>
  <c r="K339" i="2" s="1"/>
  <c r="L339" i="2"/>
  <c r="M339" i="2" s="1"/>
  <c r="N339" i="2"/>
  <c r="O339" i="2" s="1"/>
  <c r="P339" i="2"/>
  <c r="Q339" i="2" s="1"/>
  <c r="J153" i="2"/>
  <c r="K153" i="2" s="1"/>
  <c r="L153" i="2"/>
  <c r="M153" i="2" s="1"/>
  <c r="N153" i="2"/>
  <c r="O153" i="2" s="1"/>
  <c r="P153" i="2"/>
  <c r="Q153" i="2" s="1"/>
  <c r="J240" i="2"/>
  <c r="K240" i="2"/>
  <c r="L240" i="2"/>
  <c r="M240" i="2" s="1"/>
  <c r="N240" i="2"/>
  <c r="O240" i="2" s="1"/>
  <c r="P240" i="2"/>
  <c r="Q240" i="2" s="1"/>
  <c r="J314" i="2"/>
  <c r="K314" i="2" s="1"/>
  <c r="L314" i="2"/>
  <c r="M314" i="2" s="1"/>
  <c r="N314" i="2"/>
  <c r="O314" i="2"/>
  <c r="P314" i="2"/>
  <c r="Q314" i="2" s="1"/>
  <c r="J315" i="2"/>
  <c r="K315" i="2" s="1"/>
  <c r="L315" i="2"/>
  <c r="M315" i="2" s="1"/>
  <c r="N315" i="2"/>
  <c r="O315" i="2"/>
  <c r="P315" i="2"/>
  <c r="Q315" i="2" s="1"/>
  <c r="J60" i="2"/>
  <c r="K60" i="2" s="1"/>
  <c r="L60" i="2"/>
  <c r="M60" i="2" s="1"/>
  <c r="N60" i="2"/>
  <c r="O60" i="2" s="1"/>
  <c r="P60" i="2"/>
  <c r="Q60" i="2" s="1"/>
  <c r="J124" i="2"/>
  <c r="K124" i="2"/>
  <c r="L124" i="2"/>
  <c r="M124" i="2" s="1"/>
  <c r="N124" i="2"/>
  <c r="O124" i="2" s="1"/>
  <c r="P124" i="2"/>
  <c r="Q124" i="2" s="1"/>
  <c r="J139" i="2"/>
  <c r="K139" i="2" s="1"/>
  <c r="L139" i="2"/>
  <c r="M139" i="2" s="1"/>
  <c r="N139" i="2"/>
  <c r="O139" i="2" s="1"/>
  <c r="P139" i="2"/>
  <c r="Q139" i="2" s="1"/>
  <c r="J241" i="2"/>
  <c r="K241" i="2" s="1"/>
  <c r="L241" i="2"/>
  <c r="M241" i="2" s="1"/>
  <c r="N241" i="2"/>
  <c r="O241" i="2"/>
  <c r="P241" i="2"/>
  <c r="Q241" i="2" s="1"/>
  <c r="J242" i="2"/>
  <c r="K242" i="2" s="1"/>
  <c r="L242" i="2"/>
  <c r="M242" i="2" s="1"/>
  <c r="N242" i="2"/>
  <c r="O242" i="2" s="1"/>
  <c r="P242" i="2"/>
  <c r="Q242" i="2" s="1"/>
  <c r="J316" i="2"/>
  <c r="K316" i="2" s="1"/>
  <c r="L316" i="2"/>
  <c r="M316" i="2" s="1"/>
  <c r="N316" i="2"/>
  <c r="O316" i="2" s="1"/>
  <c r="P316" i="2"/>
  <c r="Q316" i="2" s="1"/>
  <c r="J270" i="2"/>
  <c r="K270" i="2" s="1"/>
  <c r="L270" i="2"/>
  <c r="M270" i="2" s="1"/>
  <c r="N270" i="2"/>
  <c r="O270" i="2" s="1"/>
  <c r="P270" i="2"/>
  <c r="Q270" i="2" s="1"/>
  <c r="J317" i="2"/>
  <c r="K317" i="2" s="1"/>
  <c r="L317" i="2"/>
  <c r="M317" i="2" s="1"/>
  <c r="N317" i="2"/>
  <c r="O317" i="2" s="1"/>
  <c r="P317" i="2"/>
  <c r="Q317" i="2" s="1"/>
  <c r="J271" i="2"/>
  <c r="K271" i="2" s="1"/>
  <c r="L271" i="2"/>
  <c r="M271" i="2" s="1"/>
  <c r="N271" i="2"/>
  <c r="O271" i="2" s="1"/>
  <c r="P271" i="2"/>
  <c r="Q271" i="2" s="1"/>
  <c r="J56" i="2"/>
  <c r="K56" i="2" s="1"/>
  <c r="L56" i="2"/>
  <c r="M56" i="2" s="1"/>
  <c r="N56" i="2"/>
  <c r="O56" i="2"/>
  <c r="P56" i="2"/>
  <c r="Q56" i="2" s="1"/>
  <c r="J427" i="2"/>
  <c r="K427" i="2" s="1"/>
  <c r="L427" i="2"/>
  <c r="M427" i="2" s="1"/>
  <c r="N427" i="2"/>
  <c r="O427" i="2" s="1"/>
  <c r="P427" i="2"/>
  <c r="Q427" i="2" s="1"/>
  <c r="J82" i="2"/>
  <c r="K82" i="2" s="1"/>
  <c r="L82" i="2"/>
  <c r="M82" i="2" s="1"/>
  <c r="N82" i="2"/>
  <c r="O82" i="2" s="1"/>
  <c r="P82" i="2"/>
  <c r="Q82" i="2" s="1"/>
  <c r="J272" i="2"/>
  <c r="K272" i="2" s="1"/>
  <c r="L272" i="2"/>
  <c r="M272" i="2" s="1"/>
  <c r="N272" i="2"/>
  <c r="O272" i="2" s="1"/>
  <c r="P272" i="2"/>
  <c r="Q272" i="2" s="1"/>
  <c r="J176" i="2"/>
  <c r="K176" i="2" s="1"/>
  <c r="L176" i="2"/>
  <c r="M176" i="2" s="1"/>
  <c r="N176" i="2"/>
  <c r="O176" i="2" s="1"/>
  <c r="P176" i="2"/>
  <c r="Q176" i="2" s="1"/>
  <c r="J243" i="2"/>
  <c r="K243" i="2" s="1"/>
  <c r="L243" i="2"/>
  <c r="M243" i="2" s="1"/>
  <c r="N243" i="2"/>
  <c r="O243" i="2"/>
  <c r="P243" i="2"/>
  <c r="Q243" i="2" s="1"/>
  <c r="J340" i="2"/>
  <c r="K340" i="2" s="1"/>
  <c r="L340" i="2"/>
  <c r="M340" i="2" s="1"/>
  <c r="N340" i="2"/>
  <c r="O340" i="2" s="1"/>
  <c r="P340" i="2"/>
  <c r="Q340" i="2" s="1"/>
  <c r="J273" i="2"/>
  <c r="K273" i="2" s="1"/>
  <c r="L273" i="2"/>
  <c r="M273" i="2" s="1"/>
  <c r="N273" i="2"/>
  <c r="O273" i="2" s="1"/>
  <c r="P273" i="2"/>
  <c r="Q273" i="2" s="1"/>
  <c r="J3" i="2"/>
  <c r="K3" i="2" s="1"/>
  <c r="L3" i="2"/>
  <c r="M3" i="2" s="1"/>
  <c r="N3" i="2"/>
  <c r="O3" i="2" s="1"/>
  <c r="P3" i="2"/>
  <c r="Q3" i="2" s="1"/>
  <c r="J352" i="2"/>
  <c r="K352" i="2" s="1"/>
  <c r="L352" i="2"/>
  <c r="M352" i="2" s="1"/>
  <c r="N352" i="2"/>
  <c r="O352" i="2" s="1"/>
  <c r="P352" i="2"/>
  <c r="Q352" i="2" s="1"/>
  <c r="J98" i="2"/>
  <c r="K98" i="2" s="1"/>
  <c r="L98" i="2"/>
  <c r="M98" i="2" s="1"/>
  <c r="N98" i="2"/>
  <c r="O98" i="2" s="1"/>
  <c r="P98" i="2"/>
  <c r="Q98" i="2" s="1"/>
  <c r="J297" i="2"/>
  <c r="K297" i="2" s="1"/>
  <c r="L297" i="2"/>
  <c r="M297" i="2" s="1"/>
  <c r="N297" i="2"/>
  <c r="O297" i="2" s="1"/>
  <c r="P297" i="2"/>
  <c r="Q297" i="2" s="1"/>
  <c r="J40" i="2"/>
  <c r="K40" i="2" s="1"/>
  <c r="L40" i="2"/>
  <c r="M40" i="2" s="1"/>
  <c r="N40" i="2"/>
  <c r="O40" i="2" s="1"/>
  <c r="P40" i="2"/>
  <c r="Q40" i="2" s="1"/>
  <c r="J107" i="2"/>
  <c r="K107" i="2" s="1"/>
  <c r="L107" i="2"/>
  <c r="M107" i="2" s="1"/>
  <c r="N107" i="2"/>
  <c r="O107" i="2" s="1"/>
  <c r="P107" i="2"/>
  <c r="Q107" i="2" s="1"/>
  <c r="J154" i="2"/>
  <c r="K154" i="2"/>
  <c r="L154" i="2"/>
  <c r="M154" i="2" s="1"/>
  <c r="N154" i="2"/>
  <c r="O154" i="2" s="1"/>
  <c r="P154" i="2"/>
  <c r="Q154" i="2" s="1"/>
  <c r="J44" i="2"/>
  <c r="K44" i="2" s="1"/>
  <c r="L44" i="2"/>
  <c r="M44" i="2" s="1"/>
  <c r="N44" i="2"/>
  <c r="O44" i="2" s="1"/>
  <c r="P44" i="2"/>
  <c r="Q44" i="2"/>
  <c r="J274" i="2"/>
  <c r="K274" i="2" s="1"/>
  <c r="L274" i="2"/>
  <c r="M274" i="2" s="1"/>
  <c r="N274" i="2"/>
  <c r="O274" i="2" s="1"/>
  <c r="P274" i="2"/>
  <c r="Q274" i="2" s="1"/>
  <c r="J353" i="2"/>
  <c r="K353" i="2" s="1"/>
  <c r="L353" i="2"/>
  <c r="M353" i="2" s="1"/>
  <c r="N353" i="2"/>
  <c r="O353" i="2" s="1"/>
  <c r="P353" i="2"/>
  <c r="Q353" i="2" s="1"/>
  <c r="J177" i="2"/>
  <c r="K177" i="2" s="1"/>
  <c r="L177" i="2"/>
  <c r="M177" i="2" s="1"/>
  <c r="N177" i="2"/>
  <c r="O177" i="2" s="1"/>
  <c r="P177" i="2"/>
  <c r="Q177" i="2" s="1"/>
  <c r="J341" i="2"/>
  <c r="K341" i="2" s="1"/>
  <c r="L341" i="2"/>
  <c r="M341" i="2" s="1"/>
  <c r="N341" i="2"/>
  <c r="O341" i="2" s="1"/>
  <c r="P341" i="2"/>
  <c r="Q341" i="2" s="1"/>
  <c r="J372" i="2"/>
  <c r="K372" i="2" s="1"/>
  <c r="L372" i="2"/>
  <c r="M372" i="2" s="1"/>
  <c r="N372" i="2"/>
  <c r="O372" i="2" s="1"/>
  <c r="P372" i="2"/>
  <c r="Q372" i="2" s="1"/>
  <c r="J244" i="2"/>
  <c r="K244" i="2" s="1"/>
  <c r="L244" i="2"/>
  <c r="M244" i="2" s="1"/>
  <c r="N244" i="2"/>
  <c r="O244" i="2" s="1"/>
  <c r="P244" i="2"/>
  <c r="Q244" i="2" s="1"/>
  <c r="J67" i="2"/>
  <c r="K67" i="2" s="1"/>
  <c r="L67" i="2"/>
  <c r="M67" i="2" s="1"/>
  <c r="N67" i="2"/>
  <c r="O67" i="2" s="1"/>
  <c r="P67" i="2"/>
  <c r="Q67" i="2" s="1"/>
  <c r="J155" i="2"/>
  <c r="K155" i="2" s="1"/>
  <c r="L155" i="2"/>
  <c r="M155" i="2" s="1"/>
  <c r="N155" i="2"/>
  <c r="O155" i="2" s="1"/>
  <c r="P155" i="2"/>
  <c r="Q155" i="2" s="1"/>
  <c r="J108" i="2"/>
  <c r="K108" i="2" s="1"/>
  <c r="L108" i="2"/>
  <c r="M108" i="2"/>
  <c r="N108" i="2"/>
  <c r="O108" i="2" s="1"/>
  <c r="P108" i="2"/>
  <c r="Q108" i="2" s="1"/>
  <c r="J209" i="2"/>
  <c r="K209" i="2" s="1"/>
  <c r="L209" i="2"/>
  <c r="M209" i="2" s="1"/>
  <c r="N209" i="2"/>
  <c r="O209" i="2" s="1"/>
  <c r="P209" i="2"/>
  <c r="Q209" i="2" s="1"/>
  <c r="J463" i="2"/>
  <c r="K463" i="2" s="1"/>
  <c r="L463" i="2"/>
  <c r="M463" i="2" s="1"/>
  <c r="N463" i="2"/>
  <c r="O463" i="2" s="1"/>
  <c r="P463" i="2"/>
  <c r="Q463" i="2" s="1"/>
  <c r="J63" i="2"/>
  <c r="K63" i="2" s="1"/>
  <c r="L63" i="2"/>
  <c r="M63" i="2" s="1"/>
  <c r="N63" i="2"/>
  <c r="O63" i="2" s="1"/>
  <c r="P63" i="2"/>
  <c r="Q63" i="2" s="1"/>
  <c r="J156" i="2"/>
  <c r="K156" i="2" s="1"/>
  <c r="L156" i="2"/>
  <c r="M156" i="2" s="1"/>
  <c r="N156" i="2"/>
  <c r="O156" i="2" s="1"/>
  <c r="P156" i="2"/>
  <c r="Q156" i="2" s="1"/>
  <c r="J362" i="2"/>
  <c r="K362" i="2" s="1"/>
  <c r="L362" i="2"/>
  <c r="M362" i="2" s="1"/>
  <c r="N362" i="2"/>
  <c r="O362" i="2" s="1"/>
  <c r="P362" i="2"/>
  <c r="Q362" i="2" s="1"/>
  <c r="J381" i="2"/>
  <c r="K381" i="2" s="1"/>
  <c r="L381" i="2"/>
  <c r="M381" i="2" s="1"/>
  <c r="N381" i="2"/>
  <c r="O381" i="2" s="1"/>
  <c r="P381" i="2"/>
  <c r="Q381" i="2" s="1"/>
  <c r="J394" i="2"/>
  <c r="K394" i="2" s="1"/>
  <c r="L394" i="2"/>
  <c r="M394" i="2" s="1"/>
  <c r="N394" i="2"/>
  <c r="O394" i="2" s="1"/>
  <c r="P394" i="2"/>
  <c r="Q394" i="2" s="1"/>
  <c r="J140" i="2"/>
  <c r="K140" i="2" s="1"/>
  <c r="L140" i="2"/>
  <c r="M140" i="2" s="1"/>
  <c r="N140" i="2"/>
  <c r="O140" i="2" s="1"/>
  <c r="P140" i="2"/>
  <c r="Q140" i="2" s="1"/>
  <c r="J342" i="2"/>
  <c r="K342" i="2" s="1"/>
  <c r="L342" i="2"/>
  <c r="M342" i="2" s="1"/>
  <c r="N342" i="2"/>
  <c r="O342" i="2" s="1"/>
  <c r="P342" i="2"/>
  <c r="Q342" i="2" s="1"/>
  <c r="J141" i="2"/>
  <c r="K141" i="2" s="1"/>
  <c r="L141" i="2"/>
  <c r="M141" i="2" s="1"/>
  <c r="N141" i="2"/>
  <c r="O141" i="2" s="1"/>
  <c r="P141" i="2"/>
  <c r="Q141" i="2" s="1"/>
  <c r="J178" i="2"/>
  <c r="K178" i="2" s="1"/>
  <c r="L178" i="2"/>
  <c r="M178" i="2" s="1"/>
  <c r="N178" i="2"/>
  <c r="O178" i="2" s="1"/>
  <c r="P178" i="2"/>
  <c r="Q178" i="2" s="1"/>
  <c r="J99" i="2"/>
  <c r="K99" i="2" s="1"/>
  <c r="L99" i="2"/>
  <c r="M99" i="2"/>
  <c r="N99" i="2"/>
  <c r="O99" i="2" s="1"/>
  <c r="P99" i="2"/>
  <c r="Q99" i="2" s="1"/>
  <c r="J298" i="2"/>
  <c r="K298" i="2" s="1"/>
  <c r="L298" i="2"/>
  <c r="M298" i="2" s="1"/>
  <c r="N298" i="2"/>
  <c r="O298" i="2" s="1"/>
  <c r="P298" i="2"/>
  <c r="Q298" i="2" s="1"/>
  <c r="J373" i="2"/>
  <c r="K373" i="2" s="1"/>
  <c r="L373" i="2"/>
  <c r="M373" i="2" s="1"/>
  <c r="N373" i="2"/>
  <c r="O373" i="2" s="1"/>
  <c r="P373" i="2"/>
  <c r="Q373" i="2" s="1"/>
  <c r="J93" i="2"/>
  <c r="K93" i="2" s="1"/>
  <c r="L93" i="2"/>
  <c r="M93" i="2" s="1"/>
  <c r="N93" i="2"/>
  <c r="O93" i="2" s="1"/>
  <c r="P93" i="2"/>
  <c r="Q93" i="2" s="1"/>
  <c r="J374" i="2"/>
  <c r="K374" i="2" s="1"/>
  <c r="L374" i="2"/>
  <c r="M374" i="2"/>
  <c r="N374" i="2"/>
  <c r="O374" i="2" s="1"/>
  <c r="P374" i="2"/>
  <c r="Q374" i="2" s="1"/>
  <c r="J375" i="2"/>
  <c r="K375" i="2" s="1"/>
  <c r="L375" i="2"/>
  <c r="M375" i="2" s="1"/>
  <c r="N375" i="2"/>
  <c r="O375" i="2" s="1"/>
  <c r="P375" i="2"/>
  <c r="Q375" i="2" s="1"/>
  <c r="J84" i="2"/>
  <c r="K84" i="2" s="1"/>
  <c r="L84" i="2"/>
  <c r="M84" i="2" s="1"/>
  <c r="N84" i="2"/>
  <c r="O84" i="2" s="1"/>
  <c r="P84" i="2"/>
  <c r="Q84" i="2" s="1"/>
  <c r="J100" i="2"/>
  <c r="K100" i="2" s="1"/>
  <c r="L100" i="2"/>
  <c r="M100" i="2" s="1"/>
  <c r="N100" i="2"/>
  <c r="O100" i="2" s="1"/>
  <c r="P100" i="2"/>
  <c r="Q100" i="2" s="1"/>
  <c r="J179" i="2"/>
  <c r="K179" i="2" s="1"/>
  <c r="L179" i="2"/>
  <c r="M179" i="2" s="1"/>
  <c r="N179" i="2"/>
  <c r="O179" i="2" s="1"/>
  <c r="P179" i="2"/>
  <c r="Q179" i="2" s="1"/>
  <c r="J142" i="2"/>
  <c r="K142" i="2" s="1"/>
  <c r="L142" i="2"/>
  <c r="M142" i="2" s="1"/>
  <c r="N142" i="2"/>
  <c r="O142" i="2" s="1"/>
  <c r="P142" i="2"/>
  <c r="Q142" i="2" s="1"/>
  <c r="J76" i="2"/>
  <c r="K76" i="2" s="1"/>
  <c r="L76" i="2"/>
  <c r="M76" i="2" s="1"/>
  <c r="N76" i="2"/>
  <c r="O76" i="2" s="1"/>
  <c r="P76" i="2"/>
  <c r="Q76" i="2" s="1"/>
  <c r="J318" i="2"/>
  <c r="K318" i="2" s="1"/>
  <c r="L318" i="2"/>
  <c r="M318" i="2" s="1"/>
  <c r="N318" i="2"/>
  <c r="O318" i="2" s="1"/>
  <c r="P318" i="2"/>
  <c r="Q318" i="2" s="1"/>
  <c r="J498" i="2"/>
  <c r="K498" i="2" s="1"/>
  <c r="L498" i="2"/>
  <c r="M498" i="2" s="1"/>
  <c r="N498" i="2"/>
  <c r="O498" i="2" s="1"/>
  <c r="P498" i="2"/>
  <c r="Q498" i="2" s="1"/>
  <c r="J157" i="2"/>
  <c r="K157" i="2" s="1"/>
  <c r="L157" i="2"/>
  <c r="M157" i="2" s="1"/>
  <c r="N157" i="2"/>
  <c r="O157" i="2" s="1"/>
  <c r="P157" i="2"/>
  <c r="Q157" i="2" s="1"/>
  <c r="J499" i="2"/>
  <c r="K499" i="2" s="1"/>
  <c r="L499" i="2"/>
  <c r="M499" i="2"/>
  <c r="N499" i="2"/>
  <c r="O499" i="2" s="1"/>
  <c r="P499" i="2"/>
  <c r="Q499" i="2" s="1"/>
  <c r="J500" i="2"/>
  <c r="K500" i="2" s="1"/>
  <c r="L500" i="2"/>
  <c r="M500" i="2" s="1"/>
  <c r="N500" i="2"/>
  <c r="O500" i="2" s="1"/>
  <c r="P500" i="2"/>
  <c r="Q500" i="2" s="1"/>
  <c r="J210" i="2"/>
  <c r="K210" i="2" s="1"/>
  <c r="L210" i="2"/>
  <c r="M210" i="2" s="1"/>
  <c r="N210" i="2"/>
  <c r="O210" i="2" s="1"/>
  <c r="P210" i="2"/>
  <c r="Q210" i="2" s="1"/>
  <c r="J211" i="2"/>
  <c r="K211" i="2" s="1"/>
  <c r="L211" i="2"/>
  <c r="M211" i="2" s="1"/>
  <c r="N211" i="2"/>
  <c r="O211" i="2" s="1"/>
  <c r="P211" i="2"/>
  <c r="Q211" i="2" s="1"/>
  <c r="J212" i="2"/>
  <c r="K212" i="2" s="1"/>
  <c r="L212" i="2"/>
  <c r="M212" i="2"/>
  <c r="N212" i="2"/>
  <c r="O212" i="2" s="1"/>
  <c r="P212" i="2"/>
  <c r="Q212" i="2" s="1"/>
  <c r="J245" i="2"/>
  <c r="K245" i="2" s="1"/>
  <c r="L245" i="2"/>
  <c r="M245" i="2" s="1"/>
  <c r="N245" i="2"/>
  <c r="O245" i="2" s="1"/>
  <c r="P245" i="2"/>
  <c r="Q245" i="2" s="1"/>
  <c r="J246" i="2"/>
  <c r="K246" i="2" s="1"/>
  <c r="L246" i="2"/>
  <c r="M246" i="2" s="1"/>
  <c r="N246" i="2"/>
  <c r="O246" i="2" s="1"/>
  <c r="P246" i="2"/>
  <c r="Q246" i="2" s="1"/>
  <c r="J158" i="2"/>
  <c r="K158" i="2" s="1"/>
  <c r="L158" i="2"/>
  <c r="M158" i="2" s="1"/>
  <c r="N158" i="2"/>
  <c r="O158" i="2" s="1"/>
  <c r="P158" i="2"/>
  <c r="Q158" i="2" s="1"/>
  <c r="J299" i="2"/>
  <c r="K299" i="2" s="1"/>
  <c r="L299" i="2"/>
  <c r="M299" i="2" s="1"/>
  <c r="N299" i="2"/>
  <c r="O299" i="2" s="1"/>
  <c r="P299" i="2"/>
  <c r="Q299" i="2" s="1"/>
  <c r="J247" i="2"/>
  <c r="K247" i="2" s="1"/>
  <c r="L247" i="2"/>
  <c r="M247" i="2" s="1"/>
  <c r="N247" i="2"/>
  <c r="O247" i="2" s="1"/>
  <c r="P247" i="2"/>
  <c r="Q247" i="2" s="1"/>
  <c r="J275" i="2"/>
  <c r="K275" i="2" s="1"/>
  <c r="L275" i="2"/>
  <c r="M275" i="2" s="1"/>
  <c r="N275" i="2"/>
  <c r="O275" i="2" s="1"/>
  <c r="P275" i="2"/>
  <c r="Q275" i="2" s="1"/>
  <c r="J159" i="2"/>
  <c r="K159" i="2" s="1"/>
  <c r="L159" i="2"/>
  <c r="M159" i="2"/>
  <c r="N159" i="2"/>
  <c r="O159" i="2" s="1"/>
  <c r="P159" i="2"/>
  <c r="Q159" i="2" s="1"/>
  <c r="J125" i="2"/>
  <c r="K125" i="2" s="1"/>
  <c r="L125" i="2"/>
  <c r="M125" i="2" s="1"/>
  <c r="N125" i="2"/>
  <c r="O125" i="2" s="1"/>
  <c r="P125" i="2"/>
  <c r="Q125" i="2" s="1"/>
  <c r="J248" i="2"/>
  <c r="K248" i="2" s="1"/>
  <c r="L248" i="2"/>
  <c r="M248" i="2"/>
  <c r="N248" i="2"/>
  <c r="O248" i="2" s="1"/>
  <c r="P248" i="2"/>
  <c r="Q248" i="2" s="1"/>
  <c r="J180" i="2"/>
  <c r="K180" i="2" s="1"/>
  <c r="L180" i="2"/>
  <c r="M180" i="2" s="1"/>
  <c r="N180" i="2"/>
  <c r="O180" i="2" s="1"/>
  <c r="P180" i="2"/>
  <c r="Q180" i="2" s="1"/>
  <c r="J249" i="2"/>
  <c r="K249" i="2" s="1"/>
  <c r="L249" i="2"/>
  <c r="M249" i="2" s="1"/>
  <c r="N249" i="2"/>
  <c r="O249" i="2" s="1"/>
  <c r="P249" i="2"/>
  <c r="Q249" i="2" s="1"/>
  <c r="J319" i="2"/>
  <c r="K319" i="2" s="1"/>
  <c r="L319" i="2"/>
  <c r="M319" i="2" s="1"/>
  <c r="N319" i="2"/>
  <c r="O319" i="2" s="1"/>
  <c r="P319" i="2"/>
  <c r="Q319" i="2" s="1"/>
  <c r="J276" i="2"/>
  <c r="K276" i="2" s="1"/>
  <c r="L276" i="2"/>
  <c r="M276" i="2" s="1"/>
  <c r="N276" i="2"/>
  <c r="O276" i="2" s="1"/>
  <c r="P276" i="2"/>
  <c r="Q276" i="2" s="1"/>
  <c r="J300" i="2"/>
  <c r="K300" i="2" s="1"/>
  <c r="L300" i="2"/>
  <c r="M300" i="2" s="1"/>
  <c r="N300" i="2"/>
  <c r="O300" i="2" s="1"/>
  <c r="P300" i="2"/>
  <c r="Q300" i="2" s="1"/>
  <c r="J160" i="2"/>
  <c r="K160" i="2" s="1"/>
  <c r="L160" i="2"/>
  <c r="M160" i="2"/>
  <c r="N160" i="2"/>
  <c r="O160" i="2" s="1"/>
  <c r="P160" i="2"/>
  <c r="Q160" i="2" s="1"/>
  <c r="J161" i="2"/>
  <c r="K161" i="2" s="1"/>
  <c r="L161" i="2"/>
  <c r="M161" i="2" s="1"/>
  <c r="N161" i="2"/>
  <c r="O161" i="2" s="1"/>
  <c r="P161" i="2"/>
  <c r="Q161" i="2" s="1"/>
  <c r="J250" i="2"/>
  <c r="K250" i="2" s="1"/>
  <c r="L250" i="2"/>
  <c r="M250" i="2"/>
  <c r="N250" i="2"/>
  <c r="O250" i="2" s="1"/>
  <c r="P250" i="2"/>
  <c r="Q250" i="2" s="1"/>
  <c r="J320" i="2"/>
  <c r="K320" i="2" s="1"/>
  <c r="L320" i="2"/>
  <c r="M320" i="2" s="1"/>
  <c r="N320" i="2"/>
  <c r="O320" i="2" s="1"/>
  <c r="P320" i="2"/>
  <c r="Q320" i="2" s="1"/>
  <c r="J213" i="2"/>
  <c r="K213" i="2" s="1"/>
  <c r="L213" i="2"/>
  <c r="M213" i="2" s="1"/>
  <c r="N213" i="2"/>
  <c r="O213" i="2" s="1"/>
  <c r="P213" i="2"/>
  <c r="Q213" i="2" s="1"/>
  <c r="J85" i="2"/>
  <c r="K85" i="2" s="1"/>
  <c r="L85" i="2"/>
  <c r="M85" i="2" s="1"/>
  <c r="N85" i="2"/>
  <c r="O85" i="2" s="1"/>
  <c r="P85" i="2"/>
  <c r="Q85" i="2" s="1"/>
  <c r="J321" i="2"/>
  <c r="K321" i="2" s="1"/>
  <c r="L321" i="2"/>
  <c r="M321" i="2" s="1"/>
  <c r="N321" i="2"/>
  <c r="O321" i="2" s="1"/>
  <c r="P321" i="2"/>
  <c r="Q321" i="2" s="1"/>
  <c r="J277" i="2"/>
  <c r="K277" i="2" s="1"/>
  <c r="L277" i="2"/>
  <c r="M277" i="2" s="1"/>
  <c r="N277" i="2"/>
  <c r="O277" i="2" s="1"/>
  <c r="P277" i="2"/>
  <c r="Q277" i="2" s="1"/>
  <c r="J162" i="2"/>
  <c r="K162" i="2" s="1"/>
  <c r="L162" i="2"/>
  <c r="M162" i="2"/>
  <c r="N162" i="2"/>
  <c r="O162" i="2" s="1"/>
  <c r="P162" i="2"/>
  <c r="Q162" i="2" s="1"/>
  <c r="J354" i="2"/>
  <c r="K354" i="2" s="1"/>
  <c r="L354" i="2"/>
  <c r="M354" i="2" s="1"/>
  <c r="N354" i="2"/>
  <c r="O354" i="2" s="1"/>
  <c r="P354" i="2"/>
  <c r="Q354" i="2" s="1"/>
  <c r="J109" i="2"/>
  <c r="K109" i="2" s="1"/>
  <c r="L109" i="2"/>
  <c r="M109" i="2"/>
  <c r="N109" i="2"/>
  <c r="O109" i="2" s="1"/>
  <c r="P109" i="2"/>
  <c r="Q109" i="2" s="1"/>
  <c r="J251" i="2"/>
  <c r="K251" i="2" s="1"/>
  <c r="L251" i="2"/>
  <c r="M251" i="2" s="1"/>
  <c r="N251" i="2"/>
  <c r="O251" i="2" s="1"/>
  <c r="P251" i="2"/>
  <c r="Q251" i="2" s="1"/>
  <c r="J252" i="2"/>
  <c r="K252" i="2" s="1"/>
  <c r="L252" i="2"/>
  <c r="M252" i="2" s="1"/>
  <c r="N252" i="2"/>
  <c r="O252" i="2" s="1"/>
  <c r="P252" i="2"/>
  <c r="Q252" i="2" s="1"/>
  <c r="J253" i="2"/>
  <c r="K253" i="2" s="1"/>
  <c r="L253" i="2"/>
  <c r="M253" i="2" s="1"/>
  <c r="N253" i="2"/>
  <c r="O253" i="2" s="1"/>
  <c r="P253" i="2"/>
  <c r="Q253" i="2" s="1"/>
  <c r="J278" i="2"/>
  <c r="K278" i="2" s="1"/>
  <c r="L278" i="2"/>
  <c r="M278" i="2" s="1"/>
  <c r="N278" i="2"/>
  <c r="O278" i="2" s="1"/>
  <c r="P278" i="2"/>
  <c r="Q278" i="2" s="1"/>
  <c r="J301" i="2"/>
  <c r="K301" i="2" s="1"/>
  <c r="L301" i="2"/>
  <c r="M301" i="2" s="1"/>
  <c r="N301" i="2"/>
  <c r="O301" i="2" s="1"/>
  <c r="P301" i="2"/>
  <c r="Q301" i="2" s="1"/>
  <c r="J382" i="2"/>
  <c r="K382" i="2" s="1"/>
  <c r="L382" i="2"/>
  <c r="M382" i="2"/>
  <c r="N382" i="2"/>
  <c r="O382" i="2" s="1"/>
  <c r="P382" i="2"/>
  <c r="Q382" i="2" s="1"/>
  <c r="J302" i="2"/>
  <c r="K302" i="2" s="1"/>
  <c r="L302" i="2"/>
  <c r="M302" i="2" s="1"/>
  <c r="N302" i="2"/>
  <c r="O302" i="2" s="1"/>
  <c r="P302" i="2"/>
  <c r="Q302" i="2" s="1"/>
  <c r="J376" i="2"/>
  <c r="K376" i="2" s="1"/>
  <c r="L376" i="2"/>
  <c r="M376" i="2"/>
  <c r="N376" i="2"/>
  <c r="O376" i="2" s="1"/>
  <c r="P376" i="2"/>
  <c r="Q376" i="2" s="1"/>
  <c r="J214" i="2"/>
  <c r="K214" i="2" s="1"/>
  <c r="L214" i="2"/>
  <c r="M214" i="2" s="1"/>
  <c r="N214" i="2"/>
  <c r="O214" i="2" s="1"/>
  <c r="P214" i="2"/>
  <c r="Q214" i="2" s="1"/>
  <c r="J254" i="2"/>
  <c r="K254" i="2" s="1"/>
  <c r="L254" i="2"/>
  <c r="M254" i="2" s="1"/>
  <c r="N254" i="2"/>
  <c r="O254" i="2" s="1"/>
  <c r="P254" i="2"/>
  <c r="Q254" i="2" s="1"/>
  <c r="J399" i="2"/>
  <c r="K399" i="2" s="1"/>
  <c r="L399" i="2"/>
  <c r="M399" i="2" s="1"/>
  <c r="N399" i="2"/>
  <c r="O399" i="2" s="1"/>
  <c r="P399" i="2"/>
  <c r="Q399" i="2" s="1"/>
  <c r="J255" i="2"/>
  <c r="K255" i="2" s="1"/>
  <c r="L255" i="2"/>
  <c r="M255" i="2" s="1"/>
  <c r="N255" i="2"/>
  <c r="O255" i="2" s="1"/>
  <c r="P255" i="2"/>
  <c r="Q255" i="2" s="1"/>
  <c r="J181" i="2"/>
  <c r="K181" i="2" s="1"/>
  <c r="L181" i="2"/>
  <c r="M181" i="2" s="1"/>
  <c r="N181" i="2"/>
  <c r="O181" i="2" s="1"/>
  <c r="P181" i="2"/>
  <c r="Q181" i="2" s="1"/>
  <c r="J343" i="2"/>
  <c r="K343" i="2" s="1"/>
  <c r="L343" i="2"/>
  <c r="M343" i="2"/>
  <c r="N343" i="2"/>
  <c r="O343" i="2" s="1"/>
  <c r="P343" i="2"/>
  <c r="Q343" i="2" s="1"/>
  <c r="J395" i="2"/>
  <c r="K395" i="2" s="1"/>
  <c r="L395" i="2"/>
  <c r="M395" i="2" s="1"/>
  <c r="N395" i="2"/>
  <c r="O395" i="2" s="1"/>
  <c r="P395" i="2"/>
  <c r="Q395" i="2" s="1"/>
  <c r="J279" i="2"/>
  <c r="K279" i="2" s="1"/>
  <c r="L279" i="2"/>
  <c r="M279" i="2"/>
  <c r="N279" i="2"/>
  <c r="O279" i="2" s="1"/>
  <c r="P279" i="2"/>
  <c r="Q279" i="2" s="1"/>
  <c r="J501" i="2"/>
  <c r="K501" i="2" s="1"/>
  <c r="L501" i="2"/>
  <c r="M501" i="2" s="1"/>
  <c r="N501" i="2"/>
  <c r="O501" i="2" s="1"/>
  <c r="P501" i="2"/>
  <c r="Q501" i="2" s="1"/>
  <c r="J400" i="2"/>
  <c r="K400" i="2" s="1"/>
  <c r="L400" i="2"/>
  <c r="M400" i="2" s="1"/>
  <c r="N400" i="2"/>
  <c r="O400" i="2" s="1"/>
  <c r="P400" i="2"/>
  <c r="Q400" i="2" s="1"/>
  <c r="J416" i="2"/>
  <c r="K416" i="2" s="1"/>
  <c r="L416" i="2"/>
  <c r="M416" i="2" s="1"/>
  <c r="N416" i="2"/>
  <c r="O416" i="2" s="1"/>
  <c r="P416" i="2"/>
  <c r="Q416" i="2" s="1"/>
  <c r="J72" i="2"/>
  <c r="K72" i="2" s="1"/>
  <c r="L72" i="2"/>
  <c r="M72" i="2" s="1"/>
  <c r="N72" i="2"/>
  <c r="O72" i="2" s="1"/>
  <c r="P72" i="2"/>
  <c r="Q72" i="2" s="1"/>
  <c r="J303" i="2"/>
  <c r="K303" i="2" s="1"/>
  <c r="L303" i="2"/>
  <c r="M303" i="2" s="1"/>
  <c r="N303" i="2"/>
  <c r="O303" i="2" s="1"/>
  <c r="P303" i="2"/>
  <c r="Q303" i="2" s="1"/>
  <c r="J377" i="2"/>
  <c r="K377" i="2" s="1"/>
  <c r="L377" i="2"/>
  <c r="M377" i="2"/>
  <c r="N377" i="2"/>
  <c r="O377" i="2" s="1"/>
  <c r="P377" i="2"/>
  <c r="Q377" i="2" s="1"/>
  <c r="J378" i="2"/>
  <c r="K378" i="2" s="1"/>
  <c r="L378" i="2"/>
  <c r="M378" i="2" s="1"/>
  <c r="N378" i="2"/>
  <c r="O378" i="2" s="1"/>
  <c r="P378" i="2"/>
  <c r="Q378" i="2" s="1"/>
  <c r="J143" i="2"/>
  <c r="K143" i="2" s="1"/>
  <c r="L143" i="2"/>
  <c r="M143" i="2"/>
  <c r="N143" i="2"/>
  <c r="O143" i="2" s="1"/>
  <c r="P143" i="2"/>
  <c r="Q143" i="2" s="1"/>
  <c r="J448" i="2"/>
  <c r="K448" i="2" s="1"/>
  <c r="L448" i="2"/>
  <c r="M448" i="2" s="1"/>
  <c r="N448" i="2"/>
  <c r="O448" i="2" s="1"/>
  <c r="P448" i="2"/>
  <c r="Q448" i="2" s="1"/>
  <c r="J401" i="2"/>
  <c r="K401" i="2" s="1"/>
  <c r="L401" i="2"/>
  <c r="M401" i="2" s="1"/>
  <c r="N401" i="2"/>
  <c r="O401" i="2" s="1"/>
  <c r="P401" i="2"/>
  <c r="Q401" i="2" s="1"/>
  <c r="J383" i="2"/>
  <c r="K383" i="2" s="1"/>
  <c r="L383" i="2"/>
  <c r="M383" i="2" s="1"/>
  <c r="N383" i="2"/>
  <c r="O383" i="2" s="1"/>
  <c r="P383" i="2"/>
  <c r="Q383" i="2" s="1"/>
  <c r="J497" i="2"/>
  <c r="K497" i="2" s="1"/>
  <c r="L497" i="2"/>
  <c r="M497" i="2" s="1"/>
  <c r="N497" i="2"/>
  <c r="O497" i="2" s="1"/>
  <c r="P497" i="2"/>
  <c r="Q497" i="2" s="1"/>
  <c r="J384" i="2"/>
  <c r="K384" i="2" s="1"/>
  <c r="L384" i="2"/>
  <c r="M384" i="2" s="1"/>
  <c r="N384" i="2"/>
  <c r="O384" i="2" s="1"/>
  <c r="P384" i="2"/>
  <c r="Q384" i="2" s="1"/>
  <c r="J453" i="2"/>
  <c r="K453" i="2" s="1"/>
  <c r="L453" i="2"/>
  <c r="M453" i="2"/>
  <c r="N453" i="2"/>
  <c r="O453" i="2" s="1"/>
  <c r="P453" i="2"/>
  <c r="Q453" i="2" s="1"/>
  <c r="J396" i="2"/>
  <c r="K396" i="2" s="1"/>
  <c r="L396" i="2"/>
  <c r="M396" i="2" s="1"/>
  <c r="N396" i="2"/>
  <c r="O396" i="2" s="1"/>
  <c r="P396" i="2"/>
  <c r="Q396" i="2" s="1"/>
  <c r="J110" i="2"/>
  <c r="K110" i="2" s="1"/>
  <c r="L110" i="2"/>
  <c r="M110" i="2"/>
  <c r="N110" i="2"/>
  <c r="O110" i="2" s="1"/>
  <c r="P110" i="2"/>
  <c r="Q110" i="2" s="1"/>
  <c r="J363" i="2"/>
  <c r="K363" i="2" s="1"/>
  <c r="L363" i="2"/>
  <c r="M363" i="2" s="1"/>
  <c r="N363" i="2"/>
  <c r="O363" i="2" s="1"/>
  <c r="P363" i="2"/>
  <c r="Q363" i="2" s="1"/>
  <c r="J385" i="2"/>
  <c r="K385" i="2" s="1"/>
  <c r="L385" i="2"/>
  <c r="M385" i="2" s="1"/>
  <c r="N385" i="2"/>
  <c r="O385" i="2" s="1"/>
  <c r="P385" i="2"/>
  <c r="Q385" i="2" s="1"/>
  <c r="J402" i="2"/>
  <c r="K402" i="2" s="1"/>
  <c r="L402" i="2"/>
  <c r="M402" i="2" s="1"/>
  <c r="N402" i="2"/>
  <c r="O402" i="2" s="1"/>
  <c r="P402" i="2"/>
  <c r="Q402" i="2" s="1"/>
  <c r="J428" i="2"/>
  <c r="K428" i="2" s="1"/>
  <c r="L428" i="2"/>
  <c r="M428" i="2" s="1"/>
  <c r="N428" i="2"/>
  <c r="O428" i="2" s="1"/>
  <c r="P428" i="2"/>
  <c r="Q428" i="2" s="1"/>
  <c r="J280" i="2"/>
  <c r="K280" i="2" s="1"/>
  <c r="L280" i="2"/>
  <c r="M280" i="2" s="1"/>
  <c r="N280" i="2"/>
  <c r="O280" i="2" s="1"/>
  <c r="P280" i="2"/>
  <c r="Q280" i="2" s="1"/>
  <c r="J494" i="2"/>
  <c r="K494" i="2" s="1"/>
  <c r="L494" i="2"/>
  <c r="M494" i="2" s="1"/>
  <c r="N494" i="2"/>
  <c r="O494" i="2" s="1"/>
  <c r="P494" i="2"/>
  <c r="Q494" i="2" s="1"/>
  <c r="J462" i="2"/>
  <c r="K462" i="2" s="1"/>
  <c r="L462" i="2"/>
  <c r="M462" i="2" s="1"/>
  <c r="N462" i="2"/>
  <c r="O462" i="2" s="1"/>
  <c r="P462" i="2"/>
  <c r="Q462" i="2" s="1"/>
  <c r="J439" i="2"/>
  <c r="K439" i="2" s="1"/>
  <c r="L439" i="2"/>
  <c r="M439" i="2" s="1"/>
  <c r="N439" i="2"/>
  <c r="O439" i="2" s="1"/>
  <c r="P439" i="2"/>
  <c r="Q439" i="2" s="1"/>
  <c r="J364" i="2"/>
  <c r="K364" i="2" s="1"/>
  <c r="L364" i="2"/>
  <c r="M364" i="2" s="1"/>
  <c r="N364" i="2"/>
  <c r="O364" i="2" s="1"/>
  <c r="P364" i="2"/>
  <c r="Q364" i="2" s="1"/>
  <c r="J406" i="2"/>
  <c r="K406" i="2" s="1"/>
  <c r="L406" i="2"/>
  <c r="M406" i="2" s="1"/>
  <c r="N406" i="2"/>
  <c r="O406" i="2" s="1"/>
  <c r="P406" i="2"/>
  <c r="Q406" i="2"/>
  <c r="J470" i="2"/>
  <c r="K470" i="2" s="1"/>
  <c r="L470" i="2"/>
  <c r="M470" i="2" s="1"/>
  <c r="N470" i="2"/>
  <c r="O470" i="2" s="1"/>
  <c r="P470" i="2"/>
  <c r="Q470" i="2" s="1"/>
  <c r="J77" i="2"/>
  <c r="K77" i="2" s="1"/>
  <c r="L77" i="2"/>
  <c r="M77" i="2" s="1"/>
  <c r="N77" i="2"/>
  <c r="O77" i="2" s="1"/>
  <c r="P77" i="2"/>
  <c r="Q77" i="2"/>
  <c r="J4" i="2"/>
  <c r="K4" i="2" s="1"/>
  <c r="L4" i="2"/>
  <c r="M4" i="2" s="1"/>
  <c r="N4" i="2"/>
  <c r="O4" i="2" s="1"/>
  <c r="P4" i="2"/>
  <c r="Q4" i="2" s="1"/>
  <c r="J440" i="2"/>
  <c r="K440" i="2" s="1"/>
  <c r="L440" i="2"/>
  <c r="M440" i="2" s="1"/>
  <c r="N440" i="2"/>
  <c r="O440" i="2" s="1"/>
  <c r="P440" i="2"/>
  <c r="Q440" i="2" s="1"/>
  <c r="J492" i="2"/>
  <c r="K492" i="2" s="1"/>
  <c r="L492" i="2"/>
  <c r="M492" i="2" s="1"/>
  <c r="N492" i="2"/>
  <c r="O492" i="2" s="1"/>
  <c r="P492" i="2"/>
  <c r="Q492" i="2" s="1"/>
  <c r="J459" i="2"/>
  <c r="K459" i="2" s="1"/>
  <c r="L459" i="2"/>
  <c r="M459" i="2" s="1"/>
  <c r="N459" i="2"/>
  <c r="O459" i="2" s="1"/>
  <c r="P459" i="2"/>
  <c r="Q459" i="2" s="1"/>
  <c r="J30" i="2"/>
  <c r="K30" i="2" s="1"/>
  <c r="L30" i="2"/>
  <c r="M30" i="2" s="1"/>
  <c r="N30" i="2"/>
  <c r="O30" i="2" s="1"/>
  <c r="P30" i="2"/>
  <c r="Q30" i="2" s="1"/>
  <c r="J144" i="2"/>
  <c r="K144" i="2" s="1"/>
  <c r="L144" i="2"/>
  <c r="M144" i="2" s="1"/>
  <c r="N144" i="2"/>
  <c r="O144" i="2" s="1"/>
  <c r="P144" i="2"/>
  <c r="Q144" i="2"/>
  <c r="J101" i="2"/>
  <c r="K101" i="2" s="1"/>
  <c r="L101" i="2"/>
  <c r="M101" i="2" s="1"/>
  <c r="N101" i="2"/>
  <c r="O101" i="2" s="1"/>
  <c r="P101" i="2"/>
  <c r="Q101" i="2" s="1"/>
  <c r="J27" i="2"/>
  <c r="K27" i="2" s="1"/>
  <c r="L27" i="2"/>
  <c r="M27" i="2" s="1"/>
  <c r="N27" i="2"/>
  <c r="O27" i="2" s="1"/>
  <c r="P27" i="2"/>
  <c r="Q27" i="2" s="1"/>
  <c r="J22" i="2"/>
  <c r="K22" i="2" s="1"/>
  <c r="L22" i="2"/>
  <c r="M22" i="2" s="1"/>
  <c r="N22" i="2"/>
  <c r="O22" i="2" s="1"/>
  <c r="P22" i="2"/>
  <c r="Q22" i="2" s="1"/>
  <c r="J46" i="2"/>
  <c r="K46" i="2" s="1"/>
  <c r="L46" i="2"/>
  <c r="M46" i="2" s="1"/>
  <c r="N46" i="2"/>
  <c r="O46" i="2" s="1"/>
  <c r="P46" i="2"/>
  <c r="Q46" i="2" s="1"/>
  <c r="J52" i="2"/>
  <c r="K52" i="2" s="1"/>
  <c r="L52" i="2"/>
  <c r="M52" i="2" s="1"/>
  <c r="N52" i="2"/>
  <c r="O52" i="2" s="1"/>
  <c r="P52" i="2"/>
  <c r="Q52" i="2" s="1"/>
  <c r="J407" i="2"/>
  <c r="K407" i="2" s="1"/>
  <c r="L407" i="2"/>
  <c r="M407" i="2" s="1"/>
  <c r="N407" i="2"/>
  <c r="O407" i="2" s="1"/>
  <c r="P407" i="2"/>
  <c r="Q407" i="2" s="1"/>
  <c r="J37" i="2"/>
  <c r="K37" i="2" s="1"/>
  <c r="L37" i="2"/>
  <c r="M37" i="2" s="1"/>
  <c r="N37" i="2"/>
  <c r="O37" i="2" s="1"/>
  <c r="P37" i="2"/>
  <c r="Q37" i="2" s="1"/>
  <c r="J496" i="2"/>
  <c r="K496" i="2" s="1"/>
  <c r="L496" i="2"/>
  <c r="M496" i="2" s="1"/>
  <c r="N496" i="2"/>
  <c r="O496" i="2" s="1"/>
  <c r="P496" i="2"/>
  <c r="Q496" i="2" s="1"/>
  <c r="J355" i="2"/>
  <c r="K355" i="2" s="1"/>
  <c r="L355" i="2"/>
  <c r="M355" i="2" s="1"/>
  <c r="N355" i="2"/>
  <c r="O355" i="2" s="1"/>
  <c r="P355" i="2"/>
  <c r="Q355" i="2" s="1"/>
  <c r="J365" i="2"/>
  <c r="K365" i="2" s="1"/>
  <c r="L365" i="2"/>
  <c r="M365" i="2" s="1"/>
  <c r="N365" i="2"/>
  <c r="O365" i="2" s="1"/>
  <c r="P365" i="2"/>
  <c r="Q365" i="2" s="1"/>
  <c r="J163" i="2"/>
  <c r="K163" i="2" s="1"/>
  <c r="L163" i="2"/>
  <c r="M163" i="2" s="1"/>
  <c r="N163" i="2"/>
  <c r="O163" i="2" s="1"/>
  <c r="P163" i="2"/>
  <c r="Q163" i="2" s="1"/>
  <c r="J35" i="2"/>
  <c r="K35" i="2" s="1"/>
  <c r="L35" i="2"/>
  <c r="M35" i="2" s="1"/>
  <c r="N35" i="2"/>
  <c r="O35" i="2" s="1"/>
  <c r="P35" i="2"/>
  <c r="Q35" i="2" s="1"/>
  <c r="J479" i="2"/>
  <c r="K479" i="2" s="1"/>
  <c r="L479" i="2"/>
  <c r="M479" i="2" s="1"/>
  <c r="N479" i="2"/>
  <c r="O479" i="2" s="1"/>
  <c r="P479" i="2"/>
  <c r="Q479" i="2"/>
  <c r="J429" i="2"/>
  <c r="K429" i="2" s="1"/>
  <c r="L429" i="2"/>
  <c r="M429" i="2" s="1"/>
  <c r="N429" i="2"/>
  <c r="O429" i="2" s="1"/>
  <c r="P429" i="2"/>
  <c r="Q429" i="2" s="1"/>
  <c r="J50" i="2"/>
  <c r="K50" i="2" s="1"/>
  <c r="L50" i="2"/>
  <c r="M50" i="2" s="1"/>
  <c r="N50" i="2"/>
  <c r="O50" i="2" s="1"/>
  <c r="P50" i="2"/>
  <c r="Q50" i="2" s="1"/>
  <c r="J344" i="2"/>
  <c r="K344" i="2" s="1"/>
  <c r="L344" i="2"/>
  <c r="M344" i="2" s="1"/>
  <c r="N344" i="2"/>
  <c r="O344" i="2" s="1"/>
  <c r="P344" i="2"/>
  <c r="Q344" i="2" s="1"/>
  <c r="J422" i="2"/>
  <c r="K422" i="2" s="1"/>
  <c r="L422" i="2"/>
  <c r="M422" i="2" s="1"/>
  <c r="N422" i="2"/>
  <c r="O422" i="2" s="1"/>
  <c r="P422" i="2"/>
  <c r="Q422" i="2" s="1"/>
  <c r="J322" i="2"/>
  <c r="K322" i="2" s="1"/>
  <c r="L322" i="2"/>
  <c r="M322" i="2" s="1"/>
  <c r="N322" i="2"/>
  <c r="O322" i="2" s="1"/>
  <c r="P322" i="2"/>
  <c r="Q322" i="2" s="1"/>
  <c r="J66" i="2"/>
  <c r="K66" i="2" s="1"/>
  <c r="L66" i="2"/>
  <c r="M66" i="2" s="1"/>
  <c r="N66" i="2"/>
  <c r="O66" i="2" s="1"/>
  <c r="P66" i="2"/>
  <c r="Q66" i="2" s="1"/>
  <c r="J304" i="2"/>
  <c r="K304" i="2" s="1"/>
  <c r="L304" i="2"/>
  <c r="M304" i="2"/>
  <c r="N304" i="2"/>
  <c r="O304" i="2" s="1"/>
  <c r="P304" i="2"/>
  <c r="Q304" i="2" s="1"/>
  <c r="J111" i="2"/>
  <c r="K111" i="2" s="1"/>
  <c r="L111" i="2"/>
  <c r="M111" i="2" s="1"/>
  <c r="N111" i="2"/>
  <c r="O111" i="2" s="1"/>
  <c r="P111" i="2"/>
  <c r="Q111" i="2"/>
  <c r="J305" i="2"/>
  <c r="K305" i="2" s="1"/>
  <c r="L305" i="2"/>
  <c r="M305" i="2" s="1"/>
  <c r="N305" i="2"/>
  <c r="O305" i="2" s="1"/>
  <c r="P305" i="2"/>
  <c r="Q305" i="2" s="1"/>
  <c r="J61" i="2"/>
  <c r="K61" i="2" s="1"/>
  <c r="L61" i="2"/>
  <c r="M61" i="2" s="1"/>
  <c r="N61" i="2"/>
  <c r="O61" i="2" s="1"/>
  <c r="P61" i="2"/>
  <c r="Q61" i="2" s="1"/>
  <c r="J430" i="2"/>
  <c r="K430" i="2" s="1"/>
  <c r="L430" i="2"/>
  <c r="M430" i="2" s="1"/>
  <c r="N430" i="2"/>
  <c r="O430" i="2" s="1"/>
  <c r="P430" i="2"/>
  <c r="Q430" i="2"/>
  <c r="J486" i="2"/>
  <c r="K486" i="2" s="1"/>
  <c r="L486" i="2"/>
  <c r="M486" i="2" s="1"/>
  <c r="N486" i="2"/>
  <c r="O486" i="2" s="1"/>
  <c r="P486" i="2"/>
  <c r="Q486" i="2" s="1"/>
  <c r="J449" i="2"/>
  <c r="K449" i="2" s="1"/>
  <c r="L449" i="2"/>
  <c r="M449" i="2" s="1"/>
  <c r="N449" i="2"/>
  <c r="O449" i="2" s="1"/>
  <c r="P449" i="2"/>
  <c r="Q449" i="2" s="1"/>
  <c r="J431" i="2"/>
  <c r="K431" i="2" s="1"/>
  <c r="L431" i="2"/>
  <c r="M431" i="2" s="1"/>
  <c r="N431" i="2"/>
  <c r="O431" i="2" s="1"/>
  <c r="P431" i="2"/>
  <c r="Q431" i="2" s="1"/>
  <c r="J366" i="2"/>
  <c r="K366" i="2" s="1"/>
  <c r="L366" i="2"/>
  <c r="M366" i="2"/>
  <c r="N366" i="2"/>
  <c r="O366" i="2" s="1"/>
  <c r="P366" i="2"/>
  <c r="Q366" i="2" s="1"/>
  <c r="J164" i="2"/>
  <c r="K164" i="2" s="1"/>
  <c r="L164" i="2"/>
  <c r="M164" i="2" s="1"/>
  <c r="N164" i="2"/>
  <c r="O164" i="2" s="1"/>
  <c r="P164" i="2"/>
  <c r="Q164" i="2" s="1"/>
  <c r="J306" i="2"/>
  <c r="K306" i="2" s="1"/>
  <c r="L306" i="2"/>
  <c r="M306" i="2" s="1"/>
  <c r="N306" i="2"/>
  <c r="O306" i="2" s="1"/>
  <c r="P306" i="2"/>
  <c r="Q306" i="2" s="1"/>
  <c r="J307" i="2"/>
  <c r="K307" i="2" s="1"/>
  <c r="L307" i="2"/>
  <c r="M307" i="2" s="1"/>
  <c r="N307" i="2"/>
  <c r="O307" i="2" s="1"/>
  <c r="P307" i="2"/>
  <c r="Q307" i="2" s="1"/>
  <c r="J345" i="2"/>
  <c r="K345" i="2" s="1"/>
  <c r="L345" i="2"/>
  <c r="M345" i="2" s="1"/>
  <c r="N345" i="2"/>
  <c r="O345" i="2" s="1"/>
  <c r="P345" i="2"/>
  <c r="Q345" i="2"/>
  <c r="J48" i="2"/>
  <c r="K48" i="2" s="1"/>
  <c r="L48" i="2"/>
  <c r="M48" i="2" s="1"/>
  <c r="N48" i="2"/>
  <c r="O48" i="2" s="1"/>
  <c r="P48" i="2"/>
  <c r="Q48" i="2" s="1"/>
  <c r="J57" i="2"/>
  <c r="K57" i="2" s="1"/>
  <c r="L57" i="2"/>
  <c r="M57" i="2" s="1"/>
  <c r="N57" i="2"/>
  <c r="O57" i="2" s="1"/>
  <c r="P57" i="2"/>
  <c r="Q57" i="2" s="1"/>
  <c r="J39" i="2"/>
  <c r="K39" i="2" s="1"/>
  <c r="L39" i="2"/>
  <c r="M39" i="2" s="1"/>
  <c r="N39" i="2"/>
  <c r="O39" i="2" s="1"/>
  <c r="P39" i="2"/>
  <c r="Q39" i="2" s="1"/>
  <c r="J408" i="2"/>
  <c r="K408" i="2" s="1"/>
  <c r="L408" i="2"/>
  <c r="M408" i="2" s="1"/>
  <c r="N408" i="2"/>
  <c r="O408" i="2" s="1"/>
  <c r="P408" i="2"/>
  <c r="Q408" i="2" s="1"/>
  <c r="J432" i="2"/>
  <c r="K432" i="2" s="1"/>
  <c r="L432" i="2"/>
  <c r="M432" i="2" s="1"/>
  <c r="N432" i="2"/>
  <c r="O432" i="2" s="1"/>
  <c r="P432" i="2"/>
  <c r="Q432" i="2" s="1"/>
  <c r="J474" i="2"/>
  <c r="K474" i="2" s="1"/>
  <c r="L474" i="2"/>
  <c r="M474" i="2" s="1"/>
  <c r="N474" i="2"/>
  <c r="O474" i="2" s="1"/>
  <c r="P474" i="2"/>
  <c r="Q474" i="2" s="1"/>
  <c r="J480" i="2"/>
  <c r="K480" i="2" s="1"/>
  <c r="L480" i="2"/>
  <c r="M480" i="2" s="1"/>
  <c r="N480" i="2"/>
  <c r="O480" i="2" s="1"/>
  <c r="P480" i="2"/>
  <c r="Q480" i="2" s="1"/>
  <c r="J323" i="2"/>
  <c r="K323" i="2" s="1"/>
  <c r="L323" i="2"/>
  <c r="M323" i="2" s="1"/>
  <c r="N323" i="2"/>
  <c r="O323" i="2" s="1"/>
  <c r="P323" i="2"/>
  <c r="Q323" i="2" s="1"/>
  <c r="J73" i="2"/>
  <c r="K73" i="2" s="1"/>
  <c r="L73" i="2"/>
  <c r="M73" i="2" s="1"/>
  <c r="N73" i="2"/>
  <c r="O73" i="2" s="1"/>
  <c r="P73" i="2"/>
  <c r="Q73" i="2" s="1"/>
  <c r="J324" i="2"/>
  <c r="K324" i="2" s="1"/>
  <c r="L324" i="2"/>
  <c r="M324" i="2" s="1"/>
  <c r="N324" i="2"/>
  <c r="O324" i="2" s="1"/>
  <c r="P324" i="2"/>
  <c r="Q324" i="2"/>
  <c r="J397" i="2"/>
  <c r="K397" i="2" s="1"/>
  <c r="L397" i="2"/>
  <c r="M397" i="2" s="1"/>
  <c r="N397" i="2"/>
  <c r="O397" i="2" s="1"/>
  <c r="P397" i="2"/>
  <c r="Q397" i="2" s="1"/>
  <c r="J403" i="2"/>
  <c r="K403" i="2" s="1"/>
  <c r="L403" i="2"/>
  <c r="M403" i="2" s="1"/>
  <c r="N403" i="2"/>
  <c r="O403" i="2" s="1"/>
  <c r="P403" i="2"/>
  <c r="Q403" i="2" s="1"/>
  <c r="J481" i="2"/>
  <c r="K481" i="2" s="1"/>
  <c r="L481" i="2"/>
  <c r="M481" i="2" s="1"/>
  <c r="N481" i="2"/>
  <c r="O481" i="2" s="1"/>
  <c r="P481" i="2"/>
  <c r="Q481" i="2" s="1"/>
  <c r="J92" i="2"/>
  <c r="K92" i="2" s="1"/>
  <c r="L92" i="2"/>
  <c r="M92" i="2" s="1"/>
  <c r="N92" i="2"/>
  <c r="O92" i="2" s="1"/>
  <c r="P92" i="2"/>
  <c r="Q92" i="2" s="1"/>
  <c r="J325" i="2"/>
  <c r="K325" i="2" s="1"/>
  <c r="L325" i="2"/>
  <c r="M325" i="2" s="1"/>
  <c r="N325" i="2"/>
  <c r="O325" i="2" s="1"/>
  <c r="P325" i="2"/>
  <c r="Q325" i="2" s="1"/>
  <c r="J356" i="2"/>
  <c r="K356" i="2" s="1"/>
  <c r="L356" i="2"/>
  <c r="M356" i="2" s="1"/>
  <c r="N356" i="2"/>
  <c r="O356" i="2" s="1"/>
  <c r="P356" i="2"/>
  <c r="Q356" i="2" s="1"/>
  <c r="J51" i="2"/>
  <c r="K51" i="2" s="1"/>
  <c r="L51" i="2"/>
  <c r="M51" i="2" s="1"/>
  <c r="N51" i="2"/>
  <c r="O51" i="2" s="1"/>
  <c r="P51" i="2"/>
  <c r="Q51" i="2" s="1"/>
  <c r="J482" i="2"/>
  <c r="K482" i="2" s="1"/>
  <c r="L482" i="2"/>
  <c r="M482" i="2" s="1"/>
  <c r="N482" i="2"/>
  <c r="O482" i="2" s="1"/>
  <c r="P482" i="2"/>
  <c r="Q482" i="2"/>
  <c r="J346" i="2"/>
  <c r="K346" i="2" s="1"/>
  <c r="L346" i="2"/>
  <c r="M346" i="2" s="1"/>
  <c r="N346" i="2"/>
  <c r="O346" i="2" s="1"/>
  <c r="P346" i="2"/>
  <c r="Q346" i="2" s="1"/>
  <c r="J357" i="2"/>
  <c r="K357" i="2" s="1"/>
  <c r="L357" i="2"/>
  <c r="M357" i="2" s="1"/>
  <c r="N357" i="2"/>
  <c r="O357" i="2" s="1"/>
  <c r="P357" i="2"/>
  <c r="Q357" i="2" s="1"/>
  <c r="J441" i="2"/>
  <c r="K441" i="2" s="1"/>
  <c r="L441" i="2"/>
  <c r="M441" i="2" s="1"/>
  <c r="N441" i="2"/>
  <c r="O441" i="2" s="1"/>
  <c r="P441" i="2"/>
  <c r="Q441" i="2" s="1"/>
  <c r="J398" i="2"/>
  <c r="K398" i="2" s="1"/>
  <c r="L398" i="2"/>
  <c r="M398" i="2" s="1"/>
  <c r="N398" i="2"/>
  <c r="O398" i="2" s="1"/>
  <c r="P398" i="2"/>
  <c r="Q398" i="2" s="1"/>
  <c r="J409" i="2"/>
  <c r="K409" i="2" s="1"/>
  <c r="L409" i="2"/>
  <c r="M409" i="2" s="1"/>
  <c r="N409" i="2"/>
  <c r="O409" i="2" s="1"/>
  <c r="P409" i="2"/>
  <c r="Q409" i="2" s="1"/>
  <c r="J326" i="2"/>
  <c r="K326" i="2" s="1"/>
  <c r="L326" i="2"/>
  <c r="M326" i="2"/>
  <c r="N326" i="2"/>
  <c r="O326" i="2" s="1"/>
  <c r="P326" i="2"/>
  <c r="Q326" i="2" s="1"/>
  <c r="J5" i="2"/>
  <c r="K5" i="2" s="1"/>
  <c r="L5" i="2"/>
  <c r="M5" i="2" s="1"/>
  <c r="N5" i="2"/>
  <c r="O5" i="2" s="1"/>
  <c r="P5" i="2"/>
  <c r="Q5" i="2" s="1"/>
  <c r="J327" i="2"/>
  <c r="K327" i="2" s="1"/>
  <c r="L327" i="2"/>
  <c r="M327" i="2" s="1"/>
  <c r="N327" i="2"/>
  <c r="O327" i="2" s="1"/>
  <c r="P327" i="2"/>
  <c r="Q327" i="2" s="1"/>
  <c r="J410" i="2"/>
  <c r="K410" i="2" s="1"/>
  <c r="L410" i="2"/>
  <c r="M410" i="2" s="1"/>
  <c r="N410" i="2"/>
  <c r="O410" i="2" s="1"/>
  <c r="P410" i="2"/>
  <c r="Q410" i="2" s="1"/>
  <c r="J417" i="2"/>
  <c r="K417" i="2" s="1"/>
  <c r="L417" i="2"/>
  <c r="M417" i="2"/>
  <c r="N417" i="2"/>
  <c r="O417" i="2" s="1"/>
  <c r="P417" i="2"/>
  <c r="Q417" i="2" s="1"/>
  <c r="J25" i="2"/>
  <c r="K25" i="2" s="1"/>
  <c r="L25" i="2"/>
  <c r="M25" i="2" s="1"/>
  <c r="N25" i="2"/>
  <c r="O25" i="2" s="1"/>
  <c r="P25" i="2"/>
  <c r="Q25" i="2" s="1"/>
  <c r="J28" i="2"/>
  <c r="K28" i="2" s="1"/>
  <c r="L28" i="2"/>
  <c r="M28" i="2" s="1"/>
  <c r="N28" i="2"/>
  <c r="O28" i="2" s="1"/>
  <c r="P28" i="2"/>
  <c r="Q28" i="2" s="1"/>
  <c r="J450" i="2"/>
  <c r="K450" i="2" s="1"/>
  <c r="L450" i="2"/>
  <c r="M450" i="2" s="1"/>
  <c r="N450" i="2"/>
  <c r="O450" i="2" s="1"/>
  <c r="P450" i="2"/>
  <c r="Q450" i="2" s="1"/>
  <c r="J43" i="2"/>
  <c r="K43" i="2" s="1"/>
  <c r="L43" i="2"/>
  <c r="M43" i="2" s="1"/>
  <c r="N43" i="2"/>
  <c r="O43" i="2" s="1"/>
  <c r="P43" i="2"/>
  <c r="Q43" i="2" s="1"/>
  <c r="J126" i="2"/>
  <c r="K126" i="2" s="1"/>
  <c r="L126" i="2"/>
  <c r="M126" i="2" s="1"/>
  <c r="N126" i="2"/>
  <c r="O126" i="2" s="1"/>
  <c r="P126" i="2"/>
  <c r="Q126" i="2" s="1"/>
  <c r="J358" i="2"/>
  <c r="K358" i="2" s="1"/>
  <c r="L358" i="2"/>
  <c r="M358" i="2" s="1"/>
  <c r="N358" i="2"/>
  <c r="O358" i="2" s="1"/>
  <c r="P358" i="2"/>
  <c r="Q358" i="2" s="1"/>
  <c r="J456" i="2"/>
  <c r="K456" i="2" s="1"/>
  <c r="L456" i="2"/>
  <c r="M456" i="2" s="1"/>
  <c r="N456" i="2"/>
  <c r="O456" i="2" s="1"/>
  <c r="P456" i="2"/>
  <c r="Q456" i="2" s="1"/>
  <c r="J451" i="2"/>
  <c r="K451" i="2" s="1"/>
  <c r="L451" i="2"/>
  <c r="M451" i="2" s="1"/>
  <c r="N451" i="2"/>
  <c r="O451" i="2" s="1"/>
  <c r="P451" i="2"/>
  <c r="Q451" i="2" s="1"/>
  <c r="J386" i="2"/>
  <c r="K386" i="2" s="1"/>
  <c r="L386" i="2"/>
  <c r="M386" i="2" s="1"/>
  <c r="N386" i="2"/>
  <c r="O386" i="2" s="1"/>
  <c r="P386" i="2"/>
  <c r="Q386" i="2" s="1"/>
  <c r="J483" i="2"/>
  <c r="K483" i="2" s="1"/>
  <c r="L483" i="2"/>
  <c r="M483" i="2" s="1"/>
  <c r="N483" i="2"/>
  <c r="O483" i="2" s="1"/>
  <c r="P483" i="2"/>
  <c r="Q483" i="2" s="1"/>
  <c r="J495" i="2"/>
  <c r="K495" i="2" s="1"/>
  <c r="L495" i="2"/>
  <c r="M495" i="2" s="1"/>
  <c r="N495" i="2"/>
  <c r="O495" i="2" s="1"/>
  <c r="P495" i="2"/>
  <c r="Q495" i="2" s="1"/>
  <c r="J86" i="2"/>
  <c r="K86" i="2" s="1"/>
  <c r="L86" i="2"/>
  <c r="M86" i="2"/>
  <c r="N86" i="2"/>
  <c r="O86" i="2" s="1"/>
  <c r="P86" i="2"/>
  <c r="Q86" i="2" s="1"/>
  <c r="J471" i="2"/>
  <c r="K471" i="2" s="1"/>
  <c r="L471" i="2"/>
  <c r="M471" i="2" s="1"/>
  <c r="N471" i="2"/>
  <c r="O471" i="2" s="1"/>
  <c r="P471" i="2"/>
  <c r="Q471" i="2" s="1"/>
  <c r="J45" i="2"/>
  <c r="K45" i="2" s="1"/>
  <c r="L45" i="2"/>
  <c r="M45" i="2" s="1"/>
  <c r="N45" i="2"/>
  <c r="O45" i="2" s="1"/>
  <c r="P45" i="2"/>
  <c r="Q45" i="2" s="1"/>
  <c r="J359" i="2"/>
  <c r="K359" i="2" s="1"/>
  <c r="L359" i="2"/>
  <c r="M359" i="2" s="1"/>
  <c r="N359" i="2"/>
  <c r="O359" i="2" s="1"/>
  <c r="P359" i="2"/>
  <c r="Q359" i="2" s="1"/>
  <c r="J47" i="2"/>
  <c r="K47" i="2" s="1"/>
  <c r="L47" i="2"/>
  <c r="M47" i="2"/>
  <c r="N47" i="2"/>
  <c r="O47" i="2" s="1"/>
  <c r="P47" i="2"/>
  <c r="Q47" i="2" s="1"/>
  <c r="J367" i="2"/>
  <c r="K367" i="2" s="1"/>
  <c r="L367" i="2"/>
  <c r="M367" i="2" s="1"/>
  <c r="N367" i="2"/>
  <c r="O367" i="2" s="1"/>
  <c r="P367" i="2"/>
  <c r="Q367" i="2" s="1"/>
  <c r="J127" i="2"/>
  <c r="K127" i="2" s="1"/>
  <c r="L127" i="2"/>
  <c r="M127" i="2" s="1"/>
  <c r="N127" i="2"/>
  <c r="O127" i="2" s="1"/>
  <c r="P127" i="2"/>
  <c r="Q127" i="2" s="1"/>
  <c r="J78" i="2"/>
  <c r="K78" i="2" s="1"/>
  <c r="L78" i="2"/>
  <c r="M78" i="2" s="1"/>
  <c r="N78" i="2"/>
  <c r="O78" i="2" s="1"/>
  <c r="P78" i="2"/>
  <c r="Q78" i="2" s="1"/>
  <c r="J457" i="2"/>
  <c r="K457" i="2" s="1"/>
  <c r="L457" i="2"/>
  <c r="M457" i="2" s="1"/>
  <c r="N457" i="2"/>
  <c r="O457" i="2" s="1"/>
  <c r="P457" i="2"/>
  <c r="Q457" i="2" s="1"/>
  <c r="J281" i="2"/>
  <c r="K281" i="2" s="1"/>
  <c r="L281" i="2"/>
  <c r="M281" i="2" s="1"/>
  <c r="N281" i="2"/>
  <c r="O281" i="2" s="1"/>
  <c r="P281" i="2"/>
  <c r="Q281" i="2" s="1"/>
  <c r="J21" i="2"/>
  <c r="K21" i="2" s="1"/>
  <c r="L21" i="2"/>
  <c r="M21" i="2" s="1"/>
  <c r="N21" i="2"/>
  <c r="O21" i="2" s="1"/>
  <c r="P21" i="2"/>
  <c r="Q21" i="2" s="1"/>
  <c r="J38" i="2"/>
  <c r="K38" i="2" s="1"/>
  <c r="L38" i="2"/>
  <c r="M38" i="2" s="1"/>
  <c r="N38" i="2"/>
  <c r="O38" i="2" s="1"/>
  <c r="P38" i="2"/>
  <c r="Q38" i="2" s="1"/>
  <c r="J282" i="2"/>
  <c r="K282" i="2" s="1"/>
  <c r="L282" i="2"/>
  <c r="M282" i="2" s="1"/>
  <c r="N282" i="2"/>
  <c r="O282" i="2" s="1"/>
  <c r="P282" i="2"/>
  <c r="Q282" i="2" s="1"/>
  <c r="J32" i="2"/>
  <c r="K32" i="2" s="1"/>
  <c r="L32" i="2"/>
  <c r="M32" i="2" s="1"/>
  <c r="N32" i="2"/>
  <c r="O32" i="2" s="1"/>
  <c r="P32" i="2"/>
  <c r="Q32" i="2" s="1"/>
  <c r="J472" i="2"/>
  <c r="K472" i="2" s="1"/>
  <c r="L472" i="2"/>
  <c r="M472" i="2" s="1"/>
  <c r="N472" i="2"/>
  <c r="O472" i="2" s="1"/>
  <c r="P472" i="2"/>
  <c r="Q472" i="2" s="1"/>
  <c r="J328" i="2"/>
  <c r="K328" i="2" s="1"/>
  <c r="L328" i="2"/>
  <c r="M328" i="2" s="1"/>
  <c r="N328" i="2"/>
  <c r="O328" i="2" s="1"/>
  <c r="P328" i="2"/>
  <c r="Q328" i="2" s="1"/>
  <c r="J489" i="2"/>
  <c r="K489" i="2" s="1"/>
  <c r="L489" i="2"/>
  <c r="M489" i="2"/>
  <c r="N489" i="2"/>
  <c r="O489" i="2" s="1"/>
  <c r="P489" i="2"/>
  <c r="Q489" i="2" s="1"/>
  <c r="J442" i="2"/>
  <c r="K442" i="2" s="1"/>
  <c r="L442" i="2"/>
  <c r="M442" i="2" s="1"/>
  <c r="N442" i="2"/>
  <c r="O442" i="2" s="1"/>
  <c r="P442" i="2"/>
  <c r="Q442" i="2" s="1"/>
  <c r="J411" i="2"/>
  <c r="K411" i="2" s="1"/>
  <c r="L411" i="2"/>
  <c r="M411" i="2" s="1"/>
  <c r="N411" i="2"/>
  <c r="O411" i="2" s="1"/>
  <c r="P411" i="2"/>
  <c r="Q411" i="2" s="1"/>
  <c r="J102" i="2"/>
  <c r="K102" i="2" s="1"/>
  <c r="L102" i="2"/>
  <c r="M102" i="2" s="1"/>
  <c r="N102" i="2"/>
  <c r="O102" i="2" s="1"/>
  <c r="P102" i="2"/>
  <c r="Q102" i="2" s="1"/>
  <c r="J435" i="2"/>
  <c r="K435" i="2" s="1"/>
  <c r="L435" i="2"/>
  <c r="M435" i="2"/>
  <c r="N435" i="2"/>
  <c r="O435" i="2" s="1"/>
  <c r="P435" i="2"/>
  <c r="Q435" i="2" s="1"/>
  <c r="J347" i="2"/>
  <c r="K347" i="2" s="1"/>
  <c r="L347" i="2"/>
  <c r="M347" i="2" s="1"/>
  <c r="N347" i="2"/>
  <c r="O347" i="2" s="1"/>
  <c r="P347" i="2"/>
  <c r="Q347" i="2" s="1"/>
  <c r="J488" i="2"/>
  <c r="K488" i="2" s="1"/>
  <c r="L488" i="2"/>
  <c r="M488" i="2" s="1"/>
  <c r="N488" i="2"/>
  <c r="O488" i="2" s="1"/>
  <c r="P488" i="2"/>
  <c r="Q488" i="2" s="1"/>
  <c r="J112" i="2"/>
  <c r="K112" i="2" s="1"/>
  <c r="L112" i="2"/>
  <c r="M112" i="2" s="1"/>
  <c r="N112" i="2"/>
  <c r="O112" i="2" s="1"/>
  <c r="P112" i="2"/>
  <c r="Q112" i="2" s="1"/>
  <c r="J443" i="2"/>
  <c r="K443" i="2" s="1"/>
  <c r="L443" i="2"/>
  <c r="M443" i="2" s="1"/>
  <c r="N443" i="2"/>
  <c r="O443" i="2" s="1"/>
  <c r="P443" i="2"/>
  <c r="Q443" i="2" s="1"/>
  <c r="J215" i="2"/>
  <c r="K215" i="2" s="1"/>
  <c r="L215" i="2"/>
  <c r="M215" i="2" s="1"/>
  <c r="N215" i="2"/>
  <c r="O215" i="2" s="1"/>
  <c r="P215" i="2"/>
  <c r="Q215" i="2" s="1"/>
  <c r="J387" i="2"/>
  <c r="K387" i="2" s="1"/>
  <c r="L387" i="2"/>
  <c r="M387" i="2" s="1"/>
  <c r="N387" i="2"/>
  <c r="O387" i="2" s="1"/>
  <c r="P387" i="2"/>
  <c r="Q387" i="2" s="1"/>
  <c r="J94" i="2"/>
  <c r="K94" i="2" s="1"/>
  <c r="L94" i="2"/>
  <c r="M94" i="2" s="1"/>
  <c r="N94" i="2"/>
  <c r="O94" i="2" s="1"/>
  <c r="P94" i="2"/>
  <c r="Q94" i="2" s="1"/>
  <c r="J53" i="2"/>
  <c r="K53" i="2" s="1"/>
  <c r="L53" i="2"/>
  <c r="M53" i="2" s="1"/>
  <c r="N53" i="2"/>
  <c r="O53" i="2" s="1"/>
  <c r="P53" i="2"/>
  <c r="Q53" i="2" s="1"/>
  <c r="J446" i="2"/>
  <c r="K446" i="2" s="1"/>
  <c r="L446" i="2"/>
  <c r="M446" i="2" s="1"/>
  <c r="N446" i="2"/>
  <c r="O446" i="2" s="1"/>
  <c r="P446" i="2"/>
  <c r="Q446" i="2" s="1"/>
  <c r="J491" i="2"/>
  <c r="K491" i="2" s="1"/>
  <c r="L491" i="2"/>
  <c r="M491" i="2" s="1"/>
  <c r="N491" i="2"/>
  <c r="O491" i="2" s="1"/>
  <c r="P491" i="2"/>
  <c r="Q491" i="2" s="1"/>
  <c r="J423" i="2"/>
  <c r="K423" i="2" s="1"/>
  <c r="L423" i="2"/>
  <c r="M423" i="2" s="1"/>
  <c r="N423" i="2"/>
  <c r="O423" i="2" s="1"/>
  <c r="P423" i="2"/>
  <c r="Q423" i="2" s="1"/>
  <c r="J19" i="2"/>
  <c r="K19" i="2" s="1"/>
  <c r="L19" i="2"/>
  <c r="M19" i="2"/>
  <c r="N19" i="2"/>
  <c r="O19" i="2" s="1"/>
  <c r="P19" i="2"/>
  <c r="Q19" i="2" s="1"/>
  <c r="J87" i="2"/>
  <c r="K87" i="2" s="1"/>
  <c r="L87" i="2"/>
  <c r="M87" i="2" s="1"/>
  <c r="N87" i="2"/>
  <c r="O87" i="2" s="1"/>
  <c r="P87" i="2"/>
  <c r="Q87" i="2" s="1"/>
  <c r="J79" i="2"/>
  <c r="K79" i="2" s="1"/>
  <c r="L79" i="2"/>
  <c r="M79" i="2" s="1"/>
  <c r="N79" i="2"/>
  <c r="O79" i="2" s="1"/>
  <c r="P79" i="2"/>
  <c r="Q79" i="2" s="1"/>
  <c r="J283" i="2"/>
  <c r="K283" i="2" s="1"/>
  <c r="L283" i="2"/>
  <c r="M283" i="2" s="1"/>
  <c r="N283" i="2"/>
  <c r="O283" i="2" s="1"/>
  <c r="P283" i="2"/>
  <c r="Q283" i="2" s="1"/>
  <c r="J308" i="2"/>
  <c r="K308" i="2" s="1"/>
  <c r="L308" i="2"/>
  <c r="M308" i="2"/>
  <c r="N308" i="2"/>
  <c r="O308" i="2" s="1"/>
  <c r="P308" i="2"/>
  <c r="Q308" i="2" s="1"/>
  <c r="J68" i="2"/>
  <c r="K68" i="2" s="1"/>
  <c r="L68" i="2"/>
  <c r="M68" i="2" s="1"/>
  <c r="N68" i="2"/>
  <c r="O68" i="2" s="1"/>
  <c r="P68" i="2"/>
  <c r="Q68" i="2" s="1"/>
  <c r="J464" i="2"/>
  <c r="K464" i="2" s="1"/>
  <c r="L464" i="2"/>
  <c r="M464" i="2" s="1"/>
  <c r="N464" i="2"/>
  <c r="O464" i="2" s="1"/>
  <c r="P464" i="2"/>
  <c r="Q464" i="2" s="1"/>
  <c r="J62" i="2"/>
  <c r="K62" i="2" s="1"/>
  <c r="L62" i="2"/>
  <c r="M62" i="2" s="1"/>
  <c r="N62" i="2"/>
  <c r="O62" i="2" s="1"/>
  <c r="P62" i="2"/>
  <c r="Q62" i="2" s="1"/>
  <c r="J444" i="2"/>
  <c r="K444" i="2" s="1"/>
  <c r="L444" i="2"/>
  <c r="M444" i="2" s="1"/>
  <c r="N444" i="2"/>
  <c r="O444" i="2" s="1"/>
  <c r="P444" i="2"/>
  <c r="Q444" i="2" s="1"/>
  <c r="J88" i="2"/>
  <c r="K88" i="2" s="1"/>
  <c r="L88" i="2"/>
  <c r="M88" i="2" s="1"/>
  <c r="N88" i="2"/>
  <c r="O88" i="2" s="1"/>
  <c r="P88" i="2"/>
  <c r="Q88" i="2" s="1"/>
  <c r="J329" i="2"/>
  <c r="K329" i="2" s="1"/>
  <c r="L329" i="2"/>
  <c r="M329" i="2" s="1"/>
  <c r="N329" i="2"/>
  <c r="O329" i="2" s="1"/>
  <c r="P329" i="2"/>
  <c r="Q329" i="2" s="1"/>
  <c r="J454" i="2"/>
  <c r="K454" i="2" s="1"/>
  <c r="L454" i="2"/>
  <c r="M454" i="2" s="1"/>
  <c r="N454" i="2"/>
  <c r="O454" i="2" s="1"/>
  <c r="P454" i="2"/>
  <c r="Q454" i="2" s="1"/>
  <c r="J436" i="2"/>
  <c r="K436" i="2" s="1"/>
  <c r="L436" i="2"/>
  <c r="M436" i="2" s="1"/>
  <c r="N436" i="2"/>
  <c r="O436" i="2" s="1"/>
  <c r="P436" i="2"/>
  <c r="Q436" i="2" s="1"/>
  <c r="J70" i="2"/>
  <c r="K70" i="2" s="1"/>
  <c r="L70" i="2"/>
  <c r="M70" i="2" s="1"/>
  <c r="N70" i="2"/>
  <c r="O70" i="2" s="1"/>
  <c r="P70" i="2"/>
  <c r="Q70" i="2" s="1"/>
  <c r="J473" i="2"/>
  <c r="K473" i="2" s="1"/>
  <c r="L473" i="2"/>
  <c r="M473" i="2" s="1"/>
  <c r="N473" i="2"/>
  <c r="O473" i="2" s="1"/>
  <c r="P473" i="2"/>
  <c r="Q473" i="2" s="1"/>
  <c r="J145" i="2"/>
  <c r="K145" i="2" s="1"/>
  <c r="L145" i="2"/>
  <c r="M145" i="2" s="1"/>
  <c r="N145" i="2"/>
  <c r="O145" i="2" s="1"/>
  <c r="P145" i="2"/>
  <c r="Q145" i="2" s="1"/>
  <c r="J452" i="2"/>
  <c r="K452" i="2" s="1"/>
  <c r="L452" i="2"/>
  <c r="M452" i="2"/>
  <c r="N452" i="2"/>
  <c r="O452" i="2" s="1"/>
  <c r="P452" i="2"/>
  <c r="Q452" i="2" s="1"/>
  <c r="J33" i="2"/>
  <c r="K33" i="2" s="1"/>
  <c r="L33" i="2"/>
  <c r="M33" i="2" s="1"/>
  <c r="N33" i="2"/>
  <c r="O33" i="2" s="1"/>
  <c r="P33" i="2"/>
  <c r="Q33" i="2" s="1"/>
  <c r="J455" i="2"/>
  <c r="K455" i="2" s="1"/>
  <c r="L455" i="2"/>
  <c r="M455" i="2" s="1"/>
  <c r="N455" i="2"/>
  <c r="O455" i="2" s="1"/>
  <c r="P455" i="2"/>
  <c r="Q455" i="2" s="1"/>
  <c r="J460" i="2"/>
  <c r="K460" i="2" s="1"/>
  <c r="L460" i="2"/>
  <c r="M460" i="2"/>
  <c r="N460" i="2"/>
  <c r="O460" i="2" s="1"/>
  <c r="P460" i="2"/>
  <c r="Q460" i="2" s="1"/>
  <c r="J216" i="2"/>
  <c r="K216" i="2" s="1"/>
  <c r="L216" i="2"/>
  <c r="M216" i="2" s="1"/>
  <c r="N216" i="2"/>
  <c r="O216" i="2" s="1"/>
  <c r="P216" i="2"/>
  <c r="Q216" i="2" s="1"/>
  <c r="J484" i="2"/>
  <c r="K484" i="2" s="1"/>
  <c r="L484" i="2"/>
  <c r="M484" i="2" s="1"/>
  <c r="N484" i="2"/>
  <c r="O484" i="2" s="1"/>
  <c r="P484" i="2"/>
  <c r="Q484" i="2" s="1"/>
  <c r="J113" i="2"/>
  <c r="K113" i="2" s="1"/>
  <c r="L113" i="2"/>
  <c r="M113" i="2" s="1"/>
  <c r="N113" i="2"/>
  <c r="O113" i="2" s="1"/>
  <c r="P113" i="2"/>
  <c r="Q113" i="2" s="1"/>
  <c r="J256" i="2"/>
  <c r="K256" i="2" s="1"/>
  <c r="L256" i="2"/>
  <c r="M256" i="2" s="1"/>
  <c r="N256" i="2"/>
  <c r="O256" i="2" s="1"/>
  <c r="P256" i="2"/>
  <c r="Q256" i="2" s="1"/>
  <c r="J465" i="2"/>
  <c r="K465" i="2" s="1"/>
  <c r="L465" i="2"/>
  <c r="M465" i="2" s="1"/>
  <c r="N465" i="2"/>
  <c r="O465" i="2" s="1"/>
  <c r="P465" i="2"/>
  <c r="Q465" i="2" s="1"/>
  <c r="J469" i="2"/>
  <c r="K469" i="2" s="1"/>
  <c r="L469" i="2"/>
  <c r="M469" i="2"/>
  <c r="N469" i="2"/>
  <c r="O469" i="2" s="1"/>
  <c r="P469" i="2"/>
  <c r="Q469" i="2" s="1"/>
  <c r="J418" i="2"/>
  <c r="K418" i="2" s="1"/>
  <c r="L418" i="2"/>
  <c r="M418" i="2" s="1"/>
  <c r="N418" i="2"/>
  <c r="O418" i="2" s="1"/>
  <c r="P418" i="2"/>
  <c r="Q418" i="2" s="1"/>
  <c r="J34" i="2"/>
  <c r="K34" i="2" s="1"/>
  <c r="L34" i="2"/>
  <c r="M34" i="2"/>
  <c r="N34" i="2"/>
  <c r="O34" i="2" s="1"/>
  <c r="P34" i="2"/>
  <c r="Q34" i="2" s="1"/>
  <c r="J64" i="2"/>
  <c r="K64" i="2" s="1"/>
  <c r="L64" i="2"/>
  <c r="M64" i="2" s="1"/>
  <c r="N64" i="2"/>
  <c r="O64" i="2" s="1"/>
  <c r="P64" i="2"/>
  <c r="Q64" i="2" s="1"/>
  <c r="J475" i="2"/>
  <c r="K475" i="2" s="1"/>
  <c r="L475" i="2"/>
  <c r="M475" i="2" s="1"/>
  <c r="N475" i="2"/>
  <c r="O475" i="2" s="1"/>
  <c r="P475" i="2"/>
  <c r="Q475" i="2" s="1"/>
  <c r="J412" i="2"/>
  <c r="K412" i="2" s="1"/>
  <c r="L412" i="2"/>
  <c r="M412" i="2" s="1"/>
  <c r="N412" i="2"/>
  <c r="O412" i="2" s="1"/>
  <c r="P412" i="2"/>
  <c r="Q412" i="2" s="1"/>
  <c r="J49" i="2"/>
  <c r="K49" i="2" s="1"/>
  <c r="L49" i="2"/>
  <c r="M49" i="2" s="1"/>
  <c r="N49" i="2"/>
  <c r="O49" i="2" s="1"/>
  <c r="P49" i="2"/>
  <c r="Q49" i="2" s="1"/>
  <c r="J74" i="2"/>
  <c r="K74" i="2" s="1"/>
  <c r="L74" i="2"/>
  <c r="M74" i="2" s="1"/>
  <c r="N74" i="2"/>
  <c r="O74" i="2" s="1"/>
  <c r="P74" i="2"/>
  <c r="Q74" i="2" s="1"/>
  <c r="J103" i="2"/>
  <c r="K103" i="2" s="1"/>
  <c r="L103" i="2"/>
  <c r="M103" i="2"/>
  <c r="N103" i="2"/>
  <c r="O103" i="2" s="1"/>
  <c r="P103" i="2"/>
  <c r="Q103" i="2" s="1"/>
  <c r="J114" i="2"/>
  <c r="K114" i="2" s="1"/>
  <c r="L114" i="2"/>
  <c r="M114" i="2" s="1"/>
  <c r="N114" i="2"/>
  <c r="O114" i="2" s="1"/>
  <c r="P114" i="2"/>
  <c r="Q114" i="2" s="1"/>
  <c r="J466" i="2"/>
  <c r="K466" i="2" s="1"/>
  <c r="L466" i="2"/>
  <c r="M466" i="2"/>
  <c r="N466" i="2"/>
  <c r="O466" i="2" s="1"/>
  <c r="P466" i="2"/>
  <c r="Q466" i="2" s="1"/>
  <c r="J257" i="2"/>
  <c r="K257" i="2" s="1"/>
  <c r="L257" i="2"/>
  <c r="M257" i="2" s="1"/>
  <c r="N257" i="2"/>
  <c r="O257" i="2" s="1"/>
  <c r="P257" i="2"/>
  <c r="Q257" i="2" s="1"/>
  <c r="J69" i="2"/>
  <c r="K69" i="2" s="1"/>
  <c r="L69" i="2"/>
  <c r="M69" i="2" s="1"/>
  <c r="N69" i="2"/>
  <c r="O69" i="2" s="1"/>
  <c r="P69" i="2"/>
  <c r="Q69" i="2" s="1"/>
  <c r="J467" i="2"/>
  <c r="K467" i="2" s="1"/>
  <c r="L467" i="2"/>
  <c r="M467" i="2" s="1"/>
  <c r="N467" i="2"/>
  <c r="O467" i="2" s="1"/>
  <c r="P467" i="2"/>
  <c r="Q467" i="2" s="1"/>
  <c r="J24" i="2"/>
  <c r="K24" i="2" s="1"/>
  <c r="L24" i="2"/>
  <c r="M24" i="2" s="1"/>
  <c r="N24" i="2"/>
  <c r="O24" i="2" s="1"/>
  <c r="P24" i="2"/>
  <c r="Q24" i="2" s="1"/>
  <c r="J95" i="2"/>
  <c r="K95" i="2" s="1"/>
  <c r="L95" i="2"/>
  <c r="M95" i="2" s="1"/>
  <c r="N95" i="2"/>
  <c r="O95" i="2" s="1"/>
  <c r="P95" i="2"/>
  <c r="Q95" i="2" s="1"/>
  <c r="J360" i="2"/>
  <c r="K360" i="2" s="1"/>
  <c r="L360" i="2"/>
  <c r="M360" i="2"/>
  <c r="N360" i="2"/>
  <c r="O360" i="2" s="1"/>
  <c r="P360" i="2"/>
  <c r="Q360" i="2" s="1"/>
  <c r="J54" i="2"/>
  <c r="K54" i="2" s="1"/>
  <c r="L54" i="2"/>
  <c r="M54" i="2" s="1"/>
  <c r="N54" i="2"/>
  <c r="O54" i="2" s="1"/>
  <c r="P54" i="2"/>
  <c r="Q54" i="2" s="1"/>
  <c r="J461" i="2"/>
  <c r="K461" i="2" s="1"/>
  <c r="L461" i="2"/>
  <c r="M461" i="2"/>
  <c r="N461" i="2"/>
  <c r="O461" i="2" s="1"/>
  <c r="P461" i="2"/>
  <c r="Q461" i="2" s="1"/>
  <c r="J217" i="2"/>
  <c r="K217" i="2" s="1"/>
  <c r="L217" i="2"/>
  <c r="M217" i="2" s="1"/>
  <c r="N217" i="2"/>
  <c r="O217" i="2" s="1"/>
  <c r="P217" i="2"/>
  <c r="Q217" i="2" s="1"/>
  <c r="J388" i="2"/>
  <c r="K388" i="2" s="1"/>
  <c r="L388" i="2"/>
  <c r="M388" i="2" s="1"/>
  <c r="N388" i="2"/>
  <c r="O388" i="2" s="1"/>
  <c r="P388" i="2"/>
  <c r="Q388" i="2" s="1"/>
  <c r="J218" i="2"/>
  <c r="K218" i="2" s="1"/>
  <c r="L218" i="2"/>
  <c r="M218" i="2" s="1"/>
  <c r="N218" i="2"/>
  <c r="O218" i="2" s="1"/>
  <c r="P218" i="2"/>
  <c r="Q218" i="2" s="1"/>
  <c r="J6" i="2"/>
  <c r="K6" i="2" s="1"/>
  <c r="L6" i="2"/>
  <c r="M6" i="2" s="1"/>
  <c r="N6" i="2"/>
  <c r="O6" i="2" s="1"/>
  <c r="P6" i="2"/>
  <c r="Q6" i="2" s="1"/>
  <c r="J468" i="2"/>
  <c r="K468" i="2" s="1"/>
  <c r="L468" i="2"/>
  <c r="M468" i="2" s="1"/>
  <c r="N468" i="2"/>
  <c r="O468" i="2" s="1"/>
  <c r="P468" i="2"/>
  <c r="Q468" i="2" s="1"/>
  <c r="J490" i="2"/>
  <c r="K490" i="2" s="1"/>
  <c r="L490" i="2"/>
  <c r="M490" i="2"/>
  <c r="N490" i="2"/>
  <c r="O490" i="2" s="1"/>
  <c r="P490" i="2"/>
  <c r="Q490" i="2" s="1"/>
  <c r="J445" i="2"/>
  <c r="K445" i="2" s="1"/>
  <c r="L445" i="2"/>
  <c r="M445" i="2" s="1"/>
  <c r="N445" i="2"/>
  <c r="O445" i="2" s="1"/>
  <c r="P445" i="2"/>
  <c r="Q445" i="2" s="1"/>
  <c r="J330" i="2"/>
  <c r="K330" i="2" s="1"/>
  <c r="L330" i="2"/>
  <c r="M330" i="2"/>
  <c r="N330" i="2"/>
  <c r="O330" i="2" s="1"/>
  <c r="P330" i="2"/>
  <c r="Q330" i="2" s="1"/>
  <c r="J348" i="2"/>
  <c r="K348" i="2" s="1"/>
  <c r="L348" i="2"/>
  <c r="M348" i="2" s="1"/>
  <c r="N348" i="2"/>
  <c r="O348" i="2" s="1"/>
  <c r="P348" i="2"/>
  <c r="Q348" i="2" s="1"/>
  <c r="J115" i="2"/>
  <c r="K115" i="2" s="1"/>
  <c r="L115" i="2"/>
  <c r="M115" i="2" s="1"/>
  <c r="N115" i="2"/>
  <c r="O115" i="2" s="1"/>
  <c r="P115" i="2"/>
  <c r="Q115" i="2" s="1"/>
  <c r="J31" i="2"/>
  <c r="K31" i="2" s="1"/>
  <c r="L31" i="2"/>
  <c r="M31" i="2" s="1"/>
  <c r="N31" i="2"/>
  <c r="O31" i="2" s="1"/>
  <c r="P31" i="2"/>
  <c r="Q31" i="2" s="1"/>
  <c r="J58" i="2"/>
  <c r="K58" i="2" s="1"/>
  <c r="L58" i="2"/>
  <c r="M58" i="2" s="1"/>
  <c r="N58" i="2"/>
  <c r="O58" i="2" s="1"/>
  <c r="P58" i="2"/>
  <c r="Q58" i="2" s="1"/>
  <c r="J493" i="2"/>
  <c r="K493" i="2" s="1"/>
  <c r="L493" i="2"/>
  <c r="M493" i="2" s="1"/>
  <c r="N493" i="2"/>
  <c r="O493" i="2" s="1"/>
  <c r="P493" i="2"/>
  <c r="Q493" i="2" s="1"/>
  <c r="J413" i="2"/>
  <c r="K413" i="2" s="1"/>
  <c r="L413" i="2"/>
  <c r="M413" i="2" s="1"/>
  <c r="N413" i="2"/>
  <c r="O413" i="2" s="1"/>
  <c r="P413" i="2"/>
  <c r="Q413" i="2" s="1"/>
  <c r="J389" i="2"/>
  <c r="K389" i="2" s="1"/>
  <c r="L389" i="2"/>
  <c r="M389" i="2"/>
  <c r="N389" i="2"/>
  <c r="O389" i="2" s="1"/>
  <c r="P389" i="2"/>
  <c r="Q389" i="2" s="1"/>
  <c r="J419" i="2"/>
  <c r="K419" i="2" s="1"/>
  <c r="L419" i="2"/>
  <c r="M419" i="2" s="1"/>
  <c r="N419" i="2"/>
  <c r="O419" i="2" s="1"/>
  <c r="P419" i="2"/>
  <c r="Q419" i="2" s="1"/>
  <c r="J36" i="2"/>
  <c r="K36" i="2" s="1"/>
  <c r="L36" i="2"/>
  <c r="M36" i="2"/>
  <c r="N36" i="2"/>
  <c r="O36" i="2" s="1"/>
  <c r="P36" i="2"/>
  <c r="Q36" i="2" s="1"/>
  <c r="J182" i="2"/>
  <c r="K182" i="2" s="1"/>
  <c r="L182" i="2"/>
  <c r="M182" i="2" s="1"/>
  <c r="N182" i="2"/>
  <c r="O182" i="2" s="1"/>
  <c r="P182" i="2"/>
  <c r="Q182" i="2" s="1"/>
  <c r="J420" i="2"/>
  <c r="K420" i="2" s="1"/>
  <c r="L420" i="2"/>
  <c r="M420" i="2" s="1"/>
  <c r="N420" i="2"/>
  <c r="O420" i="2" s="1"/>
  <c r="P420" i="2"/>
  <c r="Q420" i="2" s="1"/>
  <c r="J433" i="2"/>
  <c r="K433" i="2" s="1"/>
  <c r="L433" i="2"/>
  <c r="M433" i="2" s="1"/>
  <c r="N433" i="2"/>
  <c r="O433" i="2" s="1"/>
  <c r="P433" i="2"/>
  <c r="Q433" i="2" s="1"/>
  <c r="J331" i="2"/>
  <c r="K331" i="2" s="1"/>
  <c r="L331" i="2"/>
  <c r="M331" i="2" s="1"/>
  <c r="N331" i="2"/>
  <c r="O331" i="2" s="1"/>
  <c r="P331" i="2"/>
  <c r="Q331" i="2" s="1"/>
  <c r="J55" i="2"/>
  <c r="K55" i="2" s="1"/>
  <c r="L55" i="2"/>
  <c r="M55" i="2" s="1"/>
  <c r="N55" i="2"/>
  <c r="O55" i="2" s="1"/>
  <c r="P55" i="2"/>
  <c r="Q55" i="2" s="1"/>
  <c r="J128" i="2"/>
  <c r="K128" i="2" s="1"/>
  <c r="L128" i="2"/>
  <c r="M128" i="2"/>
  <c r="N128" i="2"/>
  <c r="O128" i="2" s="1"/>
  <c r="P128" i="2"/>
  <c r="Q128" i="2" s="1"/>
  <c r="J129" i="2"/>
  <c r="K129" i="2" s="1"/>
  <c r="L129" i="2"/>
  <c r="M129" i="2" s="1"/>
  <c r="N129" i="2"/>
  <c r="O129" i="2" s="1"/>
  <c r="P129" i="2"/>
  <c r="Q129" i="2" s="1"/>
  <c r="J447" i="2"/>
  <c r="K447" i="2" s="1"/>
  <c r="L447" i="2"/>
  <c r="M447" i="2"/>
  <c r="N447" i="2"/>
  <c r="O447" i="2" s="1"/>
  <c r="P447" i="2"/>
  <c r="Q447" i="2" s="1"/>
  <c r="J487" i="2"/>
  <c r="K487" i="2" s="1"/>
  <c r="L487" i="2"/>
  <c r="M487" i="2" s="1"/>
  <c r="N487" i="2"/>
  <c r="O487" i="2" s="1"/>
  <c r="P487" i="2"/>
  <c r="Q487" i="2" s="1"/>
  <c r="J116" i="2"/>
  <c r="K116" i="2" s="1"/>
  <c r="L116" i="2"/>
  <c r="M116" i="2" s="1"/>
  <c r="N116" i="2"/>
  <c r="O116" i="2" s="1"/>
  <c r="P116" i="2"/>
  <c r="Q116" i="2" s="1"/>
  <c r="J424" i="2"/>
  <c r="K424" i="2" s="1"/>
  <c r="L424" i="2"/>
  <c r="M424" i="2" s="1"/>
  <c r="N424" i="2"/>
  <c r="O424" i="2" s="1"/>
  <c r="P424" i="2"/>
  <c r="Q424" i="2" s="1"/>
  <c r="J458" i="2"/>
  <c r="K458" i="2" s="1"/>
  <c r="L458" i="2"/>
  <c r="M458" i="2" s="1"/>
  <c r="N458" i="2"/>
  <c r="O458" i="2" s="1"/>
  <c r="P458" i="2"/>
  <c r="Q458" i="2" s="1"/>
  <c r="J368" i="2"/>
  <c r="K368" i="2" s="1"/>
  <c r="L368" i="2"/>
  <c r="M368" i="2" s="1"/>
  <c r="N368" i="2"/>
  <c r="O368" i="2" s="1"/>
  <c r="P368" i="2"/>
  <c r="Q368" i="2" s="1"/>
  <c r="J434" i="2"/>
  <c r="K434" i="2" s="1"/>
  <c r="L434" i="2"/>
  <c r="M434" i="2"/>
  <c r="N434" i="2"/>
  <c r="O434" i="2" s="1"/>
  <c r="P434" i="2"/>
  <c r="Q434" i="2" s="1"/>
  <c r="J165" i="2"/>
  <c r="K165" i="2" s="1"/>
  <c r="L165" i="2"/>
  <c r="M165" i="2" s="1"/>
  <c r="N165" i="2"/>
  <c r="O165" i="2" s="1"/>
  <c r="P165" i="2"/>
  <c r="Q165" i="2" s="1"/>
  <c r="J425" i="2"/>
  <c r="K425" i="2" s="1"/>
  <c r="L425" i="2"/>
  <c r="M425" i="2"/>
  <c r="N425" i="2"/>
  <c r="O425" i="2" s="1"/>
  <c r="P425" i="2"/>
  <c r="Q425" i="2" s="1"/>
  <c r="J183" i="2"/>
  <c r="K183" i="2" s="1"/>
  <c r="L183" i="2"/>
  <c r="M183" i="2" s="1"/>
  <c r="N183" i="2"/>
  <c r="O183" i="2" s="1"/>
  <c r="P183" i="2"/>
  <c r="Q183" i="2" s="1"/>
  <c r="J18" i="2"/>
  <c r="K18" i="2" s="1"/>
  <c r="L18" i="2"/>
  <c r="M18" i="2" s="1"/>
  <c r="N18" i="2"/>
  <c r="O18" i="2" s="1"/>
  <c r="P18" i="2"/>
  <c r="Q18" i="2" s="1"/>
  <c r="J89" i="2"/>
  <c r="K89" i="2" s="1"/>
  <c r="L89" i="2"/>
  <c r="M89" i="2" s="1"/>
  <c r="N89" i="2"/>
  <c r="O89" i="2" s="1"/>
  <c r="P89" i="2"/>
  <c r="Q89" i="2" s="1"/>
  <c r="J184" i="2"/>
  <c r="K184" i="2" s="1"/>
  <c r="L184" i="2"/>
  <c r="M184" i="2" s="1"/>
  <c r="N184" i="2"/>
  <c r="O184" i="2" s="1"/>
  <c r="P184" i="2"/>
  <c r="Q184" i="2" s="1"/>
  <c r="J23" i="2"/>
  <c r="K23" i="2" s="1"/>
  <c r="L23" i="2"/>
  <c r="M23" i="2" s="1"/>
  <c r="N23" i="2"/>
  <c r="O23" i="2" s="1"/>
  <c r="P23" i="2"/>
  <c r="Q23" i="2" s="1"/>
  <c r="J485" i="2"/>
  <c r="K485" i="2" s="1"/>
  <c r="L485" i="2"/>
  <c r="M485" i="2"/>
  <c r="N485" i="2"/>
  <c r="O485" i="2" s="1"/>
  <c r="P485" i="2"/>
  <c r="Q485" i="2" s="1"/>
  <c r="J437" i="2"/>
  <c r="K437" i="2" s="1"/>
  <c r="L437" i="2"/>
  <c r="M437" i="2" s="1"/>
  <c r="N437" i="2"/>
  <c r="O437" i="2" s="1"/>
  <c r="P437" i="2"/>
  <c r="Q437" i="2" s="1"/>
  <c r="J332" i="2"/>
  <c r="K332" i="2" s="1"/>
  <c r="L332" i="2"/>
  <c r="M332" i="2"/>
  <c r="N332" i="2"/>
  <c r="O332" i="2" s="1"/>
  <c r="P332" i="2"/>
  <c r="Q332" i="2" s="1"/>
  <c r="J7" i="2"/>
  <c r="K7" i="2" s="1"/>
  <c r="L7" i="2"/>
  <c r="M7" i="2" s="1"/>
  <c r="N7" i="2"/>
  <c r="O7" i="2" s="1"/>
  <c r="P7" i="2"/>
  <c r="Q7" i="2" s="1"/>
  <c r="J166" i="2"/>
  <c r="K166" i="2" s="1"/>
  <c r="L166" i="2"/>
  <c r="M166" i="2" s="1"/>
  <c r="N166" i="2"/>
  <c r="O166" i="2" s="1"/>
  <c r="P166" i="2"/>
  <c r="Q166" i="2" s="1"/>
  <c r="J476" i="2"/>
  <c r="K476" i="2" s="1"/>
  <c r="L476" i="2"/>
  <c r="M476" i="2" s="1"/>
  <c r="N476" i="2"/>
  <c r="O476" i="2" s="1"/>
  <c r="P476" i="2"/>
  <c r="Q476" i="2" s="1"/>
  <c r="J333" i="2"/>
  <c r="K333" i="2" s="1"/>
  <c r="L333" i="2"/>
  <c r="M333" i="2" s="1"/>
  <c r="N333" i="2"/>
  <c r="O333" i="2" s="1"/>
  <c r="P333" i="2"/>
  <c r="Q333" i="2" s="1"/>
  <c r="J477" i="2"/>
  <c r="K477" i="2" s="1"/>
  <c r="L477" i="2"/>
  <c r="M477" i="2" s="1"/>
  <c r="N477" i="2"/>
  <c r="O477" i="2" s="1"/>
  <c r="P477" i="2"/>
  <c r="Q477" i="2" s="1"/>
  <c r="J8" i="2"/>
  <c r="K8" i="2" s="1"/>
  <c r="L8" i="2"/>
  <c r="M8" i="2"/>
  <c r="N8" i="2"/>
  <c r="O8" i="2" s="1"/>
  <c r="P8" i="2"/>
  <c r="Q8" i="2" s="1"/>
  <c r="J130" i="2"/>
  <c r="K130" i="2" s="1"/>
  <c r="L130" i="2"/>
  <c r="M130" i="2" s="1"/>
  <c r="N130" i="2"/>
  <c r="O130" i="2" s="1"/>
  <c r="P130" i="2"/>
  <c r="Q130" i="2" s="1"/>
  <c r="J438" i="2"/>
  <c r="K438" i="2" s="1"/>
  <c r="L438" i="2"/>
  <c r="M438" i="2"/>
  <c r="N438" i="2"/>
  <c r="O438" i="2" s="1"/>
  <c r="P438" i="2"/>
  <c r="Q438" i="2" s="1"/>
  <c r="J258" i="2"/>
  <c r="K258" i="2" s="1"/>
  <c r="L258" i="2"/>
  <c r="M258" i="2" s="1"/>
  <c r="N258" i="2"/>
  <c r="O258" i="2" s="1"/>
  <c r="P258" i="2"/>
  <c r="Q258" i="2" s="1"/>
  <c r="J9" i="2"/>
  <c r="K9" i="2" s="1"/>
  <c r="L9" i="2"/>
  <c r="M9" i="2" s="1"/>
  <c r="N9" i="2"/>
  <c r="O9" i="2" s="1"/>
  <c r="P9" i="2"/>
  <c r="Q9" i="2" s="1"/>
  <c r="J41" i="2"/>
  <c r="K41" i="2" s="1"/>
  <c r="L41" i="2"/>
  <c r="M41" i="2" s="1"/>
  <c r="N41" i="2"/>
  <c r="O41" i="2" s="1"/>
  <c r="P41" i="2"/>
  <c r="Q41" i="2" s="1"/>
  <c r="J421" i="2"/>
  <c r="K421" i="2" s="1"/>
  <c r="L421" i="2"/>
  <c r="M421" i="2" s="1"/>
  <c r="N421" i="2"/>
  <c r="O421" i="2" s="1"/>
  <c r="P421" i="2"/>
  <c r="Q421" i="2" s="1"/>
  <c r="J361" i="2"/>
  <c r="K361" i="2" s="1"/>
  <c r="L361" i="2"/>
  <c r="M361" i="2" s="1"/>
  <c r="N361" i="2"/>
  <c r="O361" i="2" s="1"/>
  <c r="P361" i="2"/>
  <c r="Q361" i="2" s="1"/>
  <c r="J10" i="2"/>
  <c r="K10" i="2" s="1"/>
  <c r="L10" i="2"/>
  <c r="M10" i="2"/>
  <c r="N10" i="2"/>
  <c r="O10" i="2" s="1"/>
  <c r="P10" i="2"/>
  <c r="Q10" i="2" s="1"/>
  <c r="J404" i="2"/>
  <c r="K404" i="2" s="1"/>
  <c r="L404" i="2"/>
  <c r="M404" i="2" s="1"/>
  <c r="N404" i="2"/>
  <c r="O404" i="2" s="1"/>
  <c r="P404" i="2"/>
  <c r="Q404" i="2" s="1"/>
  <c r="J219" i="2"/>
  <c r="K219" i="2" s="1"/>
  <c r="L219" i="2"/>
  <c r="M219" i="2"/>
  <c r="N219" i="2"/>
  <c r="O219" i="2" s="1"/>
  <c r="P219" i="2"/>
  <c r="Q219" i="2" s="1"/>
  <c r="J83" i="2"/>
  <c r="K83" i="2" s="1"/>
  <c r="L83" i="2"/>
  <c r="M83" i="2" s="1"/>
  <c r="N83" i="2"/>
  <c r="O83" i="2" s="1"/>
  <c r="P83" i="2"/>
  <c r="Q83" i="2" s="1"/>
  <c r="J220" i="2"/>
  <c r="K220" i="2" s="1"/>
  <c r="L220" i="2"/>
  <c r="M220" i="2" s="1"/>
  <c r="N220" i="2"/>
  <c r="O220" i="2" s="1"/>
  <c r="P220" i="2"/>
  <c r="Q220" i="2" s="1"/>
  <c r="J284" i="2"/>
  <c r="K284" i="2" s="1"/>
  <c r="L284" i="2"/>
  <c r="M284" i="2" s="1"/>
  <c r="N284" i="2"/>
  <c r="O284" i="2" s="1"/>
  <c r="P284" i="2"/>
  <c r="Q284" i="2" s="1"/>
  <c r="J26" i="2"/>
  <c r="K26" i="2" s="1"/>
  <c r="L26" i="2"/>
  <c r="M26" i="2" s="1"/>
  <c r="N26" i="2"/>
  <c r="O26" i="2" s="1"/>
  <c r="P26" i="2"/>
  <c r="Q26" i="2" s="1"/>
  <c r="J11" i="2"/>
  <c r="K11" i="2" s="1"/>
  <c r="L11" i="2"/>
  <c r="M11" i="2" s="1"/>
  <c r="N11" i="2"/>
  <c r="O11" i="2" s="1"/>
  <c r="P11" i="2"/>
  <c r="Q11" i="2" s="1"/>
  <c r="J12" i="2"/>
  <c r="K12" i="2" s="1"/>
  <c r="L12" i="2"/>
  <c r="M12" i="2"/>
  <c r="N12" i="2"/>
  <c r="O12" i="2" s="1"/>
  <c r="P12" i="2"/>
  <c r="Q12" i="2" s="1"/>
  <c r="J146" i="2"/>
  <c r="K146" i="2" s="1"/>
  <c r="L146" i="2"/>
  <c r="M146" i="2" s="1"/>
  <c r="N146" i="2"/>
  <c r="O146" i="2" s="1"/>
  <c r="P146" i="2"/>
  <c r="Q146" i="2" s="1"/>
  <c r="J13" i="2"/>
  <c r="K13" i="2" s="1"/>
  <c r="L13" i="2"/>
  <c r="M13" i="2"/>
  <c r="N13" i="2"/>
  <c r="O13" i="2" s="1"/>
  <c r="P13" i="2"/>
  <c r="Q13" i="2" s="1"/>
  <c r="J379" i="2"/>
  <c r="K379" i="2" s="1"/>
  <c r="L379" i="2"/>
  <c r="M379" i="2" s="1"/>
  <c r="N379" i="2"/>
  <c r="O379" i="2" s="1"/>
  <c r="P379" i="2"/>
  <c r="Q379" i="2" s="1"/>
  <c r="J20" i="2"/>
  <c r="K20" i="2" s="1"/>
  <c r="L20" i="2"/>
  <c r="M20" i="2" s="1"/>
  <c r="N20" i="2"/>
  <c r="O20" i="2" s="1"/>
  <c r="P20" i="2"/>
  <c r="Q20" i="2" s="1"/>
  <c r="J14" i="2"/>
  <c r="K14" i="2" s="1"/>
  <c r="L14" i="2"/>
  <c r="M14" i="2" s="1"/>
  <c r="N14" i="2"/>
  <c r="O14" i="2" s="1"/>
  <c r="P14" i="2"/>
  <c r="Q14" i="2" s="1"/>
  <c r="J15" i="2"/>
  <c r="K15" i="2" s="1"/>
  <c r="L15" i="2"/>
  <c r="M15" i="2" s="1"/>
  <c r="N15" i="2"/>
  <c r="O15" i="2" s="1"/>
  <c r="P15" i="2"/>
  <c r="Q15" i="2" s="1"/>
  <c r="J285" i="2"/>
  <c r="K285" i="2" s="1"/>
  <c r="L285" i="2"/>
  <c r="M285" i="2" s="1"/>
  <c r="N285" i="2"/>
  <c r="O285" i="2" s="1"/>
  <c r="P285" i="2"/>
  <c r="Q285" i="2" s="1"/>
  <c r="J16" i="2"/>
  <c r="K16" i="2" s="1"/>
  <c r="L16" i="2"/>
  <c r="M16" i="2"/>
  <c r="N16" i="2"/>
  <c r="O16" i="2" s="1"/>
  <c r="P16" i="2"/>
  <c r="Q16" i="2" s="1"/>
  <c r="J29" i="2"/>
  <c r="K29" i="2" s="1"/>
  <c r="L29" i="2"/>
  <c r="M29" i="2" s="1"/>
  <c r="N29" i="2"/>
  <c r="O29" i="2" s="1"/>
  <c r="P29" i="2"/>
  <c r="Q29" i="2" s="1"/>
  <c r="J42" i="2"/>
  <c r="K42" i="2" s="1"/>
  <c r="L42" i="2"/>
  <c r="M42" i="2"/>
  <c r="N42" i="2"/>
  <c r="O42" i="2" s="1"/>
  <c r="P42" i="2"/>
  <c r="Q42" i="2" s="1"/>
  <c r="J17" i="2"/>
  <c r="K17" i="2" s="1"/>
  <c r="L17" i="2"/>
  <c r="M17" i="2" s="1"/>
  <c r="N17" i="2"/>
  <c r="O17" i="2" s="1"/>
  <c r="P17" i="2"/>
  <c r="Q17" i="2" s="1"/>
  <c r="P185" i="2"/>
  <c r="Q185" i="2" s="1"/>
  <c r="O185" i="2"/>
  <c r="N185" i="2"/>
  <c r="L185" i="2"/>
  <c r="M185" i="2" s="1"/>
  <c r="J185" i="2"/>
  <c r="K185" i="2" s="1"/>
  <c r="L4" i="1"/>
  <c r="N4" i="1"/>
  <c r="O4" i="1" s="1"/>
  <c r="L5" i="1"/>
  <c r="N5" i="1"/>
  <c r="O5" i="1" s="1"/>
  <c r="L6" i="1"/>
  <c r="N6" i="1"/>
  <c r="O6" i="1" s="1"/>
  <c r="L7" i="1"/>
  <c r="N7" i="1"/>
  <c r="O7" i="1" s="1"/>
  <c r="L8" i="1"/>
  <c r="N8" i="1"/>
  <c r="O8" i="1" s="1"/>
  <c r="L9" i="1"/>
  <c r="N9" i="1"/>
  <c r="O9" i="1" s="1"/>
  <c r="L10" i="1"/>
  <c r="N10" i="1"/>
  <c r="O10" i="1" s="1"/>
  <c r="L11" i="1"/>
  <c r="N11" i="1"/>
  <c r="O11" i="1" s="1"/>
  <c r="L12" i="1"/>
  <c r="N12" i="1"/>
  <c r="O12" i="1" s="1"/>
  <c r="L13" i="1"/>
  <c r="N13" i="1"/>
  <c r="O13" i="1" s="1"/>
  <c r="L14" i="1"/>
  <c r="N14" i="1"/>
  <c r="O14" i="1" s="1"/>
  <c r="L15" i="1"/>
  <c r="N15" i="1"/>
  <c r="O15" i="1" s="1"/>
  <c r="L16" i="1"/>
  <c r="N16" i="1"/>
  <c r="O16" i="1" s="1"/>
  <c r="L17" i="1"/>
  <c r="N17" i="1"/>
  <c r="O17" i="1" s="1"/>
  <c r="L18" i="1"/>
  <c r="N18" i="1"/>
  <c r="O18" i="1" s="1"/>
  <c r="L19" i="1"/>
  <c r="N19" i="1"/>
  <c r="O19" i="1"/>
  <c r="L20" i="1"/>
  <c r="N20" i="1"/>
  <c r="O20" i="1" s="1"/>
  <c r="L21" i="1"/>
  <c r="N21" i="1"/>
  <c r="O21" i="1" s="1"/>
  <c r="L22" i="1"/>
  <c r="N22" i="1"/>
  <c r="O22" i="1" s="1"/>
  <c r="L23" i="1"/>
  <c r="N23" i="1"/>
  <c r="O23" i="1" s="1"/>
  <c r="L24" i="1"/>
  <c r="N24" i="1"/>
  <c r="O24" i="1" s="1"/>
  <c r="L25" i="1"/>
  <c r="N25" i="1"/>
  <c r="O25" i="1" s="1"/>
  <c r="L26" i="1"/>
  <c r="N26" i="1"/>
  <c r="O26" i="1" s="1"/>
  <c r="L27" i="1"/>
  <c r="N27" i="1"/>
  <c r="O27" i="1" s="1"/>
  <c r="L28" i="1"/>
  <c r="N28" i="1"/>
  <c r="O28" i="1" s="1"/>
  <c r="L29" i="1"/>
  <c r="N29" i="1"/>
  <c r="O29" i="1" s="1"/>
  <c r="L30" i="1"/>
  <c r="N30" i="1"/>
  <c r="O30" i="1" s="1"/>
  <c r="L31" i="1"/>
  <c r="N31" i="1"/>
  <c r="O31" i="1" s="1"/>
  <c r="L32" i="1"/>
  <c r="N32" i="1"/>
  <c r="O32" i="1" s="1"/>
  <c r="L33" i="1"/>
  <c r="N33" i="1"/>
  <c r="O33" i="1" s="1"/>
  <c r="L34" i="1"/>
  <c r="N34" i="1"/>
  <c r="O34" i="1" s="1"/>
  <c r="L35" i="1"/>
  <c r="N35" i="1"/>
  <c r="O35" i="1" s="1"/>
  <c r="L36" i="1"/>
  <c r="N36" i="1"/>
  <c r="O36" i="1" s="1"/>
  <c r="L37" i="1"/>
  <c r="N37" i="1"/>
  <c r="O37" i="1"/>
  <c r="L38" i="1"/>
  <c r="N38" i="1"/>
  <c r="O38" i="1" s="1"/>
  <c r="L39" i="1"/>
  <c r="N39" i="1"/>
  <c r="O39" i="1" s="1"/>
  <c r="L40" i="1"/>
  <c r="N40" i="1"/>
  <c r="O40" i="1" s="1"/>
  <c r="L41" i="1"/>
  <c r="N41" i="1"/>
  <c r="O41" i="1" s="1"/>
  <c r="L42" i="1"/>
  <c r="N42" i="1"/>
  <c r="O42" i="1" s="1"/>
  <c r="L43" i="1"/>
  <c r="N43" i="1"/>
  <c r="O43" i="1" s="1"/>
  <c r="L44" i="1"/>
  <c r="N44" i="1"/>
  <c r="O44" i="1" s="1"/>
  <c r="L45" i="1"/>
  <c r="N45" i="1"/>
  <c r="O45" i="1"/>
  <c r="L46" i="1"/>
  <c r="N46" i="1"/>
  <c r="O46" i="1" s="1"/>
  <c r="L47" i="1"/>
  <c r="N47" i="1"/>
  <c r="O47" i="1" s="1"/>
  <c r="L48" i="1"/>
  <c r="N48" i="1"/>
  <c r="O48" i="1" s="1"/>
  <c r="L49" i="1"/>
  <c r="N49" i="1"/>
  <c r="O49" i="1" s="1"/>
  <c r="L50" i="1"/>
  <c r="N50" i="1"/>
  <c r="O50" i="1" s="1"/>
  <c r="L51" i="1"/>
  <c r="N51" i="1"/>
  <c r="O51" i="1" s="1"/>
  <c r="L52" i="1"/>
  <c r="N52" i="1"/>
  <c r="O52" i="1" s="1"/>
  <c r="L53" i="1"/>
  <c r="N53" i="1"/>
  <c r="O53" i="1"/>
  <c r="L54" i="1"/>
  <c r="N54" i="1"/>
  <c r="O54" i="1" s="1"/>
  <c r="L55" i="1"/>
  <c r="N55" i="1"/>
  <c r="O55" i="1" s="1"/>
  <c r="L56" i="1"/>
  <c r="N56" i="1"/>
  <c r="O56" i="1" s="1"/>
  <c r="L57" i="1"/>
  <c r="N57" i="1"/>
  <c r="O57" i="1" s="1"/>
  <c r="L58" i="1"/>
  <c r="N58" i="1"/>
  <c r="O58" i="1" s="1"/>
  <c r="L59" i="1"/>
  <c r="N59" i="1"/>
  <c r="O59" i="1" s="1"/>
  <c r="L60" i="1"/>
  <c r="N60" i="1"/>
  <c r="O60" i="1" s="1"/>
  <c r="L61" i="1"/>
  <c r="N61" i="1"/>
  <c r="O61" i="1"/>
  <c r="L62" i="1"/>
  <c r="N62" i="1"/>
  <c r="O62" i="1" s="1"/>
  <c r="L63" i="1"/>
  <c r="N63" i="1"/>
  <c r="O63" i="1" s="1"/>
  <c r="L64" i="1"/>
  <c r="N64" i="1"/>
  <c r="O64" i="1" s="1"/>
  <c r="L65" i="1"/>
  <c r="N65" i="1"/>
  <c r="O65" i="1" s="1"/>
  <c r="L66" i="1"/>
  <c r="N66" i="1"/>
  <c r="O66" i="1" s="1"/>
  <c r="L67" i="1"/>
  <c r="N67" i="1"/>
  <c r="O67" i="1" s="1"/>
  <c r="L68" i="1"/>
  <c r="N68" i="1"/>
  <c r="O68" i="1" s="1"/>
  <c r="L69" i="1"/>
  <c r="N69" i="1"/>
  <c r="O69" i="1"/>
  <c r="L70" i="1"/>
  <c r="N70" i="1"/>
  <c r="O70" i="1" s="1"/>
  <c r="L71" i="1"/>
  <c r="N71" i="1"/>
  <c r="O71" i="1" s="1"/>
  <c r="L72" i="1"/>
  <c r="N72" i="1"/>
  <c r="O72" i="1" s="1"/>
  <c r="L73" i="1"/>
  <c r="N73" i="1"/>
  <c r="O73" i="1" s="1"/>
  <c r="L74" i="1"/>
  <c r="N74" i="1"/>
  <c r="O74" i="1" s="1"/>
  <c r="L75" i="1"/>
  <c r="N75" i="1"/>
  <c r="O75" i="1" s="1"/>
  <c r="L76" i="1"/>
  <c r="N76" i="1"/>
  <c r="O76" i="1" s="1"/>
  <c r="L77" i="1"/>
  <c r="N77" i="1"/>
  <c r="O77" i="1"/>
  <c r="L78" i="1"/>
  <c r="N78" i="1"/>
  <c r="O78" i="1" s="1"/>
  <c r="L79" i="1"/>
  <c r="N79" i="1"/>
  <c r="O79" i="1" s="1"/>
  <c r="L80" i="1"/>
  <c r="N80" i="1"/>
  <c r="O80" i="1" s="1"/>
  <c r="L81" i="1"/>
  <c r="N81" i="1"/>
  <c r="O81" i="1" s="1"/>
  <c r="L82" i="1"/>
  <c r="N82" i="1"/>
  <c r="O82" i="1" s="1"/>
  <c r="L83" i="1"/>
  <c r="N83" i="1"/>
  <c r="O83" i="1" s="1"/>
  <c r="L84" i="1"/>
  <c r="N84" i="1"/>
  <c r="O84" i="1" s="1"/>
  <c r="L85" i="1"/>
  <c r="N85" i="1"/>
  <c r="O85" i="1"/>
  <c r="L86" i="1"/>
  <c r="N86" i="1"/>
  <c r="O86" i="1" s="1"/>
  <c r="L87" i="1"/>
  <c r="N87" i="1"/>
  <c r="O87" i="1" s="1"/>
  <c r="L88" i="1"/>
  <c r="N88" i="1"/>
  <c r="O88" i="1" s="1"/>
  <c r="L89" i="1"/>
  <c r="N89" i="1"/>
  <c r="O89" i="1" s="1"/>
  <c r="L90" i="1"/>
  <c r="N90" i="1"/>
  <c r="O90" i="1" s="1"/>
  <c r="L91" i="1"/>
  <c r="N91" i="1"/>
  <c r="O91" i="1"/>
  <c r="L92" i="1"/>
  <c r="N92" i="1"/>
  <c r="O92" i="1" s="1"/>
  <c r="L93" i="1"/>
  <c r="N93" i="1"/>
  <c r="O93" i="1" s="1"/>
  <c r="L94" i="1"/>
  <c r="N94" i="1"/>
  <c r="O94" i="1" s="1"/>
  <c r="L95" i="1"/>
  <c r="N95" i="1"/>
  <c r="O95" i="1" s="1"/>
  <c r="L96" i="1"/>
  <c r="N96" i="1"/>
  <c r="O96" i="1" s="1"/>
  <c r="L97" i="1"/>
  <c r="N97" i="1"/>
  <c r="O97" i="1" s="1"/>
  <c r="L98" i="1"/>
  <c r="N98" i="1"/>
  <c r="O98" i="1" s="1"/>
  <c r="L99" i="1"/>
  <c r="N99" i="1"/>
  <c r="O99" i="1"/>
  <c r="L100" i="1"/>
  <c r="N100" i="1"/>
  <c r="O100" i="1" s="1"/>
  <c r="L101" i="1"/>
  <c r="N101" i="1"/>
  <c r="O101" i="1" s="1"/>
  <c r="L102" i="1"/>
  <c r="N102" i="1"/>
  <c r="O102" i="1" s="1"/>
  <c r="L103" i="1"/>
  <c r="N103" i="1"/>
  <c r="O103" i="1" s="1"/>
  <c r="L104" i="1"/>
  <c r="N104" i="1"/>
  <c r="O104" i="1" s="1"/>
  <c r="L105" i="1"/>
  <c r="N105" i="1"/>
  <c r="O105" i="1"/>
  <c r="L106" i="1"/>
  <c r="N106" i="1"/>
  <c r="O106" i="1" s="1"/>
  <c r="L107" i="1"/>
  <c r="N107" i="1"/>
  <c r="O107" i="1" s="1"/>
  <c r="L108" i="1"/>
  <c r="N108" i="1"/>
  <c r="O108" i="1" s="1"/>
  <c r="L109" i="1"/>
  <c r="N109" i="1"/>
  <c r="O109" i="1" s="1"/>
  <c r="L110" i="1"/>
  <c r="N110" i="1"/>
  <c r="O110" i="1" s="1"/>
  <c r="L111" i="1"/>
  <c r="N111" i="1"/>
  <c r="O111" i="1"/>
  <c r="L112" i="1"/>
  <c r="N112" i="1"/>
  <c r="O112" i="1" s="1"/>
  <c r="L113" i="1"/>
  <c r="N113" i="1"/>
  <c r="O113" i="1" s="1"/>
  <c r="L114" i="1"/>
  <c r="N114" i="1"/>
  <c r="O114" i="1" s="1"/>
  <c r="L115" i="1"/>
  <c r="N115" i="1"/>
  <c r="O115" i="1" s="1"/>
  <c r="L116" i="1"/>
  <c r="N116" i="1"/>
  <c r="O116" i="1" s="1"/>
  <c r="L117" i="1"/>
  <c r="N117" i="1"/>
  <c r="O117" i="1" s="1"/>
  <c r="L118" i="1"/>
  <c r="N118" i="1"/>
  <c r="O118" i="1" s="1"/>
  <c r="L119" i="1"/>
  <c r="N119" i="1"/>
  <c r="O119" i="1" s="1"/>
  <c r="L120" i="1"/>
  <c r="N120" i="1"/>
  <c r="O120" i="1" s="1"/>
  <c r="L121" i="1"/>
  <c r="N121" i="1"/>
  <c r="O121" i="1" s="1"/>
  <c r="L122" i="1"/>
  <c r="N122" i="1"/>
  <c r="O122" i="1" s="1"/>
  <c r="L123" i="1"/>
  <c r="N123" i="1"/>
  <c r="O123" i="1" s="1"/>
  <c r="L124" i="1"/>
  <c r="N124" i="1"/>
  <c r="O124" i="1" s="1"/>
  <c r="L125" i="1"/>
  <c r="N125" i="1"/>
  <c r="O125" i="1" s="1"/>
  <c r="L126" i="1"/>
  <c r="N126" i="1"/>
  <c r="O126" i="1" s="1"/>
  <c r="L127" i="1"/>
  <c r="N127" i="1"/>
  <c r="O127" i="1"/>
  <c r="L128" i="1"/>
  <c r="N128" i="1"/>
  <c r="O128" i="1" s="1"/>
  <c r="L129" i="1"/>
  <c r="N129" i="1"/>
  <c r="O129" i="1" s="1"/>
  <c r="L130" i="1"/>
  <c r="N130" i="1"/>
  <c r="O130" i="1" s="1"/>
  <c r="L131" i="1"/>
  <c r="N131" i="1"/>
  <c r="O131" i="1" s="1"/>
  <c r="L132" i="1"/>
  <c r="N132" i="1"/>
  <c r="O132" i="1" s="1"/>
  <c r="L133" i="1"/>
  <c r="N133" i="1"/>
  <c r="O133" i="1" s="1"/>
  <c r="L134" i="1"/>
  <c r="N134" i="1"/>
  <c r="O134" i="1" s="1"/>
  <c r="L135" i="1"/>
  <c r="N135" i="1"/>
  <c r="O135" i="1" s="1"/>
  <c r="L136" i="1"/>
  <c r="N136" i="1"/>
  <c r="O136" i="1" s="1"/>
  <c r="L137" i="1"/>
  <c r="N137" i="1"/>
  <c r="O137" i="1" s="1"/>
  <c r="L138" i="1"/>
  <c r="N138" i="1"/>
  <c r="O138" i="1" s="1"/>
  <c r="L139" i="1"/>
  <c r="N139" i="1"/>
  <c r="O139" i="1"/>
  <c r="L140" i="1"/>
  <c r="N140" i="1"/>
  <c r="O140" i="1" s="1"/>
  <c r="L141" i="1"/>
  <c r="N141" i="1"/>
  <c r="O141" i="1" s="1"/>
  <c r="L142" i="1"/>
  <c r="N142" i="1"/>
  <c r="O142" i="1" s="1"/>
  <c r="L143" i="1"/>
  <c r="N143" i="1"/>
  <c r="O143" i="1" s="1"/>
  <c r="L144" i="1"/>
  <c r="N144" i="1"/>
  <c r="O144" i="1" s="1"/>
  <c r="L145" i="1"/>
  <c r="N145" i="1"/>
  <c r="O145" i="1" s="1"/>
  <c r="L146" i="1"/>
  <c r="N146" i="1"/>
  <c r="O146" i="1" s="1"/>
  <c r="L147" i="1"/>
  <c r="N147" i="1"/>
  <c r="O147" i="1" s="1"/>
  <c r="L148" i="1"/>
  <c r="N148" i="1"/>
  <c r="O148" i="1" s="1"/>
  <c r="L149" i="1"/>
  <c r="N149" i="1"/>
  <c r="O149" i="1" s="1"/>
  <c r="L150" i="1"/>
  <c r="N150" i="1"/>
  <c r="O150" i="1" s="1"/>
  <c r="L151" i="1"/>
  <c r="N151" i="1"/>
  <c r="O151" i="1" s="1"/>
  <c r="L152" i="1"/>
  <c r="N152" i="1"/>
  <c r="O152" i="1" s="1"/>
  <c r="L153" i="1"/>
  <c r="N153" i="1"/>
  <c r="O153" i="1" s="1"/>
  <c r="L154" i="1"/>
  <c r="N154" i="1"/>
  <c r="O154" i="1" s="1"/>
  <c r="L155" i="1"/>
  <c r="N155" i="1"/>
  <c r="O155" i="1" s="1"/>
  <c r="L156" i="1"/>
  <c r="N156" i="1"/>
  <c r="O156" i="1" s="1"/>
  <c r="L157" i="1"/>
  <c r="N157" i="1"/>
  <c r="O157" i="1" s="1"/>
  <c r="L158" i="1"/>
  <c r="N158" i="1"/>
  <c r="O158" i="1" s="1"/>
  <c r="L159" i="1"/>
  <c r="N159" i="1"/>
  <c r="O159" i="1" s="1"/>
  <c r="L160" i="1"/>
  <c r="N160" i="1"/>
  <c r="O160" i="1" s="1"/>
  <c r="L161" i="1"/>
  <c r="N161" i="1"/>
  <c r="O161" i="1" s="1"/>
  <c r="L162" i="1"/>
  <c r="N162" i="1"/>
  <c r="O162" i="1" s="1"/>
  <c r="L163" i="1"/>
  <c r="N163" i="1"/>
  <c r="O163" i="1" s="1"/>
  <c r="L164" i="1"/>
  <c r="N164" i="1"/>
  <c r="O164" i="1" s="1"/>
  <c r="L165" i="1"/>
  <c r="N165" i="1"/>
  <c r="O165" i="1" s="1"/>
  <c r="L166" i="1"/>
  <c r="N166" i="1"/>
  <c r="O166" i="1" s="1"/>
  <c r="L167" i="1"/>
  <c r="N167" i="1"/>
  <c r="O167" i="1" s="1"/>
  <c r="L168" i="1"/>
  <c r="N168" i="1"/>
  <c r="O168" i="1" s="1"/>
  <c r="L169" i="1"/>
  <c r="N169" i="1"/>
  <c r="O169" i="1" s="1"/>
  <c r="L170" i="1"/>
  <c r="N170" i="1"/>
  <c r="O170" i="1" s="1"/>
  <c r="L171" i="1"/>
  <c r="N171" i="1"/>
  <c r="O171" i="1" s="1"/>
  <c r="L172" i="1"/>
  <c r="N172" i="1"/>
  <c r="O172" i="1" s="1"/>
  <c r="L173" i="1"/>
  <c r="N173" i="1"/>
  <c r="O173" i="1" s="1"/>
  <c r="L174" i="1"/>
  <c r="N174" i="1"/>
  <c r="O174" i="1" s="1"/>
  <c r="L175" i="1"/>
  <c r="N175" i="1"/>
  <c r="O175" i="1" s="1"/>
  <c r="L176" i="1"/>
  <c r="N176" i="1"/>
  <c r="O176" i="1" s="1"/>
  <c r="L177" i="1"/>
  <c r="N177" i="1"/>
  <c r="O177" i="1" s="1"/>
  <c r="L178" i="1"/>
  <c r="N178" i="1"/>
  <c r="O178" i="1" s="1"/>
  <c r="L179" i="1"/>
  <c r="N179" i="1"/>
  <c r="O179" i="1" s="1"/>
  <c r="L180" i="1"/>
  <c r="N180" i="1"/>
  <c r="O180" i="1" s="1"/>
  <c r="L181" i="1"/>
  <c r="N181" i="1"/>
  <c r="O181" i="1" s="1"/>
  <c r="L182" i="1"/>
  <c r="N182" i="1"/>
  <c r="O182" i="1" s="1"/>
  <c r="L183" i="1"/>
  <c r="N183" i="1"/>
  <c r="O183" i="1" s="1"/>
  <c r="L184" i="1"/>
  <c r="N184" i="1"/>
  <c r="O184" i="1" s="1"/>
  <c r="L185" i="1"/>
  <c r="N185" i="1"/>
  <c r="O185" i="1" s="1"/>
  <c r="L186" i="1"/>
  <c r="N186" i="1"/>
  <c r="O186" i="1" s="1"/>
  <c r="L187" i="1"/>
  <c r="N187" i="1"/>
  <c r="O187" i="1" s="1"/>
  <c r="L188" i="1"/>
  <c r="N188" i="1"/>
  <c r="O188" i="1" s="1"/>
  <c r="L189" i="1"/>
  <c r="N189" i="1"/>
  <c r="O189" i="1" s="1"/>
  <c r="L190" i="1"/>
  <c r="N190" i="1"/>
  <c r="O190" i="1" s="1"/>
  <c r="L191" i="1"/>
  <c r="N191" i="1"/>
  <c r="O191" i="1" s="1"/>
  <c r="L192" i="1"/>
  <c r="N192" i="1"/>
  <c r="O192" i="1" s="1"/>
  <c r="L193" i="1"/>
  <c r="N193" i="1"/>
  <c r="O193" i="1" s="1"/>
  <c r="L194" i="1"/>
  <c r="N194" i="1"/>
  <c r="O194" i="1" s="1"/>
  <c r="L195" i="1"/>
  <c r="N195" i="1"/>
  <c r="O195" i="1" s="1"/>
  <c r="L196" i="1"/>
  <c r="N196" i="1"/>
  <c r="O196" i="1" s="1"/>
  <c r="L197" i="1"/>
  <c r="N197" i="1"/>
  <c r="O197" i="1" s="1"/>
  <c r="L198" i="1"/>
  <c r="N198" i="1"/>
  <c r="O198" i="1" s="1"/>
  <c r="L199" i="1"/>
  <c r="N199" i="1"/>
  <c r="O199" i="1" s="1"/>
  <c r="L200" i="1"/>
  <c r="N200" i="1"/>
  <c r="O200" i="1" s="1"/>
  <c r="L201" i="1"/>
  <c r="N201" i="1"/>
  <c r="O201" i="1" s="1"/>
  <c r="L202" i="1"/>
  <c r="N202" i="1"/>
  <c r="O202" i="1" s="1"/>
  <c r="L203" i="1"/>
  <c r="N203" i="1"/>
  <c r="O203" i="1" s="1"/>
  <c r="L204" i="1"/>
  <c r="N204" i="1"/>
  <c r="O204" i="1" s="1"/>
  <c r="L205" i="1"/>
  <c r="N205" i="1"/>
  <c r="O205" i="1" s="1"/>
  <c r="L206" i="1"/>
  <c r="N206" i="1"/>
  <c r="O206" i="1" s="1"/>
  <c r="L207" i="1"/>
  <c r="N207" i="1"/>
  <c r="O207" i="1" s="1"/>
  <c r="L208" i="1"/>
  <c r="N208" i="1"/>
  <c r="O208" i="1" s="1"/>
  <c r="L209" i="1"/>
  <c r="N209" i="1"/>
  <c r="O209" i="1" s="1"/>
  <c r="L210" i="1"/>
  <c r="N210" i="1"/>
  <c r="O210" i="1" s="1"/>
  <c r="L211" i="1"/>
  <c r="N211" i="1"/>
  <c r="O211" i="1" s="1"/>
  <c r="L212" i="1"/>
  <c r="N212" i="1"/>
  <c r="O212" i="1" s="1"/>
  <c r="L213" i="1"/>
  <c r="N213" i="1"/>
  <c r="O213" i="1" s="1"/>
  <c r="L214" i="1"/>
  <c r="N214" i="1"/>
  <c r="O214" i="1" s="1"/>
  <c r="L215" i="1"/>
  <c r="N215" i="1"/>
  <c r="O215" i="1" s="1"/>
  <c r="L216" i="1"/>
  <c r="N216" i="1"/>
  <c r="O216" i="1" s="1"/>
  <c r="L217" i="1"/>
  <c r="N217" i="1"/>
  <c r="O217" i="1" s="1"/>
  <c r="L218" i="1"/>
  <c r="N218" i="1"/>
  <c r="O218" i="1" s="1"/>
  <c r="L219" i="1"/>
  <c r="N219" i="1"/>
  <c r="O219" i="1" s="1"/>
  <c r="L220" i="1"/>
  <c r="N220" i="1"/>
  <c r="O220" i="1" s="1"/>
  <c r="L221" i="1"/>
  <c r="N221" i="1"/>
  <c r="O221" i="1" s="1"/>
  <c r="L222" i="1"/>
  <c r="N222" i="1"/>
  <c r="O222" i="1" s="1"/>
  <c r="L223" i="1"/>
  <c r="N223" i="1"/>
  <c r="O223" i="1" s="1"/>
  <c r="L224" i="1"/>
  <c r="N224" i="1"/>
  <c r="O224" i="1" s="1"/>
  <c r="L225" i="1"/>
  <c r="N225" i="1"/>
  <c r="O225" i="1" s="1"/>
  <c r="L226" i="1"/>
  <c r="N226" i="1"/>
  <c r="O226" i="1" s="1"/>
  <c r="L227" i="1"/>
  <c r="N227" i="1"/>
  <c r="O227" i="1" s="1"/>
  <c r="L228" i="1"/>
  <c r="N228" i="1"/>
  <c r="O228" i="1" s="1"/>
  <c r="L229" i="1"/>
  <c r="N229" i="1"/>
  <c r="O229" i="1" s="1"/>
  <c r="L230" i="1"/>
  <c r="N230" i="1"/>
  <c r="O230" i="1" s="1"/>
  <c r="L231" i="1"/>
  <c r="N231" i="1"/>
  <c r="O231" i="1" s="1"/>
  <c r="L232" i="1"/>
  <c r="N232" i="1"/>
  <c r="O232" i="1" s="1"/>
  <c r="L233" i="1"/>
  <c r="N233" i="1"/>
  <c r="O233" i="1" s="1"/>
  <c r="L234" i="1"/>
  <c r="N234" i="1"/>
  <c r="O234" i="1" s="1"/>
  <c r="L235" i="1"/>
  <c r="N235" i="1"/>
  <c r="O235" i="1" s="1"/>
  <c r="L236" i="1"/>
  <c r="N236" i="1"/>
  <c r="O236" i="1" s="1"/>
  <c r="L237" i="1"/>
  <c r="N237" i="1"/>
  <c r="O237" i="1" s="1"/>
  <c r="L238" i="1"/>
  <c r="N238" i="1"/>
  <c r="O238" i="1" s="1"/>
  <c r="L239" i="1"/>
  <c r="N239" i="1"/>
  <c r="O239" i="1" s="1"/>
  <c r="L240" i="1"/>
  <c r="N240" i="1"/>
  <c r="O240" i="1" s="1"/>
  <c r="L241" i="1"/>
  <c r="N241" i="1"/>
  <c r="O241" i="1" s="1"/>
  <c r="L242" i="1"/>
  <c r="N242" i="1"/>
  <c r="O242" i="1" s="1"/>
  <c r="L243" i="1"/>
  <c r="N243" i="1"/>
  <c r="O243" i="1" s="1"/>
  <c r="L244" i="1"/>
  <c r="N244" i="1"/>
  <c r="O244" i="1" s="1"/>
  <c r="L245" i="1"/>
  <c r="N245" i="1"/>
  <c r="O245" i="1" s="1"/>
  <c r="L246" i="1"/>
  <c r="N246" i="1"/>
  <c r="O246" i="1" s="1"/>
  <c r="L247" i="1"/>
  <c r="N247" i="1"/>
  <c r="O247" i="1" s="1"/>
  <c r="L248" i="1"/>
  <c r="N248" i="1"/>
  <c r="O248" i="1" s="1"/>
  <c r="L249" i="1"/>
  <c r="N249" i="1"/>
  <c r="O249" i="1" s="1"/>
  <c r="L250" i="1"/>
  <c r="N250" i="1"/>
  <c r="O250" i="1" s="1"/>
  <c r="L251" i="1"/>
  <c r="N251" i="1"/>
  <c r="O251" i="1" s="1"/>
  <c r="L252" i="1"/>
  <c r="N252" i="1"/>
  <c r="O252" i="1" s="1"/>
  <c r="L253" i="1"/>
  <c r="N253" i="1"/>
  <c r="O253" i="1" s="1"/>
  <c r="L254" i="1"/>
  <c r="N254" i="1"/>
  <c r="O254" i="1" s="1"/>
  <c r="L255" i="1"/>
  <c r="N255" i="1"/>
  <c r="O255" i="1" s="1"/>
  <c r="L256" i="1"/>
  <c r="N256" i="1"/>
  <c r="O256" i="1" s="1"/>
  <c r="L257" i="1"/>
  <c r="N257" i="1"/>
  <c r="O257" i="1" s="1"/>
  <c r="L258" i="1"/>
  <c r="N258" i="1"/>
  <c r="O258" i="1" s="1"/>
  <c r="L259" i="1"/>
  <c r="N259" i="1"/>
  <c r="O259" i="1" s="1"/>
  <c r="L260" i="1"/>
  <c r="N260" i="1"/>
  <c r="O260" i="1" s="1"/>
  <c r="L261" i="1"/>
  <c r="N261" i="1"/>
  <c r="O261" i="1" s="1"/>
  <c r="L262" i="1"/>
  <c r="N262" i="1"/>
  <c r="O262" i="1" s="1"/>
  <c r="L263" i="1"/>
  <c r="N263" i="1"/>
  <c r="O263" i="1" s="1"/>
  <c r="L264" i="1"/>
  <c r="N264" i="1"/>
  <c r="O264" i="1" s="1"/>
  <c r="L265" i="1"/>
  <c r="N265" i="1"/>
  <c r="O265" i="1" s="1"/>
  <c r="L266" i="1"/>
  <c r="N266" i="1"/>
  <c r="O266" i="1" s="1"/>
  <c r="L267" i="1"/>
  <c r="N267" i="1"/>
  <c r="O267" i="1" s="1"/>
  <c r="L268" i="1"/>
  <c r="N268" i="1"/>
  <c r="O268" i="1" s="1"/>
  <c r="L269" i="1"/>
  <c r="N269" i="1"/>
  <c r="O269" i="1" s="1"/>
  <c r="L270" i="1"/>
  <c r="N270" i="1"/>
  <c r="O270" i="1" s="1"/>
  <c r="L271" i="1"/>
  <c r="N271" i="1"/>
  <c r="O271" i="1" s="1"/>
  <c r="L272" i="1"/>
  <c r="N272" i="1"/>
  <c r="O272" i="1" s="1"/>
  <c r="L273" i="1"/>
  <c r="N273" i="1"/>
  <c r="O273" i="1" s="1"/>
  <c r="L274" i="1"/>
  <c r="N274" i="1"/>
  <c r="O274" i="1" s="1"/>
  <c r="L275" i="1"/>
  <c r="N275" i="1"/>
  <c r="O275" i="1" s="1"/>
  <c r="L276" i="1"/>
  <c r="N276" i="1"/>
  <c r="O276" i="1" s="1"/>
  <c r="L277" i="1"/>
  <c r="N277" i="1"/>
  <c r="O277" i="1" s="1"/>
  <c r="L278" i="1"/>
  <c r="N278" i="1"/>
  <c r="O278" i="1" s="1"/>
  <c r="L279" i="1"/>
  <c r="N279" i="1"/>
  <c r="O279" i="1" s="1"/>
  <c r="L280" i="1"/>
  <c r="N280" i="1"/>
  <c r="O280" i="1" s="1"/>
  <c r="L281" i="1"/>
  <c r="N281" i="1"/>
  <c r="O281" i="1" s="1"/>
  <c r="L282" i="1"/>
  <c r="N282" i="1"/>
  <c r="O282" i="1" s="1"/>
  <c r="L283" i="1"/>
  <c r="N283" i="1"/>
  <c r="O283" i="1" s="1"/>
  <c r="L284" i="1"/>
  <c r="N284" i="1"/>
  <c r="O284" i="1" s="1"/>
  <c r="L285" i="1"/>
  <c r="N285" i="1"/>
  <c r="O285" i="1" s="1"/>
  <c r="L286" i="1"/>
  <c r="N286" i="1"/>
  <c r="O286" i="1" s="1"/>
  <c r="L287" i="1"/>
  <c r="N287" i="1"/>
  <c r="O287" i="1" s="1"/>
  <c r="L288" i="1"/>
  <c r="N288" i="1"/>
  <c r="O288" i="1" s="1"/>
  <c r="L289" i="1"/>
  <c r="N289" i="1"/>
  <c r="O289" i="1" s="1"/>
  <c r="L290" i="1"/>
  <c r="N290" i="1"/>
  <c r="O290" i="1" s="1"/>
  <c r="L291" i="1"/>
  <c r="N291" i="1"/>
  <c r="O291" i="1" s="1"/>
  <c r="L292" i="1"/>
  <c r="N292" i="1"/>
  <c r="O292" i="1" s="1"/>
  <c r="L293" i="1"/>
  <c r="N293" i="1"/>
  <c r="O293" i="1" s="1"/>
  <c r="L294" i="1"/>
  <c r="N294" i="1"/>
  <c r="O294" i="1" s="1"/>
  <c r="L295" i="1"/>
  <c r="N295" i="1"/>
  <c r="O295" i="1" s="1"/>
  <c r="L296" i="1"/>
  <c r="N296" i="1"/>
  <c r="O296" i="1" s="1"/>
  <c r="L297" i="1"/>
  <c r="N297" i="1"/>
  <c r="O297" i="1" s="1"/>
  <c r="L298" i="1"/>
  <c r="N298" i="1"/>
  <c r="O298" i="1" s="1"/>
  <c r="L299" i="1"/>
  <c r="N299" i="1"/>
  <c r="O299" i="1" s="1"/>
  <c r="L300" i="1"/>
  <c r="N300" i="1"/>
  <c r="O300" i="1" s="1"/>
  <c r="L301" i="1"/>
  <c r="N301" i="1"/>
  <c r="O301" i="1" s="1"/>
  <c r="L302" i="1"/>
  <c r="N302" i="1"/>
  <c r="O302" i="1" s="1"/>
  <c r="L303" i="1"/>
  <c r="N303" i="1"/>
  <c r="O303" i="1" s="1"/>
  <c r="L304" i="1"/>
  <c r="N304" i="1"/>
  <c r="O304" i="1" s="1"/>
  <c r="L305" i="1"/>
  <c r="N305" i="1"/>
  <c r="O305" i="1" s="1"/>
  <c r="L306" i="1"/>
  <c r="N306" i="1"/>
  <c r="O306" i="1" s="1"/>
  <c r="L307" i="1"/>
  <c r="N307" i="1"/>
  <c r="O307" i="1" s="1"/>
  <c r="L308" i="1"/>
  <c r="N308" i="1"/>
  <c r="O308" i="1" s="1"/>
  <c r="L309" i="1"/>
  <c r="N309" i="1"/>
  <c r="O309" i="1" s="1"/>
  <c r="L310" i="1"/>
  <c r="N310" i="1"/>
  <c r="O310" i="1" s="1"/>
  <c r="L311" i="1"/>
  <c r="N311" i="1"/>
  <c r="O311" i="1" s="1"/>
  <c r="L312" i="1"/>
  <c r="N312" i="1"/>
  <c r="O312" i="1" s="1"/>
  <c r="L313" i="1"/>
  <c r="N313" i="1"/>
  <c r="O313" i="1" s="1"/>
  <c r="L314" i="1"/>
  <c r="N314" i="1"/>
  <c r="O314" i="1" s="1"/>
  <c r="L315" i="1"/>
  <c r="N315" i="1"/>
  <c r="O315" i="1" s="1"/>
  <c r="L316" i="1"/>
  <c r="N316" i="1"/>
  <c r="O316" i="1" s="1"/>
  <c r="L317" i="1"/>
  <c r="N317" i="1"/>
  <c r="O317" i="1" s="1"/>
  <c r="L318" i="1"/>
  <c r="N318" i="1"/>
  <c r="O318" i="1" s="1"/>
  <c r="L319" i="1"/>
  <c r="N319" i="1"/>
  <c r="O319" i="1" s="1"/>
  <c r="L320" i="1"/>
  <c r="N320" i="1"/>
  <c r="O320" i="1" s="1"/>
  <c r="L321" i="1"/>
  <c r="N321" i="1"/>
  <c r="O321" i="1" s="1"/>
  <c r="L322" i="1"/>
  <c r="N322" i="1"/>
  <c r="O322" i="1" s="1"/>
  <c r="L323" i="1"/>
  <c r="N323" i="1"/>
  <c r="O323" i="1" s="1"/>
  <c r="L324" i="1"/>
  <c r="N324" i="1"/>
  <c r="O324" i="1" s="1"/>
  <c r="L325" i="1"/>
  <c r="N325" i="1"/>
  <c r="O325" i="1" s="1"/>
  <c r="L326" i="1"/>
  <c r="N326" i="1"/>
  <c r="O326" i="1" s="1"/>
  <c r="L327" i="1"/>
  <c r="N327" i="1"/>
  <c r="O327" i="1" s="1"/>
  <c r="L328" i="1"/>
  <c r="N328" i="1"/>
  <c r="O328" i="1" s="1"/>
  <c r="L329" i="1"/>
  <c r="N329" i="1"/>
  <c r="O329" i="1" s="1"/>
  <c r="L330" i="1"/>
  <c r="N330" i="1"/>
  <c r="O330" i="1" s="1"/>
  <c r="L331" i="1"/>
  <c r="N331" i="1"/>
  <c r="O331" i="1" s="1"/>
  <c r="L332" i="1"/>
  <c r="N332" i="1"/>
  <c r="O332" i="1" s="1"/>
  <c r="L333" i="1"/>
  <c r="N333" i="1"/>
  <c r="O333" i="1" s="1"/>
  <c r="L334" i="1"/>
  <c r="N334" i="1"/>
  <c r="O334" i="1" s="1"/>
  <c r="L335" i="1"/>
  <c r="N335" i="1"/>
  <c r="O335" i="1" s="1"/>
  <c r="L336" i="1"/>
  <c r="N336" i="1"/>
  <c r="O336" i="1" s="1"/>
  <c r="L337" i="1"/>
  <c r="N337" i="1"/>
  <c r="O337" i="1" s="1"/>
  <c r="L338" i="1"/>
  <c r="N338" i="1"/>
  <c r="O338" i="1" s="1"/>
  <c r="L339" i="1"/>
  <c r="N339" i="1"/>
  <c r="O339" i="1" s="1"/>
  <c r="L340" i="1"/>
  <c r="N340" i="1"/>
  <c r="O340" i="1" s="1"/>
  <c r="L341" i="1"/>
  <c r="N341" i="1"/>
  <c r="O341" i="1" s="1"/>
  <c r="L342" i="1"/>
  <c r="N342" i="1"/>
  <c r="O342" i="1" s="1"/>
  <c r="L343" i="1"/>
  <c r="N343" i="1"/>
  <c r="O343" i="1" s="1"/>
  <c r="L344" i="1"/>
  <c r="N344" i="1"/>
  <c r="O344" i="1" s="1"/>
  <c r="L345" i="1"/>
  <c r="N345" i="1"/>
  <c r="O345" i="1" s="1"/>
  <c r="L346" i="1"/>
  <c r="N346" i="1"/>
  <c r="O346" i="1" s="1"/>
  <c r="L347" i="1"/>
  <c r="N347" i="1"/>
  <c r="O347" i="1" s="1"/>
  <c r="L348" i="1"/>
  <c r="N348" i="1"/>
  <c r="O348" i="1" s="1"/>
  <c r="L349" i="1"/>
  <c r="N349" i="1"/>
  <c r="O349" i="1" s="1"/>
  <c r="L350" i="1"/>
  <c r="N350" i="1"/>
  <c r="O350" i="1" s="1"/>
  <c r="L351" i="1"/>
  <c r="N351" i="1"/>
  <c r="O351" i="1" s="1"/>
  <c r="L352" i="1"/>
  <c r="N352" i="1"/>
  <c r="O352" i="1" s="1"/>
  <c r="L353" i="1"/>
  <c r="N353" i="1"/>
  <c r="O353" i="1" s="1"/>
  <c r="L354" i="1"/>
  <c r="N354" i="1"/>
  <c r="O354" i="1" s="1"/>
  <c r="L355" i="1"/>
  <c r="N355" i="1"/>
  <c r="O355" i="1" s="1"/>
  <c r="L356" i="1"/>
  <c r="N356" i="1"/>
  <c r="O356" i="1" s="1"/>
  <c r="L357" i="1"/>
  <c r="N357" i="1"/>
  <c r="O357" i="1" s="1"/>
  <c r="L358" i="1"/>
  <c r="N358" i="1"/>
  <c r="O358" i="1" s="1"/>
  <c r="L359" i="1"/>
  <c r="N359" i="1"/>
  <c r="O359" i="1" s="1"/>
  <c r="L360" i="1"/>
  <c r="N360" i="1"/>
  <c r="O360" i="1" s="1"/>
  <c r="L361" i="1"/>
  <c r="N361" i="1"/>
  <c r="O361" i="1" s="1"/>
  <c r="L362" i="1"/>
  <c r="N362" i="1"/>
  <c r="O362" i="1" s="1"/>
  <c r="L363" i="1"/>
  <c r="N363" i="1"/>
  <c r="O363" i="1" s="1"/>
  <c r="L364" i="1"/>
  <c r="N364" i="1"/>
  <c r="O364" i="1" s="1"/>
  <c r="L365" i="1"/>
  <c r="N365" i="1"/>
  <c r="O365" i="1" s="1"/>
  <c r="L366" i="1"/>
  <c r="N366" i="1"/>
  <c r="O366" i="1" s="1"/>
  <c r="L367" i="1"/>
  <c r="N367" i="1"/>
  <c r="O367" i="1" s="1"/>
  <c r="L368" i="1"/>
  <c r="N368" i="1"/>
  <c r="O368" i="1" s="1"/>
  <c r="L369" i="1"/>
  <c r="N369" i="1"/>
  <c r="O369" i="1" s="1"/>
  <c r="L370" i="1"/>
  <c r="N370" i="1"/>
  <c r="O370" i="1" s="1"/>
  <c r="L371" i="1"/>
  <c r="N371" i="1"/>
  <c r="O371" i="1" s="1"/>
  <c r="L372" i="1"/>
  <c r="N372" i="1"/>
  <c r="O372" i="1" s="1"/>
  <c r="L373" i="1"/>
  <c r="N373" i="1"/>
  <c r="O373" i="1" s="1"/>
  <c r="L374" i="1"/>
  <c r="N374" i="1"/>
  <c r="O374" i="1" s="1"/>
  <c r="L375" i="1"/>
  <c r="N375" i="1"/>
  <c r="O375" i="1" s="1"/>
  <c r="L376" i="1"/>
  <c r="N376" i="1"/>
  <c r="O376" i="1" s="1"/>
  <c r="L377" i="1"/>
  <c r="N377" i="1"/>
  <c r="O377" i="1"/>
  <c r="L378" i="1"/>
  <c r="N378" i="1"/>
  <c r="O378" i="1" s="1"/>
  <c r="L379" i="1"/>
  <c r="N379" i="1"/>
  <c r="O379" i="1" s="1"/>
  <c r="L380" i="1"/>
  <c r="N380" i="1"/>
  <c r="O380" i="1"/>
  <c r="L381" i="1"/>
  <c r="N381" i="1"/>
  <c r="O381" i="1" s="1"/>
  <c r="L382" i="1"/>
  <c r="N382" i="1"/>
  <c r="O382" i="1"/>
  <c r="L383" i="1"/>
  <c r="N383" i="1"/>
  <c r="O383" i="1" s="1"/>
  <c r="L384" i="1"/>
  <c r="N384" i="1"/>
  <c r="O384" i="1" s="1"/>
  <c r="L385" i="1"/>
  <c r="N385" i="1"/>
  <c r="O385" i="1"/>
  <c r="L386" i="1"/>
  <c r="N386" i="1"/>
  <c r="O386" i="1" s="1"/>
  <c r="L387" i="1"/>
  <c r="N387" i="1"/>
  <c r="O387" i="1" s="1"/>
  <c r="L388" i="1"/>
  <c r="N388" i="1"/>
  <c r="O388" i="1"/>
  <c r="L389" i="1"/>
  <c r="N389" i="1"/>
  <c r="O389" i="1" s="1"/>
  <c r="L390" i="1"/>
  <c r="N390" i="1"/>
  <c r="O390" i="1" s="1"/>
  <c r="L391" i="1"/>
  <c r="N391" i="1"/>
  <c r="O391" i="1"/>
  <c r="L392" i="1"/>
  <c r="N392" i="1"/>
  <c r="O392" i="1" s="1"/>
  <c r="L393" i="1"/>
  <c r="N393" i="1"/>
  <c r="O393" i="1" s="1"/>
  <c r="L394" i="1"/>
  <c r="N394" i="1"/>
  <c r="O394" i="1"/>
  <c r="L395" i="1"/>
  <c r="N395" i="1"/>
  <c r="O395" i="1" s="1"/>
  <c r="L396" i="1"/>
  <c r="N396" i="1"/>
  <c r="O396" i="1"/>
  <c r="L397" i="1"/>
  <c r="N397" i="1"/>
  <c r="O397" i="1" s="1"/>
  <c r="L398" i="1"/>
  <c r="N398" i="1"/>
  <c r="O398" i="1" s="1"/>
  <c r="L399" i="1"/>
  <c r="N399" i="1"/>
  <c r="O399" i="1"/>
  <c r="L400" i="1"/>
  <c r="N400" i="1"/>
  <c r="O400" i="1" s="1"/>
  <c r="L401" i="1"/>
  <c r="N401" i="1"/>
  <c r="O401" i="1" s="1"/>
  <c r="L402" i="1"/>
  <c r="N402" i="1"/>
  <c r="O402" i="1"/>
  <c r="L403" i="1"/>
  <c r="N403" i="1"/>
  <c r="O403" i="1" s="1"/>
  <c r="L404" i="1"/>
  <c r="N404" i="1"/>
  <c r="O404" i="1"/>
  <c r="L405" i="1"/>
  <c r="N405" i="1"/>
  <c r="O405" i="1" s="1"/>
  <c r="L406" i="1"/>
  <c r="N406" i="1"/>
  <c r="O406" i="1" s="1"/>
  <c r="L407" i="1"/>
  <c r="N407" i="1"/>
  <c r="O407" i="1"/>
  <c r="L408" i="1"/>
  <c r="N408" i="1"/>
  <c r="O408" i="1" s="1"/>
  <c r="L409" i="1"/>
  <c r="N409" i="1"/>
  <c r="O409" i="1" s="1"/>
  <c r="L410" i="1"/>
  <c r="N410" i="1"/>
  <c r="O410" i="1"/>
  <c r="L411" i="1"/>
  <c r="N411" i="1"/>
  <c r="O411" i="1" s="1"/>
  <c r="L412" i="1"/>
  <c r="N412" i="1"/>
  <c r="O412" i="1"/>
  <c r="L413" i="1"/>
  <c r="N413" i="1"/>
  <c r="O413" i="1" s="1"/>
  <c r="L414" i="1"/>
  <c r="N414" i="1"/>
  <c r="O414" i="1" s="1"/>
  <c r="L415" i="1"/>
  <c r="N415" i="1"/>
  <c r="O415" i="1"/>
  <c r="L416" i="1"/>
  <c r="N416" i="1"/>
  <c r="O416" i="1" s="1"/>
  <c r="L417" i="1"/>
  <c r="N417" i="1"/>
  <c r="O417" i="1" s="1"/>
  <c r="L418" i="1"/>
  <c r="N418" i="1"/>
  <c r="O418" i="1"/>
  <c r="L419" i="1"/>
  <c r="N419" i="1"/>
  <c r="O419" i="1" s="1"/>
  <c r="L420" i="1"/>
  <c r="N420" i="1"/>
  <c r="O420" i="1"/>
  <c r="L421" i="1"/>
  <c r="N421" i="1"/>
  <c r="O421" i="1" s="1"/>
  <c r="L422" i="1"/>
  <c r="N422" i="1"/>
  <c r="O422" i="1" s="1"/>
  <c r="L423" i="1"/>
  <c r="N423" i="1"/>
  <c r="O423" i="1"/>
  <c r="L424" i="1"/>
  <c r="N424" i="1"/>
  <c r="O424" i="1" s="1"/>
  <c r="L425" i="1"/>
  <c r="N425" i="1"/>
  <c r="O425" i="1" s="1"/>
  <c r="L426" i="1"/>
  <c r="N426" i="1"/>
  <c r="O426" i="1"/>
  <c r="L427" i="1"/>
  <c r="N427" i="1"/>
  <c r="O427" i="1" s="1"/>
  <c r="L428" i="1"/>
  <c r="N428" i="1"/>
  <c r="O428" i="1"/>
  <c r="L429" i="1"/>
  <c r="N429" i="1"/>
  <c r="O429" i="1" s="1"/>
  <c r="L430" i="1"/>
  <c r="N430" i="1"/>
  <c r="O430" i="1" s="1"/>
  <c r="L431" i="1"/>
  <c r="N431" i="1"/>
  <c r="O431" i="1"/>
  <c r="L432" i="1"/>
  <c r="N432" i="1"/>
  <c r="O432" i="1" s="1"/>
  <c r="L433" i="1"/>
  <c r="N433" i="1"/>
  <c r="O433" i="1" s="1"/>
  <c r="L434" i="1"/>
  <c r="N434" i="1"/>
  <c r="O434" i="1"/>
  <c r="L435" i="1"/>
  <c r="N435" i="1"/>
  <c r="O435" i="1" s="1"/>
  <c r="L436" i="1"/>
  <c r="N436" i="1"/>
  <c r="O436" i="1"/>
  <c r="L437" i="1"/>
  <c r="N437" i="1"/>
  <c r="O437" i="1" s="1"/>
  <c r="L438" i="1"/>
  <c r="N438" i="1"/>
  <c r="O438" i="1" s="1"/>
  <c r="L439" i="1"/>
  <c r="N439" i="1"/>
  <c r="O439" i="1"/>
  <c r="L440" i="1"/>
  <c r="N440" i="1"/>
  <c r="O440" i="1" s="1"/>
  <c r="L441" i="1"/>
  <c r="N441" i="1"/>
  <c r="O441" i="1" s="1"/>
  <c r="L442" i="1"/>
  <c r="N442" i="1"/>
  <c r="O442" i="1"/>
  <c r="L443" i="1"/>
  <c r="N443" i="1"/>
  <c r="O443" i="1" s="1"/>
  <c r="L444" i="1"/>
  <c r="N444" i="1"/>
  <c r="O444" i="1"/>
  <c r="L445" i="1"/>
  <c r="N445" i="1"/>
  <c r="O445" i="1" s="1"/>
  <c r="L446" i="1"/>
  <c r="N446" i="1"/>
  <c r="O446" i="1" s="1"/>
  <c r="L447" i="1"/>
  <c r="N447" i="1"/>
  <c r="O447" i="1"/>
  <c r="L448" i="1"/>
  <c r="N448" i="1"/>
  <c r="O448" i="1" s="1"/>
  <c r="L449" i="1"/>
  <c r="N449" i="1"/>
  <c r="O449" i="1" s="1"/>
  <c r="L450" i="1"/>
  <c r="N450" i="1"/>
  <c r="O450" i="1"/>
  <c r="L451" i="1"/>
  <c r="N451" i="1"/>
  <c r="O451" i="1" s="1"/>
  <c r="L452" i="1"/>
  <c r="N452" i="1"/>
  <c r="O452" i="1"/>
  <c r="L453" i="1"/>
  <c r="N453" i="1"/>
  <c r="O453" i="1" s="1"/>
  <c r="L454" i="1"/>
  <c r="N454" i="1"/>
  <c r="O454" i="1" s="1"/>
  <c r="L455" i="1"/>
  <c r="N455" i="1"/>
  <c r="O455" i="1"/>
  <c r="L456" i="1"/>
  <c r="N456" i="1"/>
  <c r="O456" i="1" s="1"/>
  <c r="L457" i="1"/>
  <c r="N457" i="1"/>
  <c r="O457" i="1" s="1"/>
  <c r="L458" i="1"/>
  <c r="N458" i="1"/>
  <c r="O458" i="1"/>
  <c r="L459" i="1"/>
  <c r="N459" i="1"/>
  <c r="O459" i="1" s="1"/>
  <c r="L460" i="1"/>
  <c r="N460" i="1"/>
  <c r="O460" i="1"/>
  <c r="L461" i="1"/>
  <c r="N461" i="1"/>
  <c r="O461" i="1" s="1"/>
  <c r="L462" i="1"/>
  <c r="N462" i="1"/>
  <c r="O462" i="1" s="1"/>
  <c r="L463" i="1"/>
  <c r="N463" i="1"/>
  <c r="O463" i="1"/>
  <c r="L464" i="1"/>
  <c r="N464" i="1"/>
  <c r="O464" i="1" s="1"/>
  <c r="L465" i="1"/>
  <c r="N465" i="1"/>
  <c r="O465" i="1" s="1"/>
  <c r="L466" i="1"/>
  <c r="N466" i="1"/>
  <c r="O466" i="1"/>
  <c r="L467" i="1"/>
  <c r="N467" i="1"/>
  <c r="O467" i="1" s="1"/>
  <c r="L468" i="1"/>
  <c r="N468" i="1"/>
  <c r="O468" i="1"/>
  <c r="L469" i="1"/>
  <c r="N469" i="1"/>
  <c r="O469" i="1" s="1"/>
  <c r="L470" i="1"/>
  <c r="N470" i="1"/>
  <c r="O470" i="1" s="1"/>
  <c r="L471" i="1"/>
  <c r="N471" i="1"/>
  <c r="O471" i="1"/>
  <c r="L472" i="1"/>
  <c r="N472" i="1"/>
  <c r="O472" i="1" s="1"/>
  <c r="L473" i="1"/>
  <c r="N473" i="1"/>
  <c r="O473" i="1" s="1"/>
  <c r="L474" i="1"/>
  <c r="N474" i="1"/>
  <c r="O474" i="1"/>
  <c r="L475" i="1"/>
  <c r="N475" i="1"/>
  <c r="O475" i="1" s="1"/>
  <c r="L476" i="1"/>
  <c r="N476" i="1"/>
  <c r="O476" i="1"/>
  <c r="L477" i="1"/>
  <c r="N477" i="1"/>
  <c r="O477" i="1" s="1"/>
  <c r="L478" i="1"/>
  <c r="N478" i="1"/>
  <c r="O478" i="1" s="1"/>
  <c r="L479" i="1"/>
  <c r="N479" i="1"/>
  <c r="O479" i="1"/>
  <c r="L480" i="1"/>
  <c r="N480" i="1"/>
  <c r="O480" i="1" s="1"/>
  <c r="L481" i="1"/>
  <c r="N481" i="1"/>
  <c r="O481" i="1" s="1"/>
  <c r="L482" i="1"/>
  <c r="N482" i="1"/>
  <c r="O482" i="1"/>
  <c r="L483" i="1"/>
  <c r="N483" i="1"/>
  <c r="O483" i="1" s="1"/>
  <c r="L484" i="1"/>
  <c r="N484" i="1"/>
  <c r="O484" i="1"/>
  <c r="L485" i="1"/>
  <c r="N485" i="1"/>
  <c r="O485" i="1" s="1"/>
  <c r="L486" i="1"/>
  <c r="N486" i="1"/>
  <c r="O486" i="1" s="1"/>
  <c r="L487" i="1"/>
  <c r="N487" i="1"/>
  <c r="O487" i="1"/>
  <c r="L488" i="1"/>
  <c r="N488" i="1"/>
  <c r="O488" i="1" s="1"/>
  <c r="L489" i="1"/>
  <c r="N489" i="1"/>
  <c r="O489" i="1" s="1"/>
  <c r="L490" i="1"/>
  <c r="N490" i="1"/>
  <c r="O490" i="1"/>
  <c r="L491" i="1"/>
  <c r="N491" i="1"/>
  <c r="O491" i="1" s="1"/>
  <c r="L492" i="1"/>
  <c r="N492" i="1"/>
  <c r="O492" i="1"/>
  <c r="L493" i="1"/>
  <c r="N493" i="1"/>
  <c r="O493" i="1" s="1"/>
  <c r="L494" i="1"/>
  <c r="N494" i="1"/>
  <c r="O494" i="1" s="1"/>
  <c r="L495" i="1"/>
  <c r="N495" i="1"/>
  <c r="O495" i="1"/>
  <c r="L496" i="1"/>
  <c r="N496" i="1"/>
  <c r="O496" i="1" s="1"/>
  <c r="L497" i="1"/>
  <c r="N497" i="1"/>
  <c r="O497" i="1" s="1"/>
  <c r="L498" i="1"/>
  <c r="N498" i="1"/>
  <c r="O498" i="1"/>
  <c r="L499" i="1"/>
  <c r="N499" i="1"/>
  <c r="O499" i="1" s="1"/>
  <c r="L500" i="1"/>
  <c r="N500" i="1"/>
  <c r="O500" i="1" s="1"/>
  <c r="L501" i="1"/>
  <c r="N501" i="1"/>
  <c r="O501" i="1" s="1"/>
  <c r="L3" i="1"/>
  <c r="N3" i="1"/>
  <c r="O3" i="1"/>
  <c r="P4" i="1"/>
  <c r="Q4" i="1" s="1"/>
  <c r="R4" i="1"/>
  <c r="S4" i="1" s="1"/>
  <c r="P5" i="1"/>
  <c r="Q5" i="1" s="1"/>
  <c r="R5" i="1"/>
  <c r="S5" i="1" s="1"/>
  <c r="P6" i="1"/>
  <c r="Q6" i="1" s="1"/>
  <c r="R6" i="1"/>
  <c r="S6" i="1" s="1"/>
  <c r="P7" i="1"/>
  <c r="Q7" i="1" s="1"/>
  <c r="R7" i="1"/>
  <c r="S7" i="1" s="1"/>
  <c r="P8" i="1"/>
  <c r="Q8" i="1" s="1"/>
  <c r="R8" i="1"/>
  <c r="S8" i="1" s="1"/>
  <c r="P9" i="1"/>
  <c r="Q9" i="1" s="1"/>
  <c r="R9" i="1"/>
  <c r="S9" i="1" s="1"/>
  <c r="P10" i="1"/>
  <c r="Q10" i="1" s="1"/>
  <c r="R10" i="1"/>
  <c r="S10" i="1" s="1"/>
  <c r="P11" i="1"/>
  <c r="Q11" i="1" s="1"/>
  <c r="R11" i="1"/>
  <c r="S11" i="1" s="1"/>
  <c r="P12" i="1"/>
  <c r="Q12" i="1" s="1"/>
  <c r="R12" i="1"/>
  <c r="S12" i="1" s="1"/>
  <c r="P13" i="1"/>
  <c r="Q13" i="1" s="1"/>
  <c r="R13" i="1"/>
  <c r="S13" i="1" s="1"/>
  <c r="P14" i="1"/>
  <c r="Q14" i="1" s="1"/>
  <c r="R14" i="1"/>
  <c r="S14" i="1" s="1"/>
  <c r="P15" i="1"/>
  <c r="Q15" i="1" s="1"/>
  <c r="R15" i="1"/>
  <c r="S15" i="1" s="1"/>
  <c r="P16" i="1"/>
  <c r="Q16" i="1" s="1"/>
  <c r="R16" i="1"/>
  <c r="S16" i="1" s="1"/>
  <c r="P17" i="1"/>
  <c r="Q17" i="1" s="1"/>
  <c r="R17" i="1"/>
  <c r="S17" i="1" s="1"/>
  <c r="P18" i="1"/>
  <c r="Q18" i="1" s="1"/>
  <c r="R18" i="1"/>
  <c r="S18" i="1" s="1"/>
  <c r="P19" i="1"/>
  <c r="Q19" i="1" s="1"/>
  <c r="R19" i="1"/>
  <c r="S19" i="1" s="1"/>
  <c r="P20" i="1"/>
  <c r="Q20" i="1" s="1"/>
  <c r="R20" i="1"/>
  <c r="S20" i="1" s="1"/>
  <c r="P21" i="1"/>
  <c r="Q21" i="1" s="1"/>
  <c r="R21" i="1"/>
  <c r="S21" i="1" s="1"/>
  <c r="P22" i="1"/>
  <c r="Q22" i="1" s="1"/>
  <c r="R22" i="1"/>
  <c r="S22" i="1" s="1"/>
  <c r="P23" i="1"/>
  <c r="Q23" i="1" s="1"/>
  <c r="R23" i="1"/>
  <c r="S23" i="1" s="1"/>
  <c r="P24" i="1"/>
  <c r="Q24" i="1" s="1"/>
  <c r="R24" i="1"/>
  <c r="S24" i="1" s="1"/>
  <c r="P25" i="1"/>
  <c r="Q25" i="1" s="1"/>
  <c r="R25" i="1"/>
  <c r="S25" i="1" s="1"/>
  <c r="P26" i="1"/>
  <c r="Q26" i="1" s="1"/>
  <c r="R26" i="1"/>
  <c r="S26" i="1" s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 s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 s="1"/>
  <c r="P39" i="1"/>
  <c r="Q39" i="1" s="1"/>
  <c r="R39" i="1"/>
  <c r="S39" i="1" s="1"/>
  <c r="P40" i="1"/>
  <c r="Q40" i="1" s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P46" i="1"/>
  <c r="Q46" i="1" s="1"/>
  <c r="R46" i="1"/>
  <c r="S46" i="1" s="1"/>
  <c r="P47" i="1"/>
  <c r="Q47" i="1" s="1"/>
  <c r="R47" i="1"/>
  <c r="S47" i="1" s="1"/>
  <c r="P48" i="1"/>
  <c r="Q48" i="1" s="1"/>
  <c r="R48" i="1"/>
  <c r="S48" i="1" s="1"/>
  <c r="P49" i="1"/>
  <c r="Q49" i="1" s="1"/>
  <c r="R49" i="1"/>
  <c r="S49" i="1"/>
  <c r="P50" i="1"/>
  <c r="Q50" i="1" s="1"/>
  <c r="R50" i="1"/>
  <c r="S50" i="1" s="1"/>
  <c r="P51" i="1"/>
  <c r="Q51" i="1" s="1"/>
  <c r="R51" i="1"/>
  <c r="S51" i="1" s="1"/>
  <c r="P52" i="1"/>
  <c r="Q52" i="1" s="1"/>
  <c r="R52" i="1"/>
  <c r="S52" i="1" s="1"/>
  <c r="P53" i="1"/>
  <c r="Q53" i="1" s="1"/>
  <c r="R53" i="1"/>
  <c r="S53" i="1" s="1"/>
  <c r="P54" i="1"/>
  <c r="Q54" i="1" s="1"/>
  <c r="R54" i="1"/>
  <c r="S54" i="1" s="1"/>
  <c r="P55" i="1"/>
  <c r="Q55" i="1" s="1"/>
  <c r="R55" i="1"/>
  <c r="S55" i="1" s="1"/>
  <c r="P56" i="1"/>
  <c r="Q56" i="1" s="1"/>
  <c r="R56" i="1"/>
  <c r="S56" i="1" s="1"/>
  <c r="P57" i="1"/>
  <c r="Q57" i="1" s="1"/>
  <c r="R57" i="1"/>
  <c r="S57" i="1" s="1"/>
  <c r="P58" i="1"/>
  <c r="Q58" i="1" s="1"/>
  <c r="R58" i="1"/>
  <c r="S58" i="1" s="1"/>
  <c r="P59" i="1"/>
  <c r="Q59" i="1" s="1"/>
  <c r="R59" i="1"/>
  <c r="S59" i="1" s="1"/>
  <c r="P60" i="1"/>
  <c r="Q60" i="1" s="1"/>
  <c r="R60" i="1"/>
  <c r="S60" i="1" s="1"/>
  <c r="P61" i="1"/>
  <c r="Q61" i="1" s="1"/>
  <c r="R61" i="1"/>
  <c r="S61" i="1" s="1"/>
  <c r="P62" i="1"/>
  <c r="Q62" i="1" s="1"/>
  <c r="R62" i="1"/>
  <c r="S62" i="1" s="1"/>
  <c r="P63" i="1"/>
  <c r="Q63" i="1" s="1"/>
  <c r="R63" i="1"/>
  <c r="S63" i="1" s="1"/>
  <c r="P64" i="1"/>
  <c r="Q64" i="1" s="1"/>
  <c r="R64" i="1"/>
  <c r="S64" i="1" s="1"/>
  <c r="P65" i="1"/>
  <c r="Q65" i="1" s="1"/>
  <c r="R65" i="1"/>
  <c r="S65" i="1" s="1"/>
  <c r="P66" i="1"/>
  <c r="Q66" i="1" s="1"/>
  <c r="R66" i="1"/>
  <c r="S66" i="1" s="1"/>
  <c r="P67" i="1"/>
  <c r="Q67" i="1" s="1"/>
  <c r="R67" i="1"/>
  <c r="S67" i="1" s="1"/>
  <c r="P68" i="1"/>
  <c r="Q68" i="1" s="1"/>
  <c r="R68" i="1"/>
  <c r="S68" i="1" s="1"/>
  <c r="P69" i="1"/>
  <c r="Q69" i="1" s="1"/>
  <c r="R69" i="1"/>
  <c r="S69" i="1" s="1"/>
  <c r="P70" i="1"/>
  <c r="Q70" i="1" s="1"/>
  <c r="R70" i="1"/>
  <c r="S70" i="1" s="1"/>
  <c r="P71" i="1"/>
  <c r="Q71" i="1" s="1"/>
  <c r="R71" i="1"/>
  <c r="S71" i="1" s="1"/>
  <c r="P72" i="1"/>
  <c r="Q72" i="1" s="1"/>
  <c r="R72" i="1"/>
  <c r="S72" i="1" s="1"/>
  <c r="P73" i="1"/>
  <c r="Q73" i="1" s="1"/>
  <c r="R73" i="1"/>
  <c r="S73" i="1" s="1"/>
  <c r="P74" i="1"/>
  <c r="Q74" i="1" s="1"/>
  <c r="R74" i="1"/>
  <c r="S74" i="1" s="1"/>
  <c r="P75" i="1"/>
  <c r="Q75" i="1" s="1"/>
  <c r="R75" i="1"/>
  <c r="S75" i="1" s="1"/>
  <c r="P76" i="1"/>
  <c r="Q76" i="1" s="1"/>
  <c r="R76" i="1"/>
  <c r="S76" i="1" s="1"/>
  <c r="P77" i="1"/>
  <c r="Q77" i="1" s="1"/>
  <c r="R77" i="1"/>
  <c r="S77" i="1" s="1"/>
  <c r="P78" i="1"/>
  <c r="Q78" i="1" s="1"/>
  <c r="R78" i="1"/>
  <c r="S78" i="1" s="1"/>
  <c r="P79" i="1"/>
  <c r="Q79" i="1" s="1"/>
  <c r="R79" i="1"/>
  <c r="S79" i="1" s="1"/>
  <c r="P80" i="1"/>
  <c r="Q80" i="1" s="1"/>
  <c r="R80" i="1"/>
  <c r="S80" i="1" s="1"/>
  <c r="P81" i="1"/>
  <c r="Q81" i="1" s="1"/>
  <c r="R81" i="1"/>
  <c r="S81" i="1" s="1"/>
  <c r="P82" i="1"/>
  <c r="Q82" i="1" s="1"/>
  <c r="R82" i="1"/>
  <c r="S82" i="1" s="1"/>
  <c r="P83" i="1"/>
  <c r="Q83" i="1" s="1"/>
  <c r="R83" i="1"/>
  <c r="S83" i="1" s="1"/>
  <c r="P84" i="1"/>
  <c r="Q84" i="1" s="1"/>
  <c r="R84" i="1"/>
  <c r="S84" i="1" s="1"/>
  <c r="P85" i="1"/>
  <c r="Q85" i="1" s="1"/>
  <c r="R85" i="1"/>
  <c r="S85" i="1" s="1"/>
  <c r="P86" i="1"/>
  <c r="Q86" i="1" s="1"/>
  <c r="R86" i="1"/>
  <c r="S86" i="1" s="1"/>
  <c r="P87" i="1"/>
  <c r="Q87" i="1" s="1"/>
  <c r="R87" i="1"/>
  <c r="S87" i="1" s="1"/>
  <c r="P88" i="1"/>
  <c r="Q88" i="1" s="1"/>
  <c r="R88" i="1"/>
  <c r="S88" i="1" s="1"/>
  <c r="P89" i="1"/>
  <c r="Q89" i="1" s="1"/>
  <c r="R89" i="1"/>
  <c r="S89" i="1" s="1"/>
  <c r="P90" i="1"/>
  <c r="Q90" i="1" s="1"/>
  <c r="R90" i="1"/>
  <c r="S90" i="1" s="1"/>
  <c r="P91" i="1"/>
  <c r="Q91" i="1" s="1"/>
  <c r="R91" i="1"/>
  <c r="S91" i="1" s="1"/>
  <c r="P92" i="1"/>
  <c r="Q92" i="1" s="1"/>
  <c r="R92" i="1"/>
  <c r="S92" i="1" s="1"/>
  <c r="P93" i="1"/>
  <c r="Q93" i="1" s="1"/>
  <c r="R93" i="1"/>
  <c r="S93" i="1" s="1"/>
  <c r="P94" i="1"/>
  <c r="Q94" i="1" s="1"/>
  <c r="R94" i="1"/>
  <c r="S94" i="1" s="1"/>
  <c r="P95" i="1"/>
  <c r="Q95" i="1" s="1"/>
  <c r="R95" i="1"/>
  <c r="S95" i="1" s="1"/>
  <c r="P96" i="1"/>
  <c r="Q96" i="1" s="1"/>
  <c r="R96" i="1"/>
  <c r="S96" i="1"/>
  <c r="P97" i="1"/>
  <c r="Q97" i="1" s="1"/>
  <c r="R97" i="1"/>
  <c r="S97" i="1" s="1"/>
  <c r="P98" i="1"/>
  <c r="Q98" i="1" s="1"/>
  <c r="R98" i="1"/>
  <c r="S98" i="1" s="1"/>
  <c r="P99" i="1"/>
  <c r="Q99" i="1" s="1"/>
  <c r="R99" i="1"/>
  <c r="S99" i="1" s="1"/>
  <c r="P100" i="1"/>
  <c r="Q100" i="1" s="1"/>
  <c r="R100" i="1"/>
  <c r="S100" i="1" s="1"/>
  <c r="P101" i="1"/>
  <c r="Q101" i="1" s="1"/>
  <c r="R101" i="1"/>
  <c r="S101" i="1" s="1"/>
  <c r="P102" i="1"/>
  <c r="Q102" i="1" s="1"/>
  <c r="R102" i="1"/>
  <c r="S102" i="1" s="1"/>
  <c r="P103" i="1"/>
  <c r="Q103" i="1" s="1"/>
  <c r="R103" i="1"/>
  <c r="S103" i="1" s="1"/>
  <c r="P104" i="1"/>
  <c r="Q104" i="1" s="1"/>
  <c r="R104" i="1"/>
  <c r="S104" i="1" s="1"/>
  <c r="P105" i="1"/>
  <c r="Q105" i="1" s="1"/>
  <c r="R105" i="1"/>
  <c r="S105" i="1" s="1"/>
  <c r="P106" i="1"/>
  <c r="Q106" i="1" s="1"/>
  <c r="R106" i="1"/>
  <c r="S106" i="1" s="1"/>
  <c r="P107" i="1"/>
  <c r="Q107" i="1" s="1"/>
  <c r="R107" i="1"/>
  <c r="S107" i="1" s="1"/>
  <c r="P108" i="1"/>
  <c r="Q108" i="1" s="1"/>
  <c r="R108" i="1"/>
  <c r="S108" i="1" s="1"/>
  <c r="P109" i="1"/>
  <c r="Q109" i="1" s="1"/>
  <c r="R109" i="1"/>
  <c r="S109" i="1" s="1"/>
  <c r="P110" i="1"/>
  <c r="Q110" i="1" s="1"/>
  <c r="R110" i="1"/>
  <c r="S110" i="1" s="1"/>
  <c r="P111" i="1"/>
  <c r="Q111" i="1" s="1"/>
  <c r="R111" i="1"/>
  <c r="S111" i="1" s="1"/>
  <c r="P112" i="1"/>
  <c r="Q112" i="1" s="1"/>
  <c r="R112" i="1"/>
  <c r="S112" i="1" s="1"/>
  <c r="P113" i="1"/>
  <c r="Q113" i="1" s="1"/>
  <c r="R113" i="1"/>
  <c r="S113" i="1" s="1"/>
  <c r="P114" i="1"/>
  <c r="Q114" i="1" s="1"/>
  <c r="R114" i="1"/>
  <c r="S114" i="1" s="1"/>
  <c r="P115" i="1"/>
  <c r="Q115" i="1" s="1"/>
  <c r="R115" i="1"/>
  <c r="S115" i="1" s="1"/>
  <c r="P116" i="1"/>
  <c r="Q116" i="1" s="1"/>
  <c r="R116" i="1"/>
  <c r="S116" i="1" s="1"/>
  <c r="P117" i="1"/>
  <c r="Q117" i="1" s="1"/>
  <c r="R117" i="1"/>
  <c r="S117" i="1" s="1"/>
  <c r="P118" i="1"/>
  <c r="Q118" i="1" s="1"/>
  <c r="R118" i="1"/>
  <c r="S118" i="1" s="1"/>
  <c r="P119" i="1"/>
  <c r="Q119" i="1" s="1"/>
  <c r="R119" i="1"/>
  <c r="S119" i="1" s="1"/>
  <c r="P120" i="1"/>
  <c r="Q120" i="1" s="1"/>
  <c r="R120" i="1"/>
  <c r="S120" i="1" s="1"/>
  <c r="P121" i="1"/>
  <c r="Q121" i="1" s="1"/>
  <c r="R121" i="1"/>
  <c r="S121" i="1" s="1"/>
  <c r="P122" i="1"/>
  <c r="Q122" i="1" s="1"/>
  <c r="R122" i="1"/>
  <c r="S122" i="1" s="1"/>
  <c r="P123" i="1"/>
  <c r="Q123" i="1" s="1"/>
  <c r="R123" i="1"/>
  <c r="S123" i="1" s="1"/>
  <c r="P124" i="1"/>
  <c r="Q124" i="1" s="1"/>
  <c r="R124" i="1"/>
  <c r="S124" i="1" s="1"/>
  <c r="P125" i="1"/>
  <c r="Q125" i="1" s="1"/>
  <c r="R125" i="1"/>
  <c r="S125" i="1" s="1"/>
  <c r="P126" i="1"/>
  <c r="Q126" i="1" s="1"/>
  <c r="R126" i="1"/>
  <c r="S126" i="1" s="1"/>
  <c r="P127" i="1"/>
  <c r="Q127" i="1" s="1"/>
  <c r="R127" i="1"/>
  <c r="S127" i="1" s="1"/>
  <c r="P128" i="1"/>
  <c r="Q128" i="1" s="1"/>
  <c r="R128" i="1"/>
  <c r="S128" i="1" s="1"/>
  <c r="P129" i="1"/>
  <c r="Q129" i="1" s="1"/>
  <c r="R129" i="1"/>
  <c r="S129" i="1" s="1"/>
  <c r="P130" i="1"/>
  <c r="Q130" i="1" s="1"/>
  <c r="R130" i="1"/>
  <c r="S130" i="1" s="1"/>
  <c r="P131" i="1"/>
  <c r="Q131" i="1" s="1"/>
  <c r="R131" i="1"/>
  <c r="S131" i="1" s="1"/>
  <c r="P132" i="1"/>
  <c r="Q132" i="1" s="1"/>
  <c r="R132" i="1"/>
  <c r="S132" i="1" s="1"/>
  <c r="P133" i="1"/>
  <c r="Q133" i="1" s="1"/>
  <c r="R133" i="1"/>
  <c r="S133" i="1" s="1"/>
  <c r="P134" i="1"/>
  <c r="Q134" i="1" s="1"/>
  <c r="R134" i="1"/>
  <c r="S134" i="1" s="1"/>
  <c r="P135" i="1"/>
  <c r="Q135" i="1" s="1"/>
  <c r="R135" i="1"/>
  <c r="S135" i="1" s="1"/>
  <c r="P136" i="1"/>
  <c r="Q136" i="1" s="1"/>
  <c r="R136" i="1"/>
  <c r="S136" i="1" s="1"/>
  <c r="P137" i="1"/>
  <c r="Q137" i="1" s="1"/>
  <c r="R137" i="1"/>
  <c r="S137" i="1" s="1"/>
  <c r="P138" i="1"/>
  <c r="Q138" i="1" s="1"/>
  <c r="R138" i="1"/>
  <c r="S138" i="1" s="1"/>
  <c r="P139" i="1"/>
  <c r="Q139" i="1" s="1"/>
  <c r="R139" i="1"/>
  <c r="S139" i="1" s="1"/>
  <c r="P140" i="1"/>
  <c r="Q140" i="1" s="1"/>
  <c r="R140" i="1"/>
  <c r="S140" i="1" s="1"/>
  <c r="P141" i="1"/>
  <c r="Q141" i="1" s="1"/>
  <c r="R141" i="1"/>
  <c r="S141" i="1" s="1"/>
  <c r="P142" i="1"/>
  <c r="Q142" i="1" s="1"/>
  <c r="R142" i="1"/>
  <c r="S142" i="1" s="1"/>
  <c r="P143" i="1"/>
  <c r="Q143" i="1" s="1"/>
  <c r="R143" i="1"/>
  <c r="S143" i="1" s="1"/>
  <c r="P144" i="1"/>
  <c r="Q144" i="1" s="1"/>
  <c r="R144" i="1"/>
  <c r="S144" i="1" s="1"/>
  <c r="P145" i="1"/>
  <c r="Q145" i="1" s="1"/>
  <c r="R145" i="1"/>
  <c r="S145" i="1" s="1"/>
  <c r="P146" i="1"/>
  <c r="Q146" i="1" s="1"/>
  <c r="R146" i="1"/>
  <c r="S146" i="1" s="1"/>
  <c r="P147" i="1"/>
  <c r="Q147" i="1" s="1"/>
  <c r="R147" i="1"/>
  <c r="S147" i="1" s="1"/>
  <c r="P148" i="1"/>
  <c r="Q148" i="1" s="1"/>
  <c r="R148" i="1"/>
  <c r="S148" i="1"/>
  <c r="P149" i="1"/>
  <c r="Q149" i="1" s="1"/>
  <c r="R149" i="1"/>
  <c r="S149" i="1" s="1"/>
  <c r="P150" i="1"/>
  <c r="Q150" i="1" s="1"/>
  <c r="R150" i="1"/>
  <c r="S150" i="1" s="1"/>
  <c r="P151" i="1"/>
  <c r="Q151" i="1" s="1"/>
  <c r="R151" i="1"/>
  <c r="S151" i="1" s="1"/>
  <c r="P152" i="1"/>
  <c r="Q152" i="1" s="1"/>
  <c r="R152" i="1"/>
  <c r="S152" i="1" s="1"/>
  <c r="P153" i="1"/>
  <c r="Q153" i="1" s="1"/>
  <c r="R153" i="1"/>
  <c r="S153" i="1" s="1"/>
  <c r="P154" i="1"/>
  <c r="Q154" i="1" s="1"/>
  <c r="R154" i="1"/>
  <c r="S154" i="1" s="1"/>
  <c r="P155" i="1"/>
  <c r="Q155" i="1" s="1"/>
  <c r="R155" i="1"/>
  <c r="S155" i="1" s="1"/>
  <c r="P156" i="1"/>
  <c r="Q156" i="1" s="1"/>
  <c r="R156" i="1"/>
  <c r="S156" i="1" s="1"/>
  <c r="P157" i="1"/>
  <c r="Q157" i="1" s="1"/>
  <c r="R157" i="1"/>
  <c r="S157" i="1" s="1"/>
  <c r="P158" i="1"/>
  <c r="Q158" i="1" s="1"/>
  <c r="R158" i="1"/>
  <c r="S158" i="1" s="1"/>
  <c r="P159" i="1"/>
  <c r="Q159" i="1" s="1"/>
  <c r="R159" i="1"/>
  <c r="S159" i="1" s="1"/>
  <c r="P160" i="1"/>
  <c r="Q160" i="1" s="1"/>
  <c r="R160" i="1"/>
  <c r="S160" i="1" s="1"/>
  <c r="P161" i="1"/>
  <c r="Q161" i="1" s="1"/>
  <c r="R161" i="1"/>
  <c r="S161" i="1" s="1"/>
  <c r="P162" i="1"/>
  <c r="Q162" i="1" s="1"/>
  <c r="R162" i="1"/>
  <c r="S162" i="1" s="1"/>
  <c r="P163" i="1"/>
  <c r="Q163" i="1" s="1"/>
  <c r="R163" i="1"/>
  <c r="S163" i="1" s="1"/>
  <c r="P164" i="1"/>
  <c r="Q164" i="1" s="1"/>
  <c r="R164" i="1"/>
  <c r="S164" i="1" s="1"/>
  <c r="P165" i="1"/>
  <c r="Q165" i="1" s="1"/>
  <c r="R165" i="1"/>
  <c r="S165" i="1" s="1"/>
  <c r="P166" i="1"/>
  <c r="Q166" i="1" s="1"/>
  <c r="R166" i="1"/>
  <c r="S166" i="1" s="1"/>
  <c r="P167" i="1"/>
  <c r="Q167" i="1" s="1"/>
  <c r="R167" i="1"/>
  <c r="S167" i="1" s="1"/>
  <c r="P168" i="1"/>
  <c r="Q168" i="1" s="1"/>
  <c r="R168" i="1"/>
  <c r="S168" i="1" s="1"/>
  <c r="P169" i="1"/>
  <c r="Q169" i="1" s="1"/>
  <c r="R169" i="1"/>
  <c r="S169" i="1" s="1"/>
  <c r="P170" i="1"/>
  <c r="Q170" i="1" s="1"/>
  <c r="R170" i="1"/>
  <c r="S170" i="1" s="1"/>
  <c r="P171" i="1"/>
  <c r="Q171" i="1" s="1"/>
  <c r="R171" i="1"/>
  <c r="S171" i="1" s="1"/>
  <c r="P172" i="1"/>
  <c r="Q172" i="1" s="1"/>
  <c r="R172" i="1"/>
  <c r="S172" i="1" s="1"/>
  <c r="P173" i="1"/>
  <c r="Q173" i="1" s="1"/>
  <c r="R173" i="1"/>
  <c r="S173" i="1" s="1"/>
  <c r="P174" i="1"/>
  <c r="Q174" i="1" s="1"/>
  <c r="R174" i="1"/>
  <c r="S174" i="1" s="1"/>
  <c r="P175" i="1"/>
  <c r="Q175" i="1" s="1"/>
  <c r="R175" i="1"/>
  <c r="S175" i="1" s="1"/>
  <c r="P176" i="1"/>
  <c r="Q176" i="1" s="1"/>
  <c r="R176" i="1"/>
  <c r="S176" i="1" s="1"/>
  <c r="P177" i="1"/>
  <c r="Q177" i="1" s="1"/>
  <c r="R177" i="1"/>
  <c r="S177" i="1" s="1"/>
  <c r="P178" i="1"/>
  <c r="Q178" i="1" s="1"/>
  <c r="R178" i="1"/>
  <c r="S178" i="1" s="1"/>
  <c r="P179" i="1"/>
  <c r="Q179" i="1" s="1"/>
  <c r="R179" i="1"/>
  <c r="S179" i="1" s="1"/>
  <c r="P180" i="1"/>
  <c r="Q180" i="1" s="1"/>
  <c r="R180" i="1"/>
  <c r="S180" i="1" s="1"/>
  <c r="P181" i="1"/>
  <c r="Q181" i="1" s="1"/>
  <c r="R181" i="1"/>
  <c r="S181" i="1" s="1"/>
  <c r="P182" i="1"/>
  <c r="Q182" i="1" s="1"/>
  <c r="R182" i="1"/>
  <c r="S182" i="1" s="1"/>
  <c r="P183" i="1"/>
  <c r="Q183" i="1" s="1"/>
  <c r="R183" i="1"/>
  <c r="S183" i="1" s="1"/>
  <c r="P184" i="1"/>
  <c r="Q184" i="1" s="1"/>
  <c r="R184" i="1"/>
  <c r="S184" i="1" s="1"/>
  <c r="P185" i="1"/>
  <c r="Q185" i="1" s="1"/>
  <c r="R185" i="1"/>
  <c r="S185" i="1" s="1"/>
  <c r="P186" i="1"/>
  <c r="Q186" i="1" s="1"/>
  <c r="R186" i="1"/>
  <c r="S186" i="1" s="1"/>
  <c r="P187" i="1"/>
  <c r="Q187" i="1" s="1"/>
  <c r="R187" i="1"/>
  <c r="S187" i="1" s="1"/>
  <c r="P188" i="1"/>
  <c r="Q188" i="1" s="1"/>
  <c r="R188" i="1"/>
  <c r="S188" i="1" s="1"/>
  <c r="P189" i="1"/>
  <c r="Q189" i="1" s="1"/>
  <c r="R189" i="1"/>
  <c r="S189" i="1" s="1"/>
  <c r="P190" i="1"/>
  <c r="Q190" i="1" s="1"/>
  <c r="R190" i="1"/>
  <c r="S190" i="1" s="1"/>
  <c r="P191" i="1"/>
  <c r="Q191" i="1" s="1"/>
  <c r="R191" i="1"/>
  <c r="S191" i="1" s="1"/>
  <c r="P192" i="1"/>
  <c r="Q192" i="1" s="1"/>
  <c r="R192" i="1"/>
  <c r="S192" i="1" s="1"/>
  <c r="P193" i="1"/>
  <c r="Q193" i="1" s="1"/>
  <c r="R193" i="1"/>
  <c r="S193" i="1" s="1"/>
  <c r="P194" i="1"/>
  <c r="Q194" i="1" s="1"/>
  <c r="R194" i="1"/>
  <c r="S194" i="1" s="1"/>
  <c r="P195" i="1"/>
  <c r="Q195" i="1" s="1"/>
  <c r="R195" i="1"/>
  <c r="S195" i="1" s="1"/>
  <c r="P196" i="1"/>
  <c r="Q196" i="1" s="1"/>
  <c r="R196" i="1"/>
  <c r="S196" i="1" s="1"/>
  <c r="P197" i="1"/>
  <c r="Q197" i="1" s="1"/>
  <c r="R197" i="1"/>
  <c r="S197" i="1" s="1"/>
  <c r="P198" i="1"/>
  <c r="Q198" i="1" s="1"/>
  <c r="R198" i="1"/>
  <c r="S198" i="1" s="1"/>
  <c r="P199" i="1"/>
  <c r="Q199" i="1" s="1"/>
  <c r="R199" i="1"/>
  <c r="S199" i="1" s="1"/>
  <c r="P200" i="1"/>
  <c r="Q200" i="1" s="1"/>
  <c r="R200" i="1"/>
  <c r="S200" i="1" s="1"/>
  <c r="P201" i="1"/>
  <c r="Q201" i="1" s="1"/>
  <c r="R201" i="1"/>
  <c r="S201" i="1" s="1"/>
  <c r="P202" i="1"/>
  <c r="Q202" i="1" s="1"/>
  <c r="R202" i="1"/>
  <c r="S202" i="1" s="1"/>
  <c r="P203" i="1"/>
  <c r="Q203" i="1" s="1"/>
  <c r="R203" i="1"/>
  <c r="S203" i="1" s="1"/>
  <c r="P204" i="1"/>
  <c r="Q204" i="1" s="1"/>
  <c r="R204" i="1"/>
  <c r="S204" i="1" s="1"/>
  <c r="P205" i="1"/>
  <c r="Q205" i="1" s="1"/>
  <c r="R205" i="1"/>
  <c r="S205" i="1" s="1"/>
  <c r="P206" i="1"/>
  <c r="Q206" i="1" s="1"/>
  <c r="R206" i="1"/>
  <c r="S206" i="1" s="1"/>
  <c r="P207" i="1"/>
  <c r="Q207" i="1" s="1"/>
  <c r="R207" i="1"/>
  <c r="S207" i="1" s="1"/>
  <c r="P208" i="1"/>
  <c r="Q208" i="1" s="1"/>
  <c r="R208" i="1"/>
  <c r="S208" i="1" s="1"/>
  <c r="P209" i="1"/>
  <c r="Q209" i="1" s="1"/>
  <c r="R209" i="1"/>
  <c r="S209" i="1" s="1"/>
  <c r="P210" i="1"/>
  <c r="Q210" i="1" s="1"/>
  <c r="R210" i="1"/>
  <c r="S210" i="1" s="1"/>
  <c r="P211" i="1"/>
  <c r="Q211" i="1" s="1"/>
  <c r="R211" i="1"/>
  <c r="S211" i="1" s="1"/>
  <c r="P212" i="1"/>
  <c r="Q212" i="1" s="1"/>
  <c r="R212" i="1"/>
  <c r="S212" i="1" s="1"/>
  <c r="P213" i="1"/>
  <c r="Q213" i="1" s="1"/>
  <c r="R213" i="1"/>
  <c r="S213" i="1" s="1"/>
  <c r="P214" i="1"/>
  <c r="Q214" i="1" s="1"/>
  <c r="R214" i="1"/>
  <c r="S214" i="1" s="1"/>
  <c r="P215" i="1"/>
  <c r="Q215" i="1" s="1"/>
  <c r="R215" i="1"/>
  <c r="S215" i="1" s="1"/>
  <c r="P216" i="1"/>
  <c r="Q216" i="1" s="1"/>
  <c r="R216" i="1"/>
  <c r="S216" i="1" s="1"/>
  <c r="P217" i="1"/>
  <c r="Q217" i="1" s="1"/>
  <c r="R217" i="1"/>
  <c r="S217" i="1" s="1"/>
  <c r="P218" i="1"/>
  <c r="Q218" i="1" s="1"/>
  <c r="R218" i="1"/>
  <c r="S218" i="1" s="1"/>
  <c r="P219" i="1"/>
  <c r="Q219" i="1" s="1"/>
  <c r="R219" i="1"/>
  <c r="S219" i="1" s="1"/>
  <c r="P220" i="1"/>
  <c r="Q220" i="1" s="1"/>
  <c r="R220" i="1"/>
  <c r="S220" i="1" s="1"/>
  <c r="P221" i="1"/>
  <c r="Q221" i="1" s="1"/>
  <c r="R221" i="1"/>
  <c r="S221" i="1" s="1"/>
  <c r="P222" i="1"/>
  <c r="Q222" i="1" s="1"/>
  <c r="R222" i="1"/>
  <c r="S222" i="1" s="1"/>
  <c r="P223" i="1"/>
  <c r="Q223" i="1" s="1"/>
  <c r="R223" i="1"/>
  <c r="S223" i="1" s="1"/>
  <c r="P224" i="1"/>
  <c r="Q224" i="1" s="1"/>
  <c r="R224" i="1"/>
  <c r="S224" i="1" s="1"/>
  <c r="P225" i="1"/>
  <c r="Q225" i="1" s="1"/>
  <c r="R225" i="1"/>
  <c r="S225" i="1" s="1"/>
  <c r="P226" i="1"/>
  <c r="Q226" i="1" s="1"/>
  <c r="R226" i="1"/>
  <c r="S226" i="1" s="1"/>
  <c r="P227" i="1"/>
  <c r="Q227" i="1" s="1"/>
  <c r="R227" i="1"/>
  <c r="S227" i="1" s="1"/>
  <c r="P228" i="1"/>
  <c r="Q228" i="1" s="1"/>
  <c r="R228" i="1"/>
  <c r="S228" i="1" s="1"/>
  <c r="P229" i="1"/>
  <c r="Q229" i="1" s="1"/>
  <c r="R229" i="1"/>
  <c r="S229" i="1" s="1"/>
  <c r="P230" i="1"/>
  <c r="Q230" i="1" s="1"/>
  <c r="R230" i="1"/>
  <c r="S230" i="1" s="1"/>
  <c r="P231" i="1"/>
  <c r="Q231" i="1" s="1"/>
  <c r="R231" i="1"/>
  <c r="S231" i="1" s="1"/>
  <c r="P232" i="1"/>
  <c r="Q232" i="1" s="1"/>
  <c r="R232" i="1"/>
  <c r="S232" i="1" s="1"/>
  <c r="P233" i="1"/>
  <c r="Q233" i="1" s="1"/>
  <c r="R233" i="1"/>
  <c r="S233" i="1" s="1"/>
  <c r="P234" i="1"/>
  <c r="Q234" i="1" s="1"/>
  <c r="R234" i="1"/>
  <c r="S234" i="1" s="1"/>
  <c r="P235" i="1"/>
  <c r="Q235" i="1" s="1"/>
  <c r="R235" i="1"/>
  <c r="S235" i="1" s="1"/>
  <c r="P236" i="1"/>
  <c r="Q236" i="1" s="1"/>
  <c r="R236" i="1"/>
  <c r="S236" i="1" s="1"/>
  <c r="P237" i="1"/>
  <c r="Q237" i="1" s="1"/>
  <c r="R237" i="1"/>
  <c r="S237" i="1" s="1"/>
  <c r="P238" i="1"/>
  <c r="Q238" i="1" s="1"/>
  <c r="R238" i="1"/>
  <c r="S238" i="1" s="1"/>
  <c r="P239" i="1"/>
  <c r="Q239" i="1" s="1"/>
  <c r="R239" i="1"/>
  <c r="S239" i="1" s="1"/>
  <c r="P240" i="1"/>
  <c r="Q240" i="1" s="1"/>
  <c r="R240" i="1"/>
  <c r="S240" i="1" s="1"/>
  <c r="P241" i="1"/>
  <c r="Q241" i="1" s="1"/>
  <c r="R241" i="1"/>
  <c r="S241" i="1" s="1"/>
  <c r="P242" i="1"/>
  <c r="Q242" i="1" s="1"/>
  <c r="R242" i="1"/>
  <c r="S242" i="1" s="1"/>
  <c r="P243" i="1"/>
  <c r="Q243" i="1" s="1"/>
  <c r="R243" i="1"/>
  <c r="S243" i="1" s="1"/>
  <c r="P244" i="1"/>
  <c r="Q244" i="1" s="1"/>
  <c r="R244" i="1"/>
  <c r="S244" i="1" s="1"/>
  <c r="P245" i="1"/>
  <c r="Q245" i="1" s="1"/>
  <c r="R245" i="1"/>
  <c r="S245" i="1" s="1"/>
  <c r="P246" i="1"/>
  <c r="Q246" i="1" s="1"/>
  <c r="R246" i="1"/>
  <c r="S246" i="1" s="1"/>
  <c r="P247" i="1"/>
  <c r="Q247" i="1" s="1"/>
  <c r="R247" i="1"/>
  <c r="S247" i="1" s="1"/>
  <c r="P248" i="1"/>
  <c r="Q248" i="1" s="1"/>
  <c r="R248" i="1"/>
  <c r="S248" i="1" s="1"/>
  <c r="P249" i="1"/>
  <c r="Q249" i="1" s="1"/>
  <c r="R249" i="1"/>
  <c r="S249" i="1" s="1"/>
  <c r="P250" i="1"/>
  <c r="Q250" i="1" s="1"/>
  <c r="R250" i="1"/>
  <c r="S250" i="1" s="1"/>
  <c r="P251" i="1"/>
  <c r="Q251" i="1" s="1"/>
  <c r="R251" i="1"/>
  <c r="S251" i="1" s="1"/>
  <c r="P252" i="1"/>
  <c r="Q252" i="1" s="1"/>
  <c r="R252" i="1"/>
  <c r="S252" i="1" s="1"/>
  <c r="P253" i="1"/>
  <c r="Q253" i="1" s="1"/>
  <c r="R253" i="1"/>
  <c r="S253" i="1" s="1"/>
  <c r="P254" i="1"/>
  <c r="Q254" i="1" s="1"/>
  <c r="R254" i="1"/>
  <c r="S254" i="1" s="1"/>
  <c r="P255" i="1"/>
  <c r="Q255" i="1" s="1"/>
  <c r="R255" i="1"/>
  <c r="S255" i="1" s="1"/>
  <c r="P256" i="1"/>
  <c r="Q256" i="1" s="1"/>
  <c r="R256" i="1"/>
  <c r="S256" i="1" s="1"/>
  <c r="P257" i="1"/>
  <c r="Q257" i="1" s="1"/>
  <c r="R257" i="1"/>
  <c r="S257" i="1" s="1"/>
  <c r="P258" i="1"/>
  <c r="Q258" i="1" s="1"/>
  <c r="R258" i="1"/>
  <c r="S258" i="1" s="1"/>
  <c r="P259" i="1"/>
  <c r="Q259" i="1" s="1"/>
  <c r="R259" i="1"/>
  <c r="S259" i="1" s="1"/>
  <c r="P260" i="1"/>
  <c r="Q260" i="1" s="1"/>
  <c r="R260" i="1"/>
  <c r="S260" i="1" s="1"/>
  <c r="P261" i="1"/>
  <c r="Q261" i="1" s="1"/>
  <c r="R261" i="1"/>
  <c r="S261" i="1" s="1"/>
  <c r="P262" i="1"/>
  <c r="Q262" i="1" s="1"/>
  <c r="R262" i="1"/>
  <c r="S262" i="1" s="1"/>
  <c r="P263" i="1"/>
  <c r="Q263" i="1" s="1"/>
  <c r="R263" i="1"/>
  <c r="S263" i="1" s="1"/>
  <c r="P264" i="1"/>
  <c r="Q264" i="1" s="1"/>
  <c r="R264" i="1"/>
  <c r="S264" i="1" s="1"/>
  <c r="P265" i="1"/>
  <c r="Q265" i="1" s="1"/>
  <c r="R265" i="1"/>
  <c r="S265" i="1" s="1"/>
  <c r="P266" i="1"/>
  <c r="Q266" i="1" s="1"/>
  <c r="R266" i="1"/>
  <c r="S266" i="1" s="1"/>
  <c r="P267" i="1"/>
  <c r="Q267" i="1" s="1"/>
  <c r="R267" i="1"/>
  <c r="S267" i="1" s="1"/>
  <c r="P268" i="1"/>
  <c r="Q268" i="1" s="1"/>
  <c r="R268" i="1"/>
  <c r="S268" i="1" s="1"/>
  <c r="P269" i="1"/>
  <c r="Q269" i="1" s="1"/>
  <c r="R269" i="1"/>
  <c r="S269" i="1" s="1"/>
  <c r="P270" i="1"/>
  <c r="Q270" i="1" s="1"/>
  <c r="R270" i="1"/>
  <c r="S270" i="1" s="1"/>
  <c r="P271" i="1"/>
  <c r="Q271" i="1" s="1"/>
  <c r="R271" i="1"/>
  <c r="S271" i="1" s="1"/>
  <c r="P272" i="1"/>
  <c r="Q272" i="1" s="1"/>
  <c r="R272" i="1"/>
  <c r="S272" i="1" s="1"/>
  <c r="P273" i="1"/>
  <c r="Q273" i="1" s="1"/>
  <c r="R273" i="1"/>
  <c r="S273" i="1" s="1"/>
  <c r="P274" i="1"/>
  <c r="Q274" i="1" s="1"/>
  <c r="R274" i="1"/>
  <c r="S274" i="1" s="1"/>
  <c r="P275" i="1"/>
  <c r="Q275" i="1" s="1"/>
  <c r="R275" i="1"/>
  <c r="S275" i="1" s="1"/>
  <c r="P276" i="1"/>
  <c r="Q276" i="1" s="1"/>
  <c r="R276" i="1"/>
  <c r="S276" i="1" s="1"/>
  <c r="P277" i="1"/>
  <c r="Q277" i="1" s="1"/>
  <c r="R277" i="1"/>
  <c r="S277" i="1" s="1"/>
  <c r="P278" i="1"/>
  <c r="Q278" i="1" s="1"/>
  <c r="R278" i="1"/>
  <c r="S278" i="1" s="1"/>
  <c r="P279" i="1"/>
  <c r="Q279" i="1" s="1"/>
  <c r="R279" i="1"/>
  <c r="S279" i="1" s="1"/>
  <c r="P280" i="1"/>
  <c r="Q280" i="1" s="1"/>
  <c r="R280" i="1"/>
  <c r="S280" i="1" s="1"/>
  <c r="P281" i="1"/>
  <c r="Q281" i="1" s="1"/>
  <c r="R281" i="1"/>
  <c r="S281" i="1" s="1"/>
  <c r="P282" i="1"/>
  <c r="Q282" i="1" s="1"/>
  <c r="R282" i="1"/>
  <c r="S282" i="1" s="1"/>
  <c r="P283" i="1"/>
  <c r="Q283" i="1" s="1"/>
  <c r="R283" i="1"/>
  <c r="S283" i="1" s="1"/>
  <c r="P284" i="1"/>
  <c r="Q284" i="1" s="1"/>
  <c r="R284" i="1"/>
  <c r="S284" i="1" s="1"/>
  <c r="P285" i="1"/>
  <c r="Q285" i="1" s="1"/>
  <c r="R285" i="1"/>
  <c r="S285" i="1" s="1"/>
  <c r="P286" i="1"/>
  <c r="Q286" i="1" s="1"/>
  <c r="R286" i="1"/>
  <c r="S286" i="1" s="1"/>
  <c r="P287" i="1"/>
  <c r="Q287" i="1" s="1"/>
  <c r="R287" i="1"/>
  <c r="S287" i="1" s="1"/>
  <c r="P288" i="1"/>
  <c r="Q288" i="1" s="1"/>
  <c r="R288" i="1"/>
  <c r="S288" i="1" s="1"/>
  <c r="P289" i="1"/>
  <c r="Q289" i="1" s="1"/>
  <c r="R289" i="1"/>
  <c r="S289" i="1" s="1"/>
  <c r="P290" i="1"/>
  <c r="Q290" i="1" s="1"/>
  <c r="R290" i="1"/>
  <c r="S290" i="1" s="1"/>
  <c r="P291" i="1"/>
  <c r="Q291" i="1"/>
  <c r="R291" i="1"/>
  <c r="S291" i="1" s="1"/>
  <c r="P292" i="1"/>
  <c r="Q292" i="1" s="1"/>
  <c r="R292" i="1"/>
  <c r="S292" i="1" s="1"/>
  <c r="P293" i="1"/>
  <c r="Q293" i="1" s="1"/>
  <c r="R293" i="1"/>
  <c r="S293" i="1" s="1"/>
  <c r="P294" i="1"/>
  <c r="Q294" i="1" s="1"/>
  <c r="R294" i="1"/>
  <c r="S294" i="1" s="1"/>
  <c r="P295" i="1"/>
  <c r="Q295" i="1" s="1"/>
  <c r="R295" i="1"/>
  <c r="S295" i="1" s="1"/>
  <c r="P296" i="1"/>
  <c r="Q296" i="1" s="1"/>
  <c r="R296" i="1"/>
  <c r="S296" i="1" s="1"/>
  <c r="P297" i="1"/>
  <c r="Q297" i="1" s="1"/>
  <c r="R297" i="1"/>
  <c r="S297" i="1" s="1"/>
  <c r="P298" i="1"/>
  <c r="Q298" i="1" s="1"/>
  <c r="R298" i="1"/>
  <c r="S298" i="1" s="1"/>
  <c r="P299" i="1"/>
  <c r="Q299" i="1" s="1"/>
  <c r="R299" i="1"/>
  <c r="S299" i="1" s="1"/>
  <c r="P300" i="1"/>
  <c r="Q300" i="1" s="1"/>
  <c r="R300" i="1"/>
  <c r="S300" i="1" s="1"/>
  <c r="P301" i="1"/>
  <c r="Q301" i="1" s="1"/>
  <c r="R301" i="1"/>
  <c r="S301" i="1" s="1"/>
  <c r="P302" i="1"/>
  <c r="Q302" i="1" s="1"/>
  <c r="R302" i="1"/>
  <c r="S302" i="1" s="1"/>
  <c r="P303" i="1"/>
  <c r="Q303" i="1" s="1"/>
  <c r="R303" i="1"/>
  <c r="S303" i="1" s="1"/>
  <c r="P304" i="1"/>
  <c r="Q304" i="1" s="1"/>
  <c r="R304" i="1"/>
  <c r="S304" i="1" s="1"/>
  <c r="P305" i="1"/>
  <c r="Q305" i="1" s="1"/>
  <c r="R305" i="1"/>
  <c r="S305" i="1" s="1"/>
  <c r="P306" i="1"/>
  <c r="Q306" i="1" s="1"/>
  <c r="R306" i="1"/>
  <c r="S306" i="1" s="1"/>
  <c r="P307" i="1"/>
  <c r="Q307" i="1" s="1"/>
  <c r="R307" i="1"/>
  <c r="S307" i="1" s="1"/>
  <c r="P308" i="1"/>
  <c r="Q308" i="1" s="1"/>
  <c r="R308" i="1"/>
  <c r="S308" i="1" s="1"/>
  <c r="P309" i="1"/>
  <c r="Q309" i="1" s="1"/>
  <c r="R309" i="1"/>
  <c r="S309" i="1" s="1"/>
  <c r="P310" i="1"/>
  <c r="Q310" i="1" s="1"/>
  <c r="R310" i="1"/>
  <c r="S310" i="1" s="1"/>
  <c r="P311" i="1"/>
  <c r="Q311" i="1" s="1"/>
  <c r="R311" i="1"/>
  <c r="S311" i="1" s="1"/>
  <c r="P312" i="1"/>
  <c r="Q312" i="1" s="1"/>
  <c r="R312" i="1"/>
  <c r="S312" i="1" s="1"/>
  <c r="P313" i="1"/>
  <c r="Q313" i="1" s="1"/>
  <c r="R313" i="1"/>
  <c r="S313" i="1" s="1"/>
  <c r="P314" i="1"/>
  <c r="Q314" i="1" s="1"/>
  <c r="R314" i="1"/>
  <c r="S314" i="1" s="1"/>
  <c r="P315" i="1"/>
  <c r="Q315" i="1" s="1"/>
  <c r="R315" i="1"/>
  <c r="S315" i="1" s="1"/>
  <c r="P316" i="1"/>
  <c r="Q316" i="1" s="1"/>
  <c r="R316" i="1"/>
  <c r="S316" i="1" s="1"/>
  <c r="P317" i="1"/>
  <c r="Q317" i="1" s="1"/>
  <c r="R317" i="1"/>
  <c r="S317" i="1" s="1"/>
  <c r="P318" i="1"/>
  <c r="Q318" i="1" s="1"/>
  <c r="R318" i="1"/>
  <c r="S318" i="1" s="1"/>
  <c r="P319" i="1"/>
  <c r="Q319" i="1"/>
  <c r="R319" i="1"/>
  <c r="S319" i="1" s="1"/>
  <c r="P320" i="1"/>
  <c r="Q320" i="1" s="1"/>
  <c r="R320" i="1"/>
  <c r="S320" i="1" s="1"/>
  <c r="P321" i="1"/>
  <c r="Q321" i="1" s="1"/>
  <c r="R321" i="1"/>
  <c r="S321" i="1" s="1"/>
  <c r="P322" i="1"/>
  <c r="Q322" i="1" s="1"/>
  <c r="R322" i="1"/>
  <c r="S322" i="1" s="1"/>
  <c r="P323" i="1"/>
  <c r="Q323" i="1" s="1"/>
  <c r="R323" i="1"/>
  <c r="S323" i="1" s="1"/>
  <c r="P324" i="1"/>
  <c r="Q324" i="1" s="1"/>
  <c r="R324" i="1"/>
  <c r="S324" i="1" s="1"/>
  <c r="P325" i="1"/>
  <c r="Q325" i="1" s="1"/>
  <c r="R325" i="1"/>
  <c r="S325" i="1" s="1"/>
  <c r="P326" i="1"/>
  <c r="Q326" i="1" s="1"/>
  <c r="R326" i="1"/>
  <c r="S326" i="1" s="1"/>
  <c r="P327" i="1"/>
  <c r="Q327" i="1" s="1"/>
  <c r="R327" i="1"/>
  <c r="S327" i="1" s="1"/>
  <c r="P328" i="1"/>
  <c r="Q328" i="1" s="1"/>
  <c r="R328" i="1"/>
  <c r="S328" i="1" s="1"/>
  <c r="P329" i="1"/>
  <c r="Q329" i="1" s="1"/>
  <c r="R329" i="1"/>
  <c r="S329" i="1" s="1"/>
  <c r="P330" i="1"/>
  <c r="Q330" i="1" s="1"/>
  <c r="R330" i="1"/>
  <c r="S330" i="1" s="1"/>
  <c r="P331" i="1"/>
  <c r="Q331" i="1" s="1"/>
  <c r="R331" i="1"/>
  <c r="S331" i="1" s="1"/>
  <c r="P332" i="1"/>
  <c r="Q332" i="1" s="1"/>
  <c r="R332" i="1"/>
  <c r="S332" i="1" s="1"/>
  <c r="P333" i="1"/>
  <c r="Q333" i="1" s="1"/>
  <c r="R333" i="1"/>
  <c r="S333" i="1" s="1"/>
  <c r="P334" i="1"/>
  <c r="Q334" i="1" s="1"/>
  <c r="R334" i="1"/>
  <c r="S334" i="1" s="1"/>
  <c r="P335" i="1"/>
  <c r="Q335" i="1" s="1"/>
  <c r="R335" i="1"/>
  <c r="S335" i="1" s="1"/>
  <c r="P336" i="1"/>
  <c r="Q336" i="1" s="1"/>
  <c r="R336" i="1"/>
  <c r="S336" i="1" s="1"/>
  <c r="P337" i="1"/>
  <c r="Q337" i="1" s="1"/>
  <c r="R337" i="1"/>
  <c r="S337" i="1" s="1"/>
  <c r="P338" i="1"/>
  <c r="Q338" i="1" s="1"/>
  <c r="R338" i="1"/>
  <c r="S338" i="1" s="1"/>
  <c r="P339" i="1"/>
  <c r="Q339" i="1" s="1"/>
  <c r="R339" i="1"/>
  <c r="S339" i="1" s="1"/>
  <c r="P340" i="1"/>
  <c r="Q340" i="1" s="1"/>
  <c r="R340" i="1"/>
  <c r="S340" i="1" s="1"/>
  <c r="P341" i="1"/>
  <c r="Q341" i="1" s="1"/>
  <c r="R341" i="1"/>
  <c r="S341" i="1" s="1"/>
  <c r="P342" i="1"/>
  <c r="Q342" i="1" s="1"/>
  <c r="R342" i="1"/>
  <c r="S342" i="1" s="1"/>
  <c r="P343" i="1"/>
  <c r="Q343" i="1" s="1"/>
  <c r="R343" i="1"/>
  <c r="S343" i="1" s="1"/>
  <c r="P344" i="1"/>
  <c r="Q344" i="1" s="1"/>
  <c r="R344" i="1"/>
  <c r="S344" i="1" s="1"/>
  <c r="P345" i="1"/>
  <c r="Q345" i="1" s="1"/>
  <c r="R345" i="1"/>
  <c r="S345" i="1" s="1"/>
  <c r="P346" i="1"/>
  <c r="Q346" i="1" s="1"/>
  <c r="R346" i="1"/>
  <c r="S346" i="1" s="1"/>
  <c r="P347" i="1"/>
  <c r="Q347" i="1" s="1"/>
  <c r="R347" i="1"/>
  <c r="S347" i="1" s="1"/>
  <c r="P348" i="1"/>
  <c r="Q348" i="1" s="1"/>
  <c r="R348" i="1"/>
  <c r="S348" i="1" s="1"/>
  <c r="P349" i="1"/>
  <c r="Q349" i="1" s="1"/>
  <c r="R349" i="1"/>
  <c r="S349" i="1" s="1"/>
  <c r="P350" i="1"/>
  <c r="Q350" i="1" s="1"/>
  <c r="R350" i="1"/>
  <c r="S350" i="1" s="1"/>
  <c r="P351" i="1"/>
  <c r="Q351" i="1" s="1"/>
  <c r="R351" i="1"/>
  <c r="S351" i="1" s="1"/>
  <c r="P352" i="1"/>
  <c r="Q352" i="1" s="1"/>
  <c r="R352" i="1"/>
  <c r="S352" i="1" s="1"/>
  <c r="P353" i="1"/>
  <c r="Q353" i="1" s="1"/>
  <c r="R353" i="1"/>
  <c r="S353" i="1" s="1"/>
  <c r="P354" i="1"/>
  <c r="Q354" i="1" s="1"/>
  <c r="R354" i="1"/>
  <c r="S354" i="1" s="1"/>
  <c r="P355" i="1"/>
  <c r="Q355" i="1" s="1"/>
  <c r="R355" i="1"/>
  <c r="S355" i="1" s="1"/>
  <c r="P356" i="1"/>
  <c r="Q356" i="1" s="1"/>
  <c r="R356" i="1"/>
  <c r="S356" i="1" s="1"/>
  <c r="P357" i="1"/>
  <c r="Q357" i="1" s="1"/>
  <c r="R357" i="1"/>
  <c r="S357" i="1" s="1"/>
  <c r="P358" i="1"/>
  <c r="Q358" i="1" s="1"/>
  <c r="R358" i="1"/>
  <c r="S358" i="1" s="1"/>
  <c r="P359" i="1"/>
  <c r="Q359" i="1" s="1"/>
  <c r="R359" i="1"/>
  <c r="S359" i="1" s="1"/>
  <c r="P360" i="1"/>
  <c r="Q360" i="1" s="1"/>
  <c r="R360" i="1"/>
  <c r="S360" i="1" s="1"/>
  <c r="P361" i="1"/>
  <c r="Q361" i="1" s="1"/>
  <c r="R361" i="1"/>
  <c r="S361" i="1" s="1"/>
  <c r="P362" i="1"/>
  <c r="Q362" i="1" s="1"/>
  <c r="R362" i="1"/>
  <c r="S362" i="1" s="1"/>
  <c r="P363" i="1"/>
  <c r="Q363" i="1" s="1"/>
  <c r="R363" i="1"/>
  <c r="S363" i="1" s="1"/>
  <c r="P364" i="1"/>
  <c r="Q364" i="1" s="1"/>
  <c r="R364" i="1"/>
  <c r="S364" i="1" s="1"/>
  <c r="P365" i="1"/>
  <c r="Q365" i="1" s="1"/>
  <c r="R365" i="1"/>
  <c r="S365" i="1" s="1"/>
  <c r="P366" i="1"/>
  <c r="Q366" i="1"/>
  <c r="R366" i="1"/>
  <c r="S366" i="1" s="1"/>
  <c r="P367" i="1"/>
  <c r="Q367" i="1" s="1"/>
  <c r="R367" i="1"/>
  <c r="S367" i="1" s="1"/>
  <c r="P368" i="1"/>
  <c r="Q368" i="1" s="1"/>
  <c r="R368" i="1"/>
  <c r="S368" i="1" s="1"/>
  <c r="P369" i="1"/>
  <c r="Q369" i="1" s="1"/>
  <c r="R369" i="1"/>
  <c r="S369" i="1" s="1"/>
  <c r="P370" i="1"/>
  <c r="Q370" i="1" s="1"/>
  <c r="R370" i="1"/>
  <c r="S370" i="1" s="1"/>
  <c r="P371" i="1"/>
  <c r="Q371" i="1" s="1"/>
  <c r="R371" i="1"/>
  <c r="S371" i="1" s="1"/>
  <c r="P372" i="1"/>
  <c r="Q372" i="1" s="1"/>
  <c r="R372" i="1"/>
  <c r="S372" i="1" s="1"/>
  <c r="P373" i="1"/>
  <c r="Q373" i="1" s="1"/>
  <c r="R373" i="1"/>
  <c r="S373" i="1" s="1"/>
  <c r="P374" i="1"/>
  <c r="Q374" i="1" s="1"/>
  <c r="R374" i="1"/>
  <c r="S374" i="1" s="1"/>
  <c r="P375" i="1"/>
  <c r="Q375" i="1" s="1"/>
  <c r="R375" i="1"/>
  <c r="S375" i="1" s="1"/>
  <c r="P376" i="1"/>
  <c r="Q376" i="1" s="1"/>
  <c r="R376" i="1"/>
  <c r="S376" i="1" s="1"/>
  <c r="P377" i="1"/>
  <c r="Q377" i="1" s="1"/>
  <c r="R377" i="1"/>
  <c r="S377" i="1" s="1"/>
  <c r="P378" i="1"/>
  <c r="Q378" i="1" s="1"/>
  <c r="R378" i="1"/>
  <c r="S378" i="1" s="1"/>
  <c r="P379" i="1"/>
  <c r="Q379" i="1" s="1"/>
  <c r="R379" i="1"/>
  <c r="S379" i="1" s="1"/>
  <c r="P380" i="1"/>
  <c r="Q380" i="1" s="1"/>
  <c r="R380" i="1"/>
  <c r="S380" i="1" s="1"/>
  <c r="P381" i="1"/>
  <c r="Q381" i="1" s="1"/>
  <c r="R381" i="1"/>
  <c r="S381" i="1" s="1"/>
  <c r="P382" i="1"/>
  <c r="Q382" i="1" s="1"/>
  <c r="R382" i="1"/>
  <c r="S382" i="1" s="1"/>
  <c r="P383" i="1"/>
  <c r="Q383" i="1" s="1"/>
  <c r="R383" i="1"/>
  <c r="S383" i="1" s="1"/>
  <c r="P384" i="1"/>
  <c r="Q384" i="1" s="1"/>
  <c r="R384" i="1"/>
  <c r="S384" i="1" s="1"/>
  <c r="P385" i="1"/>
  <c r="Q385" i="1" s="1"/>
  <c r="R385" i="1"/>
  <c r="S385" i="1" s="1"/>
  <c r="P386" i="1"/>
  <c r="Q386" i="1" s="1"/>
  <c r="R386" i="1"/>
  <c r="S386" i="1" s="1"/>
  <c r="P387" i="1"/>
  <c r="Q387" i="1" s="1"/>
  <c r="R387" i="1"/>
  <c r="S387" i="1" s="1"/>
  <c r="P388" i="1"/>
  <c r="Q388" i="1" s="1"/>
  <c r="R388" i="1"/>
  <c r="S388" i="1" s="1"/>
  <c r="P389" i="1"/>
  <c r="Q389" i="1" s="1"/>
  <c r="R389" i="1"/>
  <c r="S389" i="1" s="1"/>
  <c r="P390" i="1"/>
  <c r="Q390" i="1" s="1"/>
  <c r="R390" i="1"/>
  <c r="S390" i="1" s="1"/>
  <c r="P391" i="1"/>
  <c r="Q391" i="1" s="1"/>
  <c r="R391" i="1"/>
  <c r="S391" i="1" s="1"/>
  <c r="P392" i="1"/>
  <c r="Q392" i="1" s="1"/>
  <c r="R392" i="1"/>
  <c r="S392" i="1" s="1"/>
  <c r="P393" i="1"/>
  <c r="Q393" i="1" s="1"/>
  <c r="R393" i="1"/>
  <c r="S393" i="1" s="1"/>
  <c r="P394" i="1"/>
  <c r="Q394" i="1" s="1"/>
  <c r="R394" i="1"/>
  <c r="S394" i="1" s="1"/>
  <c r="P395" i="1"/>
  <c r="Q395" i="1" s="1"/>
  <c r="R395" i="1"/>
  <c r="S395" i="1" s="1"/>
  <c r="P396" i="1"/>
  <c r="Q396" i="1" s="1"/>
  <c r="R396" i="1"/>
  <c r="S396" i="1" s="1"/>
  <c r="P397" i="1"/>
  <c r="Q397" i="1" s="1"/>
  <c r="R397" i="1"/>
  <c r="S397" i="1" s="1"/>
  <c r="P398" i="1"/>
  <c r="Q398" i="1"/>
  <c r="R398" i="1"/>
  <c r="S398" i="1" s="1"/>
  <c r="P399" i="1"/>
  <c r="Q399" i="1" s="1"/>
  <c r="R399" i="1"/>
  <c r="S399" i="1" s="1"/>
  <c r="P400" i="1"/>
  <c r="Q400" i="1" s="1"/>
  <c r="R400" i="1"/>
  <c r="S400" i="1" s="1"/>
  <c r="P401" i="1"/>
  <c r="Q401" i="1" s="1"/>
  <c r="R401" i="1"/>
  <c r="S401" i="1" s="1"/>
  <c r="P402" i="1"/>
  <c r="Q402" i="1" s="1"/>
  <c r="R402" i="1"/>
  <c r="S402" i="1" s="1"/>
  <c r="P403" i="1"/>
  <c r="Q403" i="1" s="1"/>
  <c r="R403" i="1"/>
  <c r="S403" i="1" s="1"/>
  <c r="P404" i="1"/>
  <c r="Q404" i="1" s="1"/>
  <c r="R404" i="1"/>
  <c r="S404" i="1" s="1"/>
  <c r="P405" i="1"/>
  <c r="Q405" i="1" s="1"/>
  <c r="R405" i="1"/>
  <c r="S405" i="1" s="1"/>
  <c r="P406" i="1"/>
  <c r="Q406" i="1" s="1"/>
  <c r="R406" i="1"/>
  <c r="S406" i="1" s="1"/>
  <c r="P407" i="1"/>
  <c r="Q407" i="1" s="1"/>
  <c r="R407" i="1"/>
  <c r="S407" i="1" s="1"/>
  <c r="P408" i="1"/>
  <c r="Q408" i="1" s="1"/>
  <c r="R408" i="1"/>
  <c r="S408" i="1" s="1"/>
  <c r="P409" i="1"/>
  <c r="Q409" i="1" s="1"/>
  <c r="R409" i="1"/>
  <c r="S409" i="1" s="1"/>
  <c r="P410" i="1"/>
  <c r="Q410" i="1" s="1"/>
  <c r="R410" i="1"/>
  <c r="S410" i="1" s="1"/>
  <c r="P411" i="1"/>
  <c r="Q411" i="1" s="1"/>
  <c r="R411" i="1"/>
  <c r="S411" i="1" s="1"/>
  <c r="P412" i="1"/>
  <c r="Q412" i="1" s="1"/>
  <c r="R412" i="1"/>
  <c r="S412" i="1" s="1"/>
  <c r="P413" i="1"/>
  <c r="Q413" i="1" s="1"/>
  <c r="R413" i="1"/>
  <c r="S413" i="1" s="1"/>
  <c r="P414" i="1"/>
  <c r="Q414" i="1" s="1"/>
  <c r="R414" i="1"/>
  <c r="S414" i="1" s="1"/>
  <c r="P415" i="1"/>
  <c r="Q415" i="1" s="1"/>
  <c r="R415" i="1"/>
  <c r="S415" i="1" s="1"/>
  <c r="P416" i="1"/>
  <c r="Q416" i="1" s="1"/>
  <c r="R416" i="1"/>
  <c r="S416" i="1" s="1"/>
  <c r="P417" i="1"/>
  <c r="Q417" i="1" s="1"/>
  <c r="R417" i="1"/>
  <c r="S417" i="1" s="1"/>
  <c r="P418" i="1"/>
  <c r="Q418" i="1" s="1"/>
  <c r="R418" i="1"/>
  <c r="S418" i="1" s="1"/>
  <c r="P419" i="1"/>
  <c r="Q419" i="1" s="1"/>
  <c r="R419" i="1"/>
  <c r="S419" i="1" s="1"/>
  <c r="P420" i="1"/>
  <c r="Q420" i="1" s="1"/>
  <c r="R420" i="1"/>
  <c r="S420" i="1" s="1"/>
  <c r="P421" i="1"/>
  <c r="Q421" i="1" s="1"/>
  <c r="R421" i="1"/>
  <c r="S421" i="1" s="1"/>
  <c r="P422" i="1"/>
  <c r="Q422" i="1"/>
  <c r="R422" i="1"/>
  <c r="S422" i="1" s="1"/>
  <c r="P423" i="1"/>
  <c r="Q423" i="1" s="1"/>
  <c r="R423" i="1"/>
  <c r="S423" i="1" s="1"/>
  <c r="P424" i="1"/>
  <c r="Q424" i="1" s="1"/>
  <c r="R424" i="1"/>
  <c r="S424" i="1" s="1"/>
  <c r="P425" i="1"/>
  <c r="Q425" i="1" s="1"/>
  <c r="R425" i="1"/>
  <c r="S425" i="1" s="1"/>
  <c r="P426" i="1"/>
  <c r="Q426" i="1" s="1"/>
  <c r="R426" i="1"/>
  <c r="S426" i="1" s="1"/>
  <c r="P427" i="1"/>
  <c r="Q427" i="1" s="1"/>
  <c r="R427" i="1"/>
  <c r="S427" i="1" s="1"/>
  <c r="P428" i="1"/>
  <c r="Q428" i="1" s="1"/>
  <c r="R428" i="1"/>
  <c r="S428" i="1" s="1"/>
  <c r="P429" i="1"/>
  <c r="Q429" i="1" s="1"/>
  <c r="R429" i="1"/>
  <c r="S429" i="1" s="1"/>
  <c r="P430" i="1"/>
  <c r="Q430" i="1" s="1"/>
  <c r="R430" i="1"/>
  <c r="S430" i="1" s="1"/>
  <c r="P431" i="1"/>
  <c r="Q431" i="1" s="1"/>
  <c r="R431" i="1"/>
  <c r="S431" i="1" s="1"/>
  <c r="P432" i="1"/>
  <c r="Q432" i="1" s="1"/>
  <c r="R432" i="1"/>
  <c r="S432" i="1" s="1"/>
  <c r="P433" i="1"/>
  <c r="Q433" i="1" s="1"/>
  <c r="R433" i="1"/>
  <c r="S433" i="1" s="1"/>
  <c r="P434" i="1"/>
  <c r="Q434" i="1" s="1"/>
  <c r="R434" i="1"/>
  <c r="S434" i="1" s="1"/>
  <c r="P435" i="1"/>
  <c r="Q435" i="1" s="1"/>
  <c r="R435" i="1"/>
  <c r="S435" i="1" s="1"/>
  <c r="P436" i="1"/>
  <c r="Q436" i="1" s="1"/>
  <c r="R436" i="1"/>
  <c r="S436" i="1" s="1"/>
  <c r="P437" i="1"/>
  <c r="Q437" i="1" s="1"/>
  <c r="R437" i="1"/>
  <c r="S437" i="1" s="1"/>
  <c r="P438" i="1"/>
  <c r="Q438" i="1" s="1"/>
  <c r="R438" i="1"/>
  <c r="S438" i="1" s="1"/>
  <c r="P439" i="1"/>
  <c r="Q439" i="1" s="1"/>
  <c r="R439" i="1"/>
  <c r="S439" i="1" s="1"/>
  <c r="P440" i="1"/>
  <c r="Q440" i="1" s="1"/>
  <c r="R440" i="1"/>
  <c r="S440" i="1" s="1"/>
  <c r="P441" i="1"/>
  <c r="Q441" i="1" s="1"/>
  <c r="R441" i="1"/>
  <c r="S441" i="1" s="1"/>
  <c r="P442" i="1"/>
  <c r="Q442" i="1" s="1"/>
  <c r="R442" i="1"/>
  <c r="S442" i="1" s="1"/>
  <c r="P443" i="1"/>
  <c r="Q443" i="1" s="1"/>
  <c r="R443" i="1"/>
  <c r="S443" i="1" s="1"/>
  <c r="P444" i="1"/>
  <c r="Q444" i="1" s="1"/>
  <c r="R444" i="1"/>
  <c r="S444" i="1" s="1"/>
  <c r="P445" i="1"/>
  <c r="Q445" i="1" s="1"/>
  <c r="R445" i="1"/>
  <c r="S445" i="1" s="1"/>
  <c r="P446" i="1"/>
  <c r="Q446" i="1" s="1"/>
  <c r="R446" i="1"/>
  <c r="S446" i="1" s="1"/>
  <c r="P447" i="1"/>
  <c r="Q447" i="1" s="1"/>
  <c r="R447" i="1"/>
  <c r="S447" i="1" s="1"/>
  <c r="P448" i="1"/>
  <c r="Q448" i="1" s="1"/>
  <c r="R448" i="1"/>
  <c r="S448" i="1" s="1"/>
  <c r="P449" i="1"/>
  <c r="Q449" i="1" s="1"/>
  <c r="R449" i="1"/>
  <c r="S449" i="1" s="1"/>
  <c r="P450" i="1"/>
  <c r="Q450" i="1" s="1"/>
  <c r="R450" i="1"/>
  <c r="S450" i="1" s="1"/>
  <c r="P451" i="1"/>
  <c r="Q451" i="1" s="1"/>
  <c r="R451" i="1"/>
  <c r="S451" i="1" s="1"/>
  <c r="P452" i="1"/>
  <c r="Q452" i="1" s="1"/>
  <c r="R452" i="1"/>
  <c r="S452" i="1" s="1"/>
  <c r="P453" i="1"/>
  <c r="Q453" i="1" s="1"/>
  <c r="R453" i="1"/>
  <c r="S453" i="1" s="1"/>
  <c r="P454" i="1"/>
  <c r="Q454" i="1" s="1"/>
  <c r="R454" i="1"/>
  <c r="S454" i="1" s="1"/>
  <c r="P455" i="1"/>
  <c r="Q455" i="1" s="1"/>
  <c r="R455" i="1"/>
  <c r="S455" i="1" s="1"/>
  <c r="P456" i="1"/>
  <c r="Q456" i="1" s="1"/>
  <c r="R456" i="1"/>
  <c r="S456" i="1" s="1"/>
  <c r="P457" i="1"/>
  <c r="Q457" i="1" s="1"/>
  <c r="R457" i="1"/>
  <c r="S457" i="1" s="1"/>
  <c r="P458" i="1"/>
  <c r="Q458" i="1" s="1"/>
  <c r="R458" i="1"/>
  <c r="S458" i="1" s="1"/>
  <c r="P459" i="1"/>
  <c r="Q459" i="1" s="1"/>
  <c r="R459" i="1"/>
  <c r="S459" i="1" s="1"/>
  <c r="P460" i="1"/>
  <c r="Q460" i="1" s="1"/>
  <c r="R460" i="1"/>
  <c r="S460" i="1" s="1"/>
  <c r="P461" i="1"/>
  <c r="Q461" i="1" s="1"/>
  <c r="R461" i="1"/>
  <c r="S461" i="1" s="1"/>
  <c r="P462" i="1"/>
  <c r="Q462" i="1" s="1"/>
  <c r="R462" i="1"/>
  <c r="S462" i="1" s="1"/>
  <c r="P463" i="1"/>
  <c r="Q463" i="1" s="1"/>
  <c r="R463" i="1"/>
  <c r="S463" i="1" s="1"/>
  <c r="P464" i="1"/>
  <c r="Q464" i="1" s="1"/>
  <c r="R464" i="1"/>
  <c r="S464" i="1" s="1"/>
  <c r="P465" i="1"/>
  <c r="Q465" i="1" s="1"/>
  <c r="R465" i="1"/>
  <c r="S465" i="1" s="1"/>
  <c r="P466" i="1"/>
  <c r="Q466" i="1" s="1"/>
  <c r="R466" i="1"/>
  <c r="S466" i="1" s="1"/>
  <c r="P467" i="1"/>
  <c r="Q467" i="1" s="1"/>
  <c r="R467" i="1"/>
  <c r="S467" i="1" s="1"/>
  <c r="P468" i="1"/>
  <c r="Q468" i="1" s="1"/>
  <c r="R468" i="1"/>
  <c r="S468" i="1" s="1"/>
  <c r="P469" i="1"/>
  <c r="Q469" i="1" s="1"/>
  <c r="R469" i="1"/>
  <c r="S469" i="1" s="1"/>
  <c r="P470" i="1"/>
  <c r="Q470" i="1" s="1"/>
  <c r="R470" i="1"/>
  <c r="S470" i="1" s="1"/>
  <c r="P471" i="1"/>
  <c r="Q471" i="1" s="1"/>
  <c r="R471" i="1"/>
  <c r="S471" i="1" s="1"/>
  <c r="P472" i="1"/>
  <c r="Q472" i="1" s="1"/>
  <c r="R472" i="1"/>
  <c r="S472" i="1" s="1"/>
  <c r="P473" i="1"/>
  <c r="Q473" i="1" s="1"/>
  <c r="R473" i="1"/>
  <c r="S473" i="1" s="1"/>
  <c r="P474" i="1"/>
  <c r="Q474" i="1" s="1"/>
  <c r="R474" i="1"/>
  <c r="S474" i="1" s="1"/>
  <c r="P475" i="1"/>
  <c r="Q475" i="1" s="1"/>
  <c r="R475" i="1"/>
  <c r="S475" i="1" s="1"/>
  <c r="P476" i="1"/>
  <c r="Q476" i="1" s="1"/>
  <c r="R476" i="1"/>
  <c r="S476" i="1" s="1"/>
  <c r="P477" i="1"/>
  <c r="Q477" i="1" s="1"/>
  <c r="R477" i="1"/>
  <c r="S477" i="1" s="1"/>
  <c r="P478" i="1"/>
  <c r="Q478" i="1" s="1"/>
  <c r="R478" i="1"/>
  <c r="S478" i="1" s="1"/>
  <c r="P479" i="1"/>
  <c r="Q479" i="1" s="1"/>
  <c r="R479" i="1"/>
  <c r="S479" i="1" s="1"/>
  <c r="P480" i="1"/>
  <c r="Q480" i="1" s="1"/>
  <c r="R480" i="1"/>
  <c r="S480" i="1" s="1"/>
  <c r="P481" i="1"/>
  <c r="Q481" i="1" s="1"/>
  <c r="R481" i="1"/>
  <c r="S481" i="1" s="1"/>
  <c r="P482" i="1"/>
  <c r="Q482" i="1" s="1"/>
  <c r="R482" i="1"/>
  <c r="S482" i="1" s="1"/>
  <c r="P483" i="1"/>
  <c r="Q483" i="1" s="1"/>
  <c r="R483" i="1"/>
  <c r="S483" i="1" s="1"/>
  <c r="P484" i="1"/>
  <c r="Q484" i="1" s="1"/>
  <c r="R484" i="1"/>
  <c r="S484" i="1" s="1"/>
  <c r="P485" i="1"/>
  <c r="Q485" i="1" s="1"/>
  <c r="R485" i="1"/>
  <c r="S485" i="1" s="1"/>
  <c r="P486" i="1"/>
  <c r="Q486" i="1" s="1"/>
  <c r="R486" i="1"/>
  <c r="S486" i="1" s="1"/>
  <c r="P487" i="1"/>
  <c r="Q487" i="1" s="1"/>
  <c r="R487" i="1"/>
  <c r="S487" i="1" s="1"/>
  <c r="P488" i="1"/>
  <c r="Q488" i="1" s="1"/>
  <c r="R488" i="1"/>
  <c r="S488" i="1" s="1"/>
  <c r="P489" i="1"/>
  <c r="Q489" i="1" s="1"/>
  <c r="R489" i="1"/>
  <c r="S489" i="1" s="1"/>
  <c r="P490" i="1"/>
  <c r="Q490" i="1" s="1"/>
  <c r="R490" i="1"/>
  <c r="S490" i="1" s="1"/>
  <c r="P491" i="1"/>
  <c r="Q491" i="1" s="1"/>
  <c r="R491" i="1"/>
  <c r="S491" i="1" s="1"/>
  <c r="P492" i="1"/>
  <c r="Q492" i="1" s="1"/>
  <c r="R492" i="1"/>
  <c r="S492" i="1" s="1"/>
  <c r="P493" i="1"/>
  <c r="Q493" i="1" s="1"/>
  <c r="R493" i="1"/>
  <c r="S493" i="1" s="1"/>
  <c r="P494" i="1"/>
  <c r="Q494" i="1" s="1"/>
  <c r="R494" i="1"/>
  <c r="S494" i="1" s="1"/>
  <c r="P495" i="1"/>
  <c r="Q495" i="1" s="1"/>
  <c r="R495" i="1"/>
  <c r="S495" i="1" s="1"/>
  <c r="P496" i="1"/>
  <c r="Q496" i="1" s="1"/>
  <c r="R496" i="1"/>
  <c r="S496" i="1" s="1"/>
  <c r="P497" i="1"/>
  <c r="Q497" i="1" s="1"/>
  <c r="R497" i="1"/>
  <c r="S497" i="1" s="1"/>
  <c r="P498" i="1"/>
  <c r="Q498" i="1" s="1"/>
  <c r="R498" i="1"/>
  <c r="S498" i="1" s="1"/>
  <c r="P499" i="1"/>
  <c r="Q499" i="1" s="1"/>
  <c r="R499" i="1"/>
  <c r="S499" i="1" s="1"/>
  <c r="P500" i="1"/>
  <c r="Q500" i="1" s="1"/>
  <c r="R500" i="1"/>
  <c r="S500" i="1" s="1"/>
  <c r="P501" i="1"/>
  <c r="Q501" i="1" s="1"/>
  <c r="R501" i="1"/>
  <c r="S501" i="1" s="1"/>
  <c r="R3" i="1"/>
  <c r="S3" i="1" s="1"/>
  <c r="P3" i="1"/>
  <c r="Q3" i="1" s="1"/>
  <c r="H201" i="1"/>
  <c r="I201" i="1" s="1"/>
  <c r="J201" i="1"/>
  <c r="K201" i="1" s="1"/>
  <c r="T201" i="1"/>
  <c r="U201" i="1" s="1"/>
  <c r="V201" i="1"/>
  <c r="W201" i="1" s="1"/>
  <c r="H240" i="1"/>
  <c r="I240" i="1" s="1"/>
  <c r="M240" i="1" s="1"/>
  <c r="J240" i="1"/>
  <c r="K240" i="1" s="1"/>
  <c r="T240" i="1"/>
  <c r="U240" i="1" s="1"/>
  <c r="V240" i="1"/>
  <c r="W240" i="1" s="1"/>
  <c r="H241" i="1"/>
  <c r="I241" i="1" s="1"/>
  <c r="M241" i="1" s="1"/>
  <c r="J241" i="1"/>
  <c r="K241" i="1" s="1"/>
  <c r="T241" i="1"/>
  <c r="U241" i="1" s="1"/>
  <c r="V241" i="1"/>
  <c r="W241" i="1" s="1"/>
  <c r="H144" i="1"/>
  <c r="I144" i="1" s="1"/>
  <c r="J144" i="1"/>
  <c r="K144" i="1" s="1"/>
  <c r="T144" i="1"/>
  <c r="U144" i="1" s="1"/>
  <c r="V144" i="1"/>
  <c r="W144" i="1" s="1"/>
  <c r="H202" i="1"/>
  <c r="I202" i="1" s="1"/>
  <c r="M202" i="1" s="1"/>
  <c r="J202" i="1"/>
  <c r="K202" i="1" s="1"/>
  <c r="T202" i="1"/>
  <c r="U202" i="1" s="1"/>
  <c r="V202" i="1"/>
  <c r="W202" i="1" s="1"/>
  <c r="H203" i="1"/>
  <c r="I203" i="1" s="1"/>
  <c r="M203" i="1" s="1"/>
  <c r="J203" i="1"/>
  <c r="K203" i="1" s="1"/>
  <c r="T203" i="1"/>
  <c r="U203" i="1" s="1"/>
  <c r="V203" i="1"/>
  <c r="W203" i="1" s="1"/>
  <c r="H242" i="1"/>
  <c r="I242" i="1" s="1"/>
  <c r="J242" i="1"/>
  <c r="K242" i="1" s="1"/>
  <c r="T242" i="1"/>
  <c r="U242" i="1" s="1"/>
  <c r="V242" i="1"/>
  <c r="W242" i="1" s="1"/>
  <c r="H164" i="1"/>
  <c r="I164" i="1" s="1"/>
  <c r="M164" i="1" s="1"/>
  <c r="J164" i="1"/>
  <c r="K164" i="1" s="1"/>
  <c r="T164" i="1"/>
  <c r="U164" i="1" s="1"/>
  <c r="V164" i="1"/>
  <c r="W164" i="1" s="1"/>
  <c r="H204" i="1"/>
  <c r="I204" i="1" s="1"/>
  <c r="M204" i="1" s="1"/>
  <c r="J204" i="1"/>
  <c r="K204" i="1" s="1"/>
  <c r="T204" i="1"/>
  <c r="U204" i="1" s="1"/>
  <c r="V204" i="1"/>
  <c r="W204" i="1" s="1"/>
  <c r="H205" i="1"/>
  <c r="I205" i="1" s="1"/>
  <c r="J205" i="1"/>
  <c r="K205" i="1" s="1"/>
  <c r="T205" i="1"/>
  <c r="U205" i="1" s="1"/>
  <c r="V205" i="1"/>
  <c r="W205" i="1" s="1"/>
  <c r="H207" i="1"/>
  <c r="I207" i="1" s="1"/>
  <c r="M207" i="1" s="1"/>
  <c r="J207" i="1"/>
  <c r="K207" i="1" s="1"/>
  <c r="T207" i="1"/>
  <c r="U207" i="1" s="1"/>
  <c r="V207" i="1"/>
  <c r="W207" i="1" s="1"/>
  <c r="H272" i="1"/>
  <c r="I272" i="1" s="1"/>
  <c r="M272" i="1" s="1"/>
  <c r="J272" i="1"/>
  <c r="K272" i="1" s="1"/>
  <c r="T272" i="1"/>
  <c r="U272" i="1" s="1"/>
  <c r="V272" i="1"/>
  <c r="W272" i="1" s="1"/>
  <c r="H166" i="1"/>
  <c r="I166" i="1" s="1"/>
  <c r="M166" i="1" s="1"/>
  <c r="J166" i="1"/>
  <c r="K166" i="1" s="1"/>
  <c r="T166" i="1"/>
  <c r="U166" i="1" s="1"/>
  <c r="V166" i="1"/>
  <c r="W166" i="1" s="1"/>
  <c r="H165" i="1"/>
  <c r="I165" i="1" s="1"/>
  <c r="J165" i="1"/>
  <c r="K165" i="1" s="1"/>
  <c r="T165" i="1"/>
  <c r="U165" i="1" s="1"/>
  <c r="V165" i="1"/>
  <c r="W165" i="1" s="1"/>
  <c r="H206" i="1"/>
  <c r="I206" i="1" s="1"/>
  <c r="J206" i="1"/>
  <c r="K206" i="1" s="1"/>
  <c r="T206" i="1"/>
  <c r="U206" i="1" s="1"/>
  <c r="V206" i="1"/>
  <c r="W206" i="1" s="1"/>
  <c r="H273" i="1"/>
  <c r="I273" i="1" s="1"/>
  <c r="M273" i="1" s="1"/>
  <c r="J273" i="1"/>
  <c r="K273" i="1" s="1"/>
  <c r="T273" i="1"/>
  <c r="U273" i="1" s="1"/>
  <c r="V273" i="1"/>
  <c r="W273" i="1" s="1"/>
  <c r="H167" i="1"/>
  <c r="I167" i="1" s="1"/>
  <c r="J167" i="1"/>
  <c r="K167" i="1" s="1"/>
  <c r="T167" i="1"/>
  <c r="U167" i="1" s="1"/>
  <c r="V167" i="1"/>
  <c r="W167" i="1" s="1"/>
  <c r="H274" i="1"/>
  <c r="I274" i="1" s="1"/>
  <c r="J274" i="1"/>
  <c r="K274" i="1" s="1"/>
  <c r="T274" i="1"/>
  <c r="U274" i="1" s="1"/>
  <c r="V274" i="1"/>
  <c r="W274" i="1" s="1"/>
  <c r="H208" i="1"/>
  <c r="I208" i="1" s="1"/>
  <c r="M208" i="1" s="1"/>
  <c r="J208" i="1"/>
  <c r="K208" i="1" s="1"/>
  <c r="T208" i="1"/>
  <c r="U208" i="1" s="1"/>
  <c r="V208" i="1"/>
  <c r="W208" i="1" s="1"/>
  <c r="H134" i="1"/>
  <c r="I134" i="1" s="1"/>
  <c r="J134" i="1"/>
  <c r="K134" i="1" s="1"/>
  <c r="T134" i="1"/>
  <c r="U134" i="1" s="1"/>
  <c r="V134" i="1"/>
  <c r="W134" i="1" s="1"/>
  <c r="H209" i="1"/>
  <c r="I209" i="1" s="1"/>
  <c r="J209" i="1"/>
  <c r="K209" i="1" s="1"/>
  <c r="T209" i="1"/>
  <c r="U209" i="1" s="1"/>
  <c r="V209" i="1"/>
  <c r="W209" i="1" s="1"/>
  <c r="H275" i="1"/>
  <c r="I275" i="1" s="1"/>
  <c r="M275" i="1" s="1"/>
  <c r="J275" i="1"/>
  <c r="K275" i="1" s="1"/>
  <c r="T275" i="1"/>
  <c r="U275" i="1" s="1"/>
  <c r="V275" i="1"/>
  <c r="W275" i="1" s="1"/>
  <c r="H168" i="1"/>
  <c r="I168" i="1" s="1"/>
  <c r="M168" i="1" s="1"/>
  <c r="J168" i="1"/>
  <c r="K168" i="1" s="1"/>
  <c r="T168" i="1"/>
  <c r="U168" i="1" s="1"/>
  <c r="V168" i="1"/>
  <c r="W168" i="1" s="1"/>
  <c r="H244" i="1"/>
  <c r="I244" i="1" s="1"/>
  <c r="M244" i="1" s="1"/>
  <c r="J244" i="1"/>
  <c r="K244" i="1" s="1"/>
  <c r="T244" i="1"/>
  <c r="U244" i="1" s="1"/>
  <c r="V244" i="1"/>
  <c r="W244" i="1" s="1"/>
  <c r="H243" i="1"/>
  <c r="I243" i="1" s="1"/>
  <c r="M243" i="1" s="1"/>
  <c r="J243" i="1"/>
  <c r="K243" i="1" s="1"/>
  <c r="T243" i="1"/>
  <c r="U243" i="1" s="1"/>
  <c r="V243" i="1"/>
  <c r="W243" i="1" s="1"/>
  <c r="H276" i="1"/>
  <c r="I276" i="1" s="1"/>
  <c r="M276" i="1" s="1"/>
  <c r="J276" i="1"/>
  <c r="K276" i="1" s="1"/>
  <c r="T276" i="1"/>
  <c r="U276" i="1" s="1"/>
  <c r="V276" i="1"/>
  <c r="W276" i="1" s="1"/>
  <c r="H277" i="1"/>
  <c r="I277" i="1" s="1"/>
  <c r="M277" i="1" s="1"/>
  <c r="J277" i="1"/>
  <c r="K277" i="1" s="1"/>
  <c r="T277" i="1"/>
  <c r="U277" i="1" s="1"/>
  <c r="V277" i="1"/>
  <c r="W277" i="1" s="1"/>
  <c r="H169" i="1"/>
  <c r="I169" i="1" s="1"/>
  <c r="J169" i="1"/>
  <c r="K169" i="1" s="1"/>
  <c r="T169" i="1"/>
  <c r="U169" i="1" s="1"/>
  <c r="V169" i="1"/>
  <c r="W169" i="1" s="1"/>
  <c r="H245" i="1"/>
  <c r="I245" i="1" s="1"/>
  <c r="M245" i="1" s="1"/>
  <c r="J245" i="1"/>
  <c r="K245" i="1" s="1"/>
  <c r="T245" i="1"/>
  <c r="U245" i="1" s="1"/>
  <c r="V245" i="1"/>
  <c r="W245" i="1" s="1"/>
  <c r="H300" i="1"/>
  <c r="I300" i="1" s="1"/>
  <c r="M300" i="1" s="1"/>
  <c r="J300" i="1"/>
  <c r="K300" i="1" s="1"/>
  <c r="T300" i="1"/>
  <c r="U300" i="1" s="1"/>
  <c r="V300" i="1"/>
  <c r="W300" i="1" s="1"/>
  <c r="H319" i="1"/>
  <c r="I319" i="1" s="1"/>
  <c r="M319" i="1" s="1"/>
  <c r="J319" i="1"/>
  <c r="K319" i="1" s="1"/>
  <c r="T319" i="1"/>
  <c r="U319" i="1" s="1"/>
  <c r="V319" i="1"/>
  <c r="W319" i="1" s="1"/>
  <c r="H278" i="1"/>
  <c r="I278" i="1" s="1"/>
  <c r="J278" i="1"/>
  <c r="K278" i="1" s="1"/>
  <c r="T278" i="1"/>
  <c r="U278" i="1" s="1"/>
  <c r="V278" i="1"/>
  <c r="W278" i="1" s="1"/>
  <c r="H170" i="1"/>
  <c r="I170" i="1" s="1"/>
  <c r="M170" i="1" s="1"/>
  <c r="J170" i="1"/>
  <c r="K170" i="1" s="1"/>
  <c r="T170" i="1"/>
  <c r="U170" i="1" s="1"/>
  <c r="V170" i="1"/>
  <c r="W170" i="1" s="1"/>
  <c r="H76" i="1"/>
  <c r="I76" i="1" s="1"/>
  <c r="J76" i="1"/>
  <c r="K76" i="1" s="1"/>
  <c r="T76" i="1"/>
  <c r="U76" i="1" s="1"/>
  <c r="V76" i="1"/>
  <c r="W76" i="1" s="1"/>
  <c r="H247" i="1"/>
  <c r="I247" i="1" s="1"/>
  <c r="M247" i="1" s="1"/>
  <c r="J247" i="1"/>
  <c r="K247" i="1" s="1"/>
  <c r="T247" i="1"/>
  <c r="U247" i="1" s="1"/>
  <c r="V247" i="1"/>
  <c r="W247" i="1" s="1"/>
  <c r="H246" i="1"/>
  <c r="I246" i="1" s="1"/>
  <c r="J246" i="1"/>
  <c r="K246" i="1" s="1"/>
  <c r="T246" i="1"/>
  <c r="U246" i="1" s="1"/>
  <c r="V246" i="1"/>
  <c r="W246" i="1" s="1"/>
  <c r="H279" i="1"/>
  <c r="I279" i="1" s="1"/>
  <c r="M279" i="1" s="1"/>
  <c r="J279" i="1"/>
  <c r="K279" i="1" s="1"/>
  <c r="T279" i="1"/>
  <c r="U279" i="1" s="1"/>
  <c r="V279" i="1"/>
  <c r="W279" i="1" s="1"/>
  <c r="H280" i="1"/>
  <c r="I280" i="1" s="1"/>
  <c r="M280" i="1" s="1"/>
  <c r="J280" i="1"/>
  <c r="K280" i="1" s="1"/>
  <c r="T280" i="1"/>
  <c r="U280" i="1" s="1"/>
  <c r="V280" i="1"/>
  <c r="W280" i="1" s="1"/>
  <c r="H92" i="1"/>
  <c r="I92" i="1" s="1"/>
  <c r="J92" i="1"/>
  <c r="K92" i="1" s="1"/>
  <c r="T92" i="1"/>
  <c r="U92" i="1" s="1"/>
  <c r="V92" i="1"/>
  <c r="W92" i="1" s="1"/>
  <c r="H282" i="1"/>
  <c r="I282" i="1" s="1"/>
  <c r="J282" i="1"/>
  <c r="K282" i="1" s="1"/>
  <c r="T282" i="1"/>
  <c r="U282" i="1" s="1"/>
  <c r="V282" i="1"/>
  <c r="W282" i="1" s="1"/>
  <c r="H281" i="1"/>
  <c r="I281" i="1" s="1"/>
  <c r="M281" i="1" s="1"/>
  <c r="J281" i="1"/>
  <c r="K281" i="1" s="1"/>
  <c r="T281" i="1"/>
  <c r="U281" i="1" s="1"/>
  <c r="V281" i="1"/>
  <c r="W281" i="1" s="1"/>
  <c r="H118" i="1"/>
  <c r="I118" i="1" s="1"/>
  <c r="J118" i="1"/>
  <c r="K118" i="1" s="1"/>
  <c r="T118" i="1"/>
  <c r="U118" i="1" s="1"/>
  <c r="V118" i="1"/>
  <c r="W118" i="1" s="1"/>
  <c r="H145" i="1"/>
  <c r="I145" i="1" s="1"/>
  <c r="J145" i="1"/>
  <c r="K145" i="1" s="1"/>
  <c r="T145" i="1"/>
  <c r="U145" i="1" s="1"/>
  <c r="V145" i="1"/>
  <c r="W145" i="1" s="1"/>
  <c r="H210" i="1"/>
  <c r="I210" i="1" s="1"/>
  <c r="M210" i="1" s="1"/>
  <c r="J210" i="1"/>
  <c r="K210" i="1" s="1"/>
  <c r="T210" i="1"/>
  <c r="U210" i="1" s="1"/>
  <c r="V210" i="1"/>
  <c r="W210" i="1" s="1"/>
  <c r="H301" i="1"/>
  <c r="I301" i="1" s="1"/>
  <c r="M301" i="1" s="1"/>
  <c r="J301" i="1"/>
  <c r="K301" i="1" s="1"/>
  <c r="T301" i="1"/>
  <c r="U301" i="1" s="1"/>
  <c r="V301" i="1"/>
  <c r="W301" i="1" s="1"/>
  <c r="H172" i="1"/>
  <c r="I172" i="1" s="1"/>
  <c r="M172" i="1" s="1"/>
  <c r="J172" i="1"/>
  <c r="K172" i="1" s="1"/>
  <c r="T172" i="1"/>
  <c r="U172" i="1" s="1"/>
  <c r="V172" i="1"/>
  <c r="W172" i="1" s="1"/>
  <c r="H171" i="1"/>
  <c r="I171" i="1" s="1"/>
  <c r="J171" i="1"/>
  <c r="K171" i="1" s="1"/>
  <c r="T171" i="1"/>
  <c r="U171" i="1" s="1"/>
  <c r="V171" i="1"/>
  <c r="W171" i="1" s="1"/>
  <c r="H320" i="1"/>
  <c r="I320" i="1" s="1"/>
  <c r="M320" i="1" s="1"/>
  <c r="J320" i="1"/>
  <c r="K320" i="1" s="1"/>
  <c r="T320" i="1"/>
  <c r="U320" i="1" s="1"/>
  <c r="V320" i="1"/>
  <c r="W320" i="1" s="1"/>
  <c r="H248" i="1"/>
  <c r="I248" i="1" s="1"/>
  <c r="M248" i="1" s="1"/>
  <c r="J248" i="1"/>
  <c r="K248" i="1" s="1"/>
  <c r="T248" i="1"/>
  <c r="U248" i="1" s="1"/>
  <c r="V248" i="1"/>
  <c r="W248" i="1" s="1"/>
  <c r="H173" i="1"/>
  <c r="I173" i="1" s="1"/>
  <c r="J173" i="1"/>
  <c r="K173" i="1" s="1"/>
  <c r="T173" i="1"/>
  <c r="U173" i="1" s="1"/>
  <c r="V173" i="1"/>
  <c r="W173" i="1" s="1"/>
  <c r="H120" i="1"/>
  <c r="I120" i="1" s="1"/>
  <c r="J120" i="1"/>
  <c r="K120" i="1" s="1"/>
  <c r="T120" i="1"/>
  <c r="U120" i="1" s="1"/>
  <c r="V120" i="1"/>
  <c r="W120" i="1" s="1"/>
  <c r="H303" i="1"/>
  <c r="I303" i="1" s="1"/>
  <c r="M303" i="1" s="1"/>
  <c r="J303" i="1"/>
  <c r="K303" i="1" s="1"/>
  <c r="T303" i="1"/>
  <c r="U303" i="1" s="1"/>
  <c r="V303" i="1"/>
  <c r="W303" i="1" s="1"/>
  <c r="H347" i="1"/>
  <c r="I347" i="1" s="1"/>
  <c r="M347" i="1" s="1"/>
  <c r="J347" i="1"/>
  <c r="K347" i="1" s="1"/>
  <c r="T347" i="1"/>
  <c r="U347" i="1" s="1"/>
  <c r="V347" i="1"/>
  <c r="W347" i="1" s="1"/>
  <c r="H283" i="1"/>
  <c r="I283" i="1" s="1"/>
  <c r="M283" i="1" s="1"/>
  <c r="J283" i="1"/>
  <c r="K283" i="1" s="1"/>
  <c r="T283" i="1"/>
  <c r="U283" i="1" s="1"/>
  <c r="V283" i="1"/>
  <c r="W283" i="1" s="1"/>
  <c r="H302" i="1"/>
  <c r="I302" i="1" s="1"/>
  <c r="J302" i="1"/>
  <c r="K302" i="1" s="1"/>
  <c r="T302" i="1"/>
  <c r="U302" i="1" s="1"/>
  <c r="V302" i="1"/>
  <c r="W302" i="1" s="1"/>
  <c r="H332" i="1"/>
  <c r="I332" i="1" s="1"/>
  <c r="M332" i="1" s="1"/>
  <c r="J332" i="1"/>
  <c r="K332" i="1" s="1"/>
  <c r="T332" i="1"/>
  <c r="U332" i="1" s="1"/>
  <c r="V332" i="1"/>
  <c r="W332" i="1" s="1"/>
  <c r="H119" i="1"/>
  <c r="I119" i="1" s="1"/>
  <c r="J119" i="1"/>
  <c r="K119" i="1" s="1"/>
  <c r="T119" i="1"/>
  <c r="U119" i="1" s="1"/>
  <c r="V119" i="1"/>
  <c r="W119" i="1" s="1"/>
  <c r="H174" i="1"/>
  <c r="I174" i="1" s="1"/>
  <c r="M174" i="1" s="1"/>
  <c r="J174" i="1"/>
  <c r="K174" i="1" s="1"/>
  <c r="T174" i="1"/>
  <c r="U174" i="1" s="1"/>
  <c r="V174" i="1"/>
  <c r="W174" i="1" s="1"/>
  <c r="H304" i="1"/>
  <c r="I304" i="1" s="1"/>
  <c r="M304" i="1" s="1"/>
  <c r="J304" i="1"/>
  <c r="K304" i="1" s="1"/>
  <c r="T304" i="1"/>
  <c r="U304" i="1" s="1"/>
  <c r="V304" i="1"/>
  <c r="W304" i="1" s="1"/>
  <c r="H100" i="1"/>
  <c r="I100" i="1" s="1"/>
  <c r="J100" i="1"/>
  <c r="K100" i="1" s="1"/>
  <c r="T100" i="1"/>
  <c r="U100" i="1" s="1"/>
  <c r="V100" i="1"/>
  <c r="W100" i="1" s="1"/>
  <c r="H175" i="1"/>
  <c r="I175" i="1" s="1"/>
  <c r="J175" i="1"/>
  <c r="K175" i="1" s="1"/>
  <c r="T175" i="1"/>
  <c r="U175" i="1" s="1"/>
  <c r="V175" i="1"/>
  <c r="W175" i="1" s="1"/>
  <c r="H284" i="1"/>
  <c r="I284" i="1" s="1"/>
  <c r="M284" i="1" s="1"/>
  <c r="J284" i="1"/>
  <c r="K284" i="1" s="1"/>
  <c r="T284" i="1"/>
  <c r="U284" i="1" s="1"/>
  <c r="V284" i="1"/>
  <c r="W284" i="1" s="1"/>
  <c r="H73" i="1"/>
  <c r="I73" i="1" s="1"/>
  <c r="J73" i="1"/>
  <c r="K73" i="1" s="1"/>
  <c r="T73" i="1"/>
  <c r="U73" i="1" s="1"/>
  <c r="V73" i="1"/>
  <c r="W73" i="1" s="1"/>
  <c r="H176" i="1"/>
  <c r="I176" i="1" s="1"/>
  <c r="M176" i="1" s="1"/>
  <c r="J176" i="1"/>
  <c r="K176" i="1" s="1"/>
  <c r="T176" i="1"/>
  <c r="U176" i="1" s="1"/>
  <c r="V176" i="1"/>
  <c r="W176" i="1" s="1"/>
  <c r="H249" i="1"/>
  <c r="I249" i="1" s="1"/>
  <c r="M249" i="1" s="1"/>
  <c r="J249" i="1"/>
  <c r="K249" i="1" s="1"/>
  <c r="T249" i="1"/>
  <c r="U249" i="1" s="1"/>
  <c r="V249" i="1"/>
  <c r="W249" i="1" s="1"/>
  <c r="H177" i="1"/>
  <c r="I177" i="1" s="1"/>
  <c r="J177" i="1"/>
  <c r="K177" i="1" s="1"/>
  <c r="T177" i="1"/>
  <c r="U177" i="1" s="1"/>
  <c r="V177" i="1"/>
  <c r="W177" i="1" s="1"/>
  <c r="H211" i="1"/>
  <c r="I211" i="1" s="1"/>
  <c r="M211" i="1" s="1"/>
  <c r="J211" i="1"/>
  <c r="K211" i="1" s="1"/>
  <c r="T211" i="1"/>
  <c r="U211" i="1" s="1"/>
  <c r="V211" i="1"/>
  <c r="W211" i="1" s="1"/>
  <c r="H212" i="1"/>
  <c r="I212" i="1" s="1"/>
  <c r="M212" i="1" s="1"/>
  <c r="J212" i="1"/>
  <c r="K212" i="1" s="1"/>
  <c r="T212" i="1"/>
  <c r="U212" i="1" s="1"/>
  <c r="V212" i="1"/>
  <c r="W212" i="1" s="1"/>
  <c r="H333" i="1"/>
  <c r="I333" i="1" s="1"/>
  <c r="M333" i="1" s="1"/>
  <c r="J333" i="1"/>
  <c r="K333" i="1" s="1"/>
  <c r="T333" i="1"/>
  <c r="U333" i="1" s="1"/>
  <c r="V333" i="1"/>
  <c r="W333" i="1" s="1"/>
  <c r="H178" i="1"/>
  <c r="I178" i="1" s="1"/>
  <c r="M178" i="1" s="1"/>
  <c r="J178" i="1"/>
  <c r="K178" i="1" s="1"/>
  <c r="T178" i="1"/>
  <c r="U178" i="1" s="1"/>
  <c r="V178" i="1"/>
  <c r="W178" i="1" s="1"/>
  <c r="H285" i="1"/>
  <c r="I285" i="1" s="1"/>
  <c r="M285" i="1" s="1"/>
  <c r="J285" i="1"/>
  <c r="K285" i="1" s="1"/>
  <c r="T285" i="1"/>
  <c r="U285" i="1" s="1"/>
  <c r="V285" i="1"/>
  <c r="W285" i="1" s="1"/>
  <c r="H348" i="1"/>
  <c r="I348" i="1" s="1"/>
  <c r="M348" i="1" s="1"/>
  <c r="J348" i="1"/>
  <c r="K348" i="1" s="1"/>
  <c r="T348" i="1"/>
  <c r="U348" i="1" s="1"/>
  <c r="V348" i="1"/>
  <c r="W348" i="1" s="1"/>
  <c r="H305" i="1"/>
  <c r="I305" i="1" s="1"/>
  <c r="M305" i="1" s="1"/>
  <c r="J305" i="1"/>
  <c r="K305" i="1" s="1"/>
  <c r="T305" i="1"/>
  <c r="U305" i="1" s="1"/>
  <c r="V305" i="1"/>
  <c r="W305" i="1" s="1"/>
  <c r="H121" i="1"/>
  <c r="I121" i="1" s="1"/>
  <c r="J121" i="1"/>
  <c r="K121" i="1" s="1"/>
  <c r="T121" i="1"/>
  <c r="U121" i="1" s="1"/>
  <c r="V121" i="1"/>
  <c r="W121" i="1" s="1"/>
  <c r="H213" i="1"/>
  <c r="I213" i="1" s="1"/>
  <c r="J213" i="1"/>
  <c r="K213" i="1" s="1"/>
  <c r="T213" i="1"/>
  <c r="U213" i="1" s="1"/>
  <c r="V213" i="1"/>
  <c r="W213" i="1" s="1"/>
  <c r="H251" i="1"/>
  <c r="I251" i="1" s="1"/>
  <c r="M251" i="1" s="1"/>
  <c r="J251" i="1"/>
  <c r="K251" i="1" s="1"/>
  <c r="T251" i="1"/>
  <c r="U251" i="1" s="1"/>
  <c r="V251" i="1"/>
  <c r="W251" i="1" s="1"/>
  <c r="H101" i="1"/>
  <c r="I101" i="1" s="1"/>
  <c r="J101" i="1"/>
  <c r="K101" i="1" s="1"/>
  <c r="T101" i="1"/>
  <c r="U101" i="1" s="1"/>
  <c r="V101" i="1"/>
  <c r="W101" i="1" s="1"/>
  <c r="H252" i="1"/>
  <c r="I252" i="1" s="1"/>
  <c r="M252" i="1" s="1"/>
  <c r="J252" i="1"/>
  <c r="K252" i="1" s="1"/>
  <c r="T252" i="1"/>
  <c r="U252" i="1" s="1"/>
  <c r="V252" i="1"/>
  <c r="W252" i="1" s="1"/>
  <c r="H250" i="1"/>
  <c r="I250" i="1" s="1"/>
  <c r="J250" i="1"/>
  <c r="K250" i="1" s="1"/>
  <c r="T250" i="1"/>
  <c r="U250" i="1" s="1"/>
  <c r="V250" i="1"/>
  <c r="W250" i="1" s="1"/>
  <c r="H321" i="1"/>
  <c r="I321" i="1" s="1"/>
  <c r="M321" i="1" s="1"/>
  <c r="J321" i="1"/>
  <c r="K321" i="1" s="1"/>
  <c r="T321" i="1"/>
  <c r="U321" i="1" s="1"/>
  <c r="V321" i="1"/>
  <c r="W321" i="1" s="1"/>
  <c r="H214" i="1"/>
  <c r="I214" i="1" s="1"/>
  <c r="J214" i="1"/>
  <c r="K214" i="1" s="1"/>
  <c r="T214" i="1"/>
  <c r="U214" i="1" s="1"/>
  <c r="V214" i="1"/>
  <c r="W214" i="1" s="1"/>
  <c r="H307" i="1"/>
  <c r="I307" i="1" s="1"/>
  <c r="M307" i="1" s="1"/>
  <c r="J307" i="1"/>
  <c r="K307" i="1" s="1"/>
  <c r="T307" i="1"/>
  <c r="U307" i="1" s="1"/>
  <c r="V307" i="1"/>
  <c r="W307" i="1" s="1"/>
  <c r="H77" i="1"/>
  <c r="I77" i="1" s="1"/>
  <c r="J77" i="1"/>
  <c r="K77" i="1" s="1"/>
  <c r="T77" i="1"/>
  <c r="U77" i="1" s="1"/>
  <c r="V77" i="1"/>
  <c r="W77" i="1" s="1"/>
  <c r="H147" i="1"/>
  <c r="I147" i="1" s="1"/>
  <c r="J147" i="1"/>
  <c r="K147" i="1" s="1"/>
  <c r="T147" i="1"/>
  <c r="U147" i="1" s="1"/>
  <c r="V147" i="1"/>
  <c r="W147" i="1" s="1"/>
  <c r="H146" i="1"/>
  <c r="I146" i="1" s="1"/>
  <c r="J146" i="1"/>
  <c r="K146" i="1" s="1"/>
  <c r="T146" i="1"/>
  <c r="U146" i="1" s="1"/>
  <c r="V146" i="1"/>
  <c r="W146" i="1" s="1"/>
  <c r="H253" i="1"/>
  <c r="I253" i="1" s="1"/>
  <c r="M253" i="1" s="1"/>
  <c r="J253" i="1"/>
  <c r="K253" i="1" s="1"/>
  <c r="T253" i="1"/>
  <c r="U253" i="1" s="1"/>
  <c r="V253" i="1"/>
  <c r="W253" i="1" s="1"/>
  <c r="H306" i="1"/>
  <c r="I306" i="1" s="1"/>
  <c r="J306" i="1"/>
  <c r="K306" i="1" s="1"/>
  <c r="T306" i="1"/>
  <c r="U306" i="1" s="1"/>
  <c r="V306" i="1"/>
  <c r="W306" i="1" s="1"/>
  <c r="H350" i="1"/>
  <c r="I350" i="1" s="1"/>
  <c r="J350" i="1"/>
  <c r="K350" i="1" s="1"/>
  <c r="T350" i="1"/>
  <c r="U350" i="1" s="1"/>
  <c r="V350" i="1"/>
  <c r="W350" i="1" s="1"/>
  <c r="H179" i="1"/>
  <c r="I179" i="1" s="1"/>
  <c r="J179" i="1"/>
  <c r="K179" i="1" s="1"/>
  <c r="T179" i="1"/>
  <c r="U179" i="1" s="1"/>
  <c r="V179" i="1"/>
  <c r="W179" i="1" s="1"/>
  <c r="H122" i="1"/>
  <c r="I122" i="1" s="1"/>
  <c r="J122" i="1"/>
  <c r="K122" i="1" s="1"/>
  <c r="T122" i="1"/>
  <c r="U122" i="1" s="1"/>
  <c r="V122" i="1"/>
  <c r="W122" i="1" s="1"/>
  <c r="H287" i="1"/>
  <c r="I287" i="1" s="1"/>
  <c r="M287" i="1" s="1"/>
  <c r="J287" i="1"/>
  <c r="K287" i="1" s="1"/>
  <c r="T287" i="1"/>
  <c r="U287" i="1" s="1"/>
  <c r="V287" i="1"/>
  <c r="W287" i="1" s="1"/>
  <c r="H135" i="1"/>
  <c r="I135" i="1" s="1"/>
  <c r="J135" i="1"/>
  <c r="K135" i="1" s="1"/>
  <c r="T135" i="1"/>
  <c r="U135" i="1" s="1"/>
  <c r="V135" i="1"/>
  <c r="W135" i="1" s="1"/>
  <c r="H349" i="1"/>
  <c r="I349" i="1" s="1"/>
  <c r="M349" i="1" s="1"/>
  <c r="J349" i="1"/>
  <c r="K349" i="1" s="1"/>
  <c r="T349" i="1"/>
  <c r="U349" i="1" s="1"/>
  <c r="V349" i="1"/>
  <c r="W349" i="1" s="1"/>
  <c r="H322" i="1"/>
  <c r="I322" i="1" s="1"/>
  <c r="J322" i="1"/>
  <c r="K322" i="1" s="1"/>
  <c r="T322" i="1"/>
  <c r="U322" i="1" s="1"/>
  <c r="V322" i="1"/>
  <c r="W322" i="1" s="1"/>
  <c r="H371" i="1"/>
  <c r="I371" i="1" s="1"/>
  <c r="M371" i="1" s="1"/>
  <c r="J371" i="1"/>
  <c r="K371" i="1" s="1"/>
  <c r="T371" i="1"/>
  <c r="U371" i="1" s="1"/>
  <c r="V371" i="1"/>
  <c r="W371" i="1" s="1"/>
  <c r="H180" i="1"/>
  <c r="I180" i="1" s="1"/>
  <c r="M180" i="1" s="1"/>
  <c r="J180" i="1"/>
  <c r="K180" i="1" s="1"/>
  <c r="T180" i="1"/>
  <c r="U180" i="1" s="1"/>
  <c r="V180" i="1"/>
  <c r="W180" i="1" s="1"/>
  <c r="H102" i="1"/>
  <c r="I102" i="1" s="1"/>
  <c r="J102" i="1"/>
  <c r="K102" i="1" s="1"/>
  <c r="T102" i="1"/>
  <c r="U102" i="1" s="1"/>
  <c r="V102" i="1"/>
  <c r="W102" i="1" s="1"/>
  <c r="H103" i="1"/>
  <c r="I103" i="1" s="1"/>
  <c r="J103" i="1"/>
  <c r="K103" i="1" s="1"/>
  <c r="T103" i="1"/>
  <c r="U103" i="1" s="1"/>
  <c r="V103" i="1"/>
  <c r="W103" i="1" s="1"/>
  <c r="H351" i="1"/>
  <c r="I351" i="1" s="1"/>
  <c r="M351" i="1" s="1"/>
  <c r="J351" i="1"/>
  <c r="K351" i="1" s="1"/>
  <c r="T351" i="1"/>
  <c r="U351" i="1" s="1"/>
  <c r="V351" i="1"/>
  <c r="W351" i="1" s="1"/>
  <c r="H215" i="1"/>
  <c r="I215" i="1" s="1"/>
  <c r="M215" i="1" s="1"/>
  <c r="J215" i="1"/>
  <c r="K215" i="1" s="1"/>
  <c r="T215" i="1"/>
  <c r="U215" i="1" s="1"/>
  <c r="V215" i="1"/>
  <c r="W215" i="1" s="1"/>
  <c r="H286" i="1"/>
  <c r="I286" i="1" s="1"/>
  <c r="J286" i="1"/>
  <c r="K286" i="1" s="1"/>
  <c r="T286" i="1"/>
  <c r="U286" i="1" s="1"/>
  <c r="V286" i="1"/>
  <c r="W286" i="1" s="1"/>
  <c r="H113" i="1"/>
  <c r="I113" i="1" s="1"/>
  <c r="J113" i="1"/>
  <c r="K113" i="1" s="1"/>
  <c r="T113" i="1"/>
  <c r="U113" i="1" s="1"/>
  <c r="V113" i="1"/>
  <c r="W113" i="1" s="1"/>
  <c r="H334" i="1"/>
  <c r="I334" i="1" s="1"/>
  <c r="J334" i="1"/>
  <c r="K334" i="1" s="1"/>
  <c r="T334" i="1"/>
  <c r="U334" i="1" s="1"/>
  <c r="V334" i="1"/>
  <c r="W334" i="1" s="1"/>
  <c r="H216" i="1"/>
  <c r="I216" i="1" s="1"/>
  <c r="M216" i="1" s="1"/>
  <c r="J216" i="1"/>
  <c r="K216" i="1" s="1"/>
  <c r="T216" i="1"/>
  <c r="U216" i="1" s="1"/>
  <c r="V216" i="1"/>
  <c r="W216" i="1" s="1"/>
  <c r="H123" i="1"/>
  <c r="I123" i="1" s="1"/>
  <c r="J123" i="1"/>
  <c r="K123" i="1" s="1"/>
  <c r="T123" i="1"/>
  <c r="U123" i="1" s="1"/>
  <c r="V123" i="1"/>
  <c r="W123" i="1" s="1"/>
  <c r="H80" i="1"/>
  <c r="I80" i="1" s="1"/>
  <c r="J80" i="1"/>
  <c r="K80" i="1" s="1"/>
  <c r="T80" i="1"/>
  <c r="U80" i="1" s="1"/>
  <c r="V80" i="1"/>
  <c r="W80" i="1" s="1"/>
  <c r="H217" i="1"/>
  <c r="I217" i="1" s="1"/>
  <c r="M217" i="1" s="1"/>
  <c r="J217" i="1"/>
  <c r="K217" i="1" s="1"/>
  <c r="T217" i="1"/>
  <c r="U217" i="1" s="1"/>
  <c r="V217" i="1"/>
  <c r="W217" i="1" s="1"/>
  <c r="H148" i="1"/>
  <c r="I148" i="1" s="1"/>
  <c r="J148" i="1"/>
  <c r="K148" i="1" s="1"/>
  <c r="T148" i="1"/>
  <c r="U148" i="1" s="1"/>
  <c r="V148" i="1"/>
  <c r="W148" i="1" s="1"/>
  <c r="H255" i="1"/>
  <c r="I255" i="1" s="1"/>
  <c r="M255" i="1" s="1"/>
  <c r="J255" i="1"/>
  <c r="K255" i="1" s="1"/>
  <c r="T255" i="1"/>
  <c r="U255" i="1" s="1"/>
  <c r="V255" i="1"/>
  <c r="W255" i="1" s="1"/>
  <c r="H335" i="1"/>
  <c r="I335" i="1" s="1"/>
  <c r="M335" i="1" s="1"/>
  <c r="J335" i="1"/>
  <c r="K335" i="1" s="1"/>
  <c r="T335" i="1"/>
  <c r="U335" i="1" s="1"/>
  <c r="V335" i="1"/>
  <c r="W335" i="1" s="1"/>
  <c r="H256" i="1"/>
  <c r="I256" i="1" s="1"/>
  <c r="M256" i="1" s="1"/>
  <c r="J256" i="1"/>
  <c r="K256" i="1" s="1"/>
  <c r="T256" i="1"/>
  <c r="U256" i="1" s="1"/>
  <c r="V256" i="1"/>
  <c r="W256" i="1" s="1"/>
  <c r="H336" i="1"/>
  <c r="I336" i="1" s="1"/>
  <c r="M336" i="1" s="1"/>
  <c r="J336" i="1"/>
  <c r="K336" i="1" s="1"/>
  <c r="T336" i="1"/>
  <c r="U336" i="1" s="1"/>
  <c r="V336" i="1"/>
  <c r="W336" i="1" s="1"/>
  <c r="H124" i="1"/>
  <c r="I124" i="1" s="1"/>
  <c r="J124" i="1"/>
  <c r="K124" i="1" s="1"/>
  <c r="T124" i="1"/>
  <c r="U124" i="1" s="1"/>
  <c r="V124" i="1"/>
  <c r="W124" i="1" s="1"/>
  <c r="H288" i="1"/>
  <c r="I288" i="1" s="1"/>
  <c r="M288" i="1" s="1"/>
  <c r="J288" i="1"/>
  <c r="K288" i="1" s="1"/>
  <c r="T288" i="1"/>
  <c r="U288" i="1" s="1"/>
  <c r="V288" i="1"/>
  <c r="W288" i="1" s="1"/>
  <c r="H181" i="1"/>
  <c r="I181" i="1" s="1"/>
  <c r="J181" i="1"/>
  <c r="K181" i="1" s="1"/>
  <c r="T181" i="1"/>
  <c r="U181" i="1" s="1"/>
  <c r="V181" i="1"/>
  <c r="W181" i="1" s="1"/>
  <c r="H354" i="1"/>
  <c r="I354" i="1" s="1"/>
  <c r="J354" i="1"/>
  <c r="K354" i="1" s="1"/>
  <c r="T354" i="1"/>
  <c r="U354" i="1" s="1"/>
  <c r="V354" i="1"/>
  <c r="W354" i="1" s="1"/>
  <c r="H104" i="1"/>
  <c r="I104" i="1" s="1"/>
  <c r="J104" i="1"/>
  <c r="K104" i="1" s="1"/>
  <c r="T104" i="1"/>
  <c r="U104" i="1" s="1"/>
  <c r="V104" i="1"/>
  <c r="W104" i="1" s="1"/>
  <c r="H257" i="1"/>
  <c r="I257" i="1" s="1"/>
  <c r="M257" i="1" s="1"/>
  <c r="J257" i="1"/>
  <c r="K257" i="1" s="1"/>
  <c r="T257" i="1"/>
  <c r="U257" i="1" s="1"/>
  <c r="V257" i="1"/>
  <c r="W257" i="1" s="1"/>
  <c r="H105" i="1"/>
  <c r="I105" i="1" s="1"/>
  <c r="J105" i="1"/>
  <c r="K105" i="1" s="1"/>
  <c r="T105" i="1"/>
  <c r="U105" i="1" s="1"/>
  <c r="V105" i="1"/>
  <c r="W105" i="1" s="1"/>
  <c r="H218" i="1"/>
  <c r="I218" i="1" s="1"/>
  <c r="J218" i="1"/>
  <c r="K218" i="1" s="1"/>
  <c r="T218" i="1"/>
  <c r="U218" i="1" s="1"/>
  <c r="V218" i="1"/>
  <c r="W218" i="1" s="1"/>
  <c r="H323" i="1"/>
  <c r="I323" i="1" s="1"/>
  <c r="M323" i="1" s="1"/>
  <c r="J323" i="1"/>
  <c r="K323" i="1" s="1"/>
  <c r="T323" i="1"/>
  <c r="U323" i="1" s="1"/>
  <c r="V323" i="1"/>
  <c r="W323" i="1" s="1"/>
  <c r="H353" i="1"/>
  <c r="I353" i="1" s="1"/>
  <c r="M353" i="1" s="1"/>
  <c r="J353" i="1"/>
  <c r="K353" i="1" s="1"/>
  <c r="T353" i="1"/>
  <c r="U353" i="1" s="1"/>
  <c r="V353" i="1"/>
  <c r="W353" i="1" s="1"/>
  <c r="H221" i="1"/>
  <c r="I221" i="1" s="1"/>
  <c r="M221" i="1" s="1"/>
  <c r="J221" i="1"/>
  <c r="K221" i="1" s="1"/>
  <c r="T221" i="1"/>
  <c r="U221" i="1" s="1"/>
  <c r="V221" i="1"/>
  <c r="W221" i="1" s="1"/>
  <c r="H220" i="1"/>
  <c r="I220" i="1" s="1"/>
  <c r="M220" i="1" s="1"/>
  <c r="J220" i="1"/>
  <c r="K220" i="1" s="1"/>
  <c r="T220" i="1"/>
  <c r="U220" i="1" s="1"/>
  <c r="V220" i="1"/>
  <c r="W220" i="1" s="1"/>
  <c r="H352" i="1"/>
  <c r="I352" i="1" s="1"/>
  <c r="M352" i="1" s="1"/>
  <c r="J352" i="1"/>
  <c r="K352" i="1" s="1"/>
  <c r="T352" i="1"/>
  <c r="U352" i="1" s="1"/>
  <c r="V352" i="1"/>
  <c r="W352" i="1" s="1"/>
  <c r="H93" i="1"/>
  <c r="I93" i="1" s="1"/>
  <c r="J93" i="1"/>
  <c r="K93" i="1" s="1"/>
  <c r="T93" i="1"/>
  <c r="U93" i="1" s="1"/>
  <c r="V93" i="1"/>
  <c r="W93" i="1" s="1"/>
  <c r="H219" i="1"/>
  <c r="I219" i="1" s="1"/>
  <c r="M219" i="1" s="1"/>
  <c r="J219" i="1"/>
  <c r="K219" i="1" s="1"/>
  <c r="T219" i="1"/>
  <c r="U219" i="1" s="1"/>
  <c r="V219" i="1"/>
  <c r="W219" i="1" s="1"/>
  <c r="H254" i="1"/>
  <c r="I254" i="1" s="1"/>
  <c r="J254" i="1"/>
  <c r="K254" i="1" s="1"/>
  <c r="T254" i="1"/>
  <c r="U254" i="1" s="1"/>
  <c r="V254" i="1"/>
  <c r="W254" i="1" s="1"/>
  <c r="H94" i="1"/>
  <c r="I94" i="1" s="1"/>
  <c r="J94" i="1"/>
  <c r="K94" i="1" s="1"/>
  <c r="T94" i="1"/>
  <c r="U94" i="1" s="1"/>
  <c r="V94" i="1"/>
  <c r="W94" i="1" s="1"/>
  <c r="H337" i="1"/>
  <c r="I337" i="1" s="1"/>
  <c r="M337" i="1" s="1"/>
  <c r="J337" i="1"/>
  <c r="K337" i="1" s="1"/>
  <c r="T337" i="1"/>
  <c r="U337" i="1" s="1"/>
  <c r="V337" i="1"/>
  <c r="W337" i="1" s="1"/>
  <c r="H408" i="1"/>
  <c r="I408" i="1" s="1"/>
  <c r="J408" i="1"/>
  <c r="K408" i="1" s="1"/>
  <c r="T408" i="1"/>
  <c r="U408" i="1" s="1"/>
  <c r="V408" i="1"/>
  <c r="W408" i="1" s="1"/>
  <c r="H291" i="1"/>
  <c r="I291" i="1" s="1"/>
  <c r="M291" i="1" s="1"/>
  <c r="J291" i="1"/>
  <c r="K291" i="1" s="1"/>
  <c r="T291" i="1"/>
  <c r="U291" i="1" s="1"/>
  <c r="V291" i="1"/>
  <c r="W291" i="1" s="1"/>
  <c r="H400" i="1"/>
  <c r="I400" i="1" s="1"/>
  <c r="J400" i="1"/>
  <c r="K400" i="1" s="1"/>
  <c r="T400" i="1"/>
  <c r="U400" i="1" s="1"/>
  <c r="V400" i="1"/>
  <c r="W400" i="1" s="1"/>
  <c r="H289" i="1"/>
  <c r="I289" i="1" s="1"/>
  <c r="M289" i="1" s="1"/>
  <c r="J289" i="1"/>
  <c r="K289" i="1" s="1"/>
  <c r="T289" i="1"/>
  <c r="U289" i="1" s="1"/>
  <c r="V289" i="1"/>
  <c r="W289" i="1" s="1"/>
  <c r="H115" i="1"/>
  <c r="I115" i="1" s="1"/>
  <c r="J115" i="1"/>
  <c r="K115" i="1" s="1"/>
  <c r="T115" i="1"/>
  <c r="U115" i="1" s="1"/>
  <c r="V115" i="1"/>
  <c r="W115" i="1" s="1"/>
  <c r="H258" i="1"/>
  <c r="I258" i="1" s="1"/>
  <c r="J258" i="1"/>
  <c r="K258" i="1" s="1"/>
  <c r="T258" i="1"/>
  <c r="U258" i="1" s="1"/>
  <c r="V258" i="1"/>
  <c r="W258" i="1" s="1"/>
  <c r="H393" i="1"/>
  <c r="I393" i="1" s="1"/>
  <c r="J393" i="1"/>
  <c r="K393" i="1" s="1"/>
  <c r="T393" i="1"/>
  <c r="U393" i="1" s="1"/>
  <c r="V393" i="1"/>
  <c r="W393" i="1" s="1"/>
  <c r="H74" i="1"/>
  <c r="I74" i="1" s="1"/>
  <c r="J74" i="1"/>
  <c r="K74" i="1" s="1"/>
  <c r="T74" i="1"/>
  <c r="U74" i="1" s="1"/>
  <c r="V74" i="1"/>
  <c r="W74" i="1" s="1"/>
  <c r="H290" i="1"/>
  <c r="I290" i="1" s="1"/>
  <c r="J290" i="1"/>
  <c r="K290" i="1" s="1"/>
  <c r="T290" i="1"/>
  <c r="U290" i="1" s="1"/>
  <c r="V290" i="1"/>
  <c r="W290" i="1" s="1"/>
  <c r="H324" i="1"/>
  <c r="I324" i="1" s="1"/>
  <c r="M324" i="1" s="1"/>
  <c r="J324" i="1"/>
  <c r="K324" i="1" s="1"/>
  <c r="T324" i="1"/>
  <c r="U324" i="1" s="1"/>
  <c r="V324" i="1"/>
  <c r="W324" i="1" s="1"/>
  <c r="H380" i="1"/>
  <c r="I380" i="1" s="1"/>
  <c r="J380" i="1"/>
  <c r="K380" i="1" s="1"/>
  <c r="T380" i="1"/>
  <c r="U380" i="1" s="1"/>
  <c r="V380" i="1"/>
  <c r="W380" i="1" s="1"/>
  <c r="H136" i="1"/>
  <c r="I136" i="1" s="1"/>
  <c r="J136" i="1"/>
  <c r="K136" i="1" s="1"/>
  <c r="T136" i="1"/>
  <c r="U136" i="1" s="1"/>
  <c r="V136" i="1"/>
  <c r="W136" i="1" s="1"/>
  <c r="H114" i="1"/>
  <c r="I114" i="1" s="1"/>
  <c r="J114" i="1"/>
  <c r="K114" i="1" s="1"/>
  <c r="T114" i="1"/>
  <c r="U114" i="1" s="1"/>
  <c r="V114" i="1"/>
  <c r="W114" i="1" s="1"/>
  <c r="H308" i="1"/>
  <c r="I308" i="1" s="1"/>
  <c r="M308" i="1" s="1"/>
  <c r="J308" i="1"/>
  <c r="K308" i="1" s="1"/>
  <c r="T308" i="1"/>
  <c r="U308" i="1" s="1"/>
  <c r="V308" i="1"/>
  <c r="W308" i="1" s="1"/>
  <c r="H372" i="1"/>
  <c r="I372" i="1" s="1"/>
  <c r="M372" i="1" s="1"/>
  <c r="J372" i="1"/>
  <c r="K372" i="1" s="1"/>
  <c r="T372" i="1"/>
  <c r="U372" i="1" s="1"/>
  <c r="V372" i="1"/>
  <c r="W372" i="1" s="1"/>
  <c r="H183" i="1"/>
  <c r="I183" i="1" s="1"/>
  <c r="M183" i="1" s="1"/>
  <c r="J183" i="1"/>
  <c r="K183" i="1" s="1"/>
  <c r="T183" i="1"/>
  <c r="U183" i="1" s="1"/>
  <c r="V183" i="1"/>
  <c r="W183" i="1" s="1"/>
  <c r="H409" i="1"/>
  <c r="I409" i="1" s="1"/>
  <c r="J409" i="1"/>
  <c r="K409" i="1" s="1"/>
  <c r="T409" i="1"/>
  <c r="U409" i="1" s="1"/>
  <c r="V409" i="1"/>
  <c r="W409" i="1" s="1"/>
  <c r="H338" i="1"/>
  <c r="I338" i="1" s="1"/>
  <c r="J338" i="1"/>
  <c r="K338" i="1" s="1"/>
  <c r="T338" i="1"/>
  <c r="U338" i="1" s="1"/>
  <c r="V338" i="1"/>
  <c r="W338" i="1" s="1"/>
  <c r="H182" i="1"/>
  <c r="I182" i="1" s="1"/>
  <c r="J182" i="1"/>
  <c r="K182" i="1" s="1"/>
  <c r="T182" i="1"/>
  <c r="U182" i="1" s="1"/>
  <c r="V182" i="1"/>
  <c r="W182" i="1" s="1"/>
  <c r="H370" i="1"/>
  <c r="I370" i="1" s="1"/>
  <c r="M370" i="1" s="1"/>
  <c r="J370" i="1"/>
  <c r="K370" i="1" s="1"/>
  <c r="T370" i="1"/>
  <c r="U370" i="1" s="1"/>
  <c r="V370" i="1"/>
  <c r="W370" i="1" s="1"/>
  <c r="H415" i="1"/>
  <c r="I415" i="1" s="1"/>
  <c r="J415" i="1"/>
  <c r="K415" i="1" s="1"/>
  <c r="T415" i="1"/>
  <c r="U415" i="1" s="1"/>
  <c r="V415" i="1"/>
  <c r="W415" i="1" s="1"/>
  <c r="H379" i="1"/>
  <c r="I379" i="1" s="1"/>
  <c r="J379" i="1"/>
  <c r="K379" i="1" s="1"/>
  <c r="T379" i="1"/>
  <c r="U379" i="1" s="1"/>
  <c r="V379" i="1"/>
  <c r="W379" i="1" s="1"/>
  <c r="H53" i="1"/>
  <c r="I53" i="1" s="1"/>
  <c r="J53" i="1"/>
  <c r="K53" i="1" s="1"/>
  <c r="T53" i="1"/>
  <c r="U53" i="1" s="1"/>
  <c r="V53" i="1"/>
  <c r="W53" i="1" s="1"/>
  <c r="H462" i="1"/>
  <c r="I462" i="1" s="1"/>
  <c r="J462" i="1"/>
  <c r="K462" i="1" s="1"/>
  <c r="T462" i="1"/>
  <c r="U462" i="1" s="1"/>
  <c r="V462" i="1"/>
  <c r="W462" i="1" s="1"/>
  <c r="H292" i="1"/>
  <c r="I292" i="1" s="1"/>
  <c r="M292" i="1" s="1"/>
  <c r="J292" i="1"/>
  <c r="K292" i="1" s="1"/>
  <c r="T292" i="1"/>
  <c r="U292" i="1" s="1"/>
  <c r="V292" i="1"/>
  <c r="W292" i="1" s="1"/>
  <c r="H355" i="1"/>
  <c r="I355" i="1" s="1"/>
  <c r="M355" i="1" s="1"/>
  <c r="J355" i="1"/>
  <c r="K355" i="1" s="1"/>
  <c r="T355" i="1"/>
  <c r="U355" i="1" s="1"/>
  <c r="V355" i="1"/>
  <c r="W355" i="1" s="1"/>
  <c r="H149" i="1"/>
  <c r="I149" i="1" s="1"/>
  <c r="J149" i="1"/>
  <c r="K149" i="1" s="1"/>
  <c r="T149" i="1"/>
  <c r="U149" i="1" s="1"/>
  <c r="V149" i="1"/>
  <c r="W149" i="1" s="1"/>
  <c r="H43" i="1"/>
  <c r="I43" i="1" s="1"/>
  <c r="J43" i="1"/>
  <c r="K43" i="1" s="1"/>
  <c r="T43" i="1"/>
  <c r="U43" i="1" s="1"/>
  <c r="V43" i="1"/>
  <c r="W43" i="1" s="1"/>
  <c r="H339" i="1"/>
  <c r="I339" i="1" s="1"/>
  <c r="M339" i="1" s="1"/>
  <c r="J339" i="1"/>
  <c r="K339" i="1" s="1"/>
  <c r="T339" i="1"/>
  <c r="U339" i="1" s="1"/>
  <c r="V339" i="1"/>
  <c r="W339" i="1" s="1"/>
  <c r="H184" i="1"/>
  <c r="I184" i="1" s="1"/>
  <c r="M184" i="1" s="1"/>
  <c r="J184" i="1"/>
  <c r="K184" i="1" s="1"/>
  <c r="T184" i="1"/>
  <c r="U184" i="1" s="1"/>
  <c r="V184" i="1"/>
  <c r="W184" i="1" s="1"/>
  <c r="H356" i="1"/>
  <c r="I356" i="1" s="1"/>
  <c r="M356" i="1" s="1"/>
  <c r="J356" i="1"/>
  <c r="K356" i="1" s="1"/>
  <c r="T356" i="1"/>
  <c r="U356" i="1" s="1"/>
  <c r="V356" i="1"/>
  <c r="W356" i="1" s="1"/>
  <c r="H95" i="1"/>
  <c r="I95" i="1" s="1"/>
  <c r="J95" i="1"/>
  <c r="K95" i="1" s="1"/>
  <c r="T95" i="1"/>
  <c r="U95" i="1" s="1"/>
  <c r="V95" i="1"/>
  <c r="W95" i="1" s="1"/>
  <c r="H431" i="1"/>
  <c r="I431" i="1" s="1"/>
  <c r="J431" i="1"/>
  <c r="K431" i="1" s="1"/>
  <c r="T431" i="1"/>
  <c r="U431" i="1" s="1"/>
  <c r="V431" i="1"/>
  <c r="W431" i="1" s="1"/>
  <c r="H373" i="1"/>
  <c r="I373" i="1" s="1"/>
  <c r="M373" i="1" s="1"/>
  <c r="J373" i="1"/>
  <c r="K373" i="1" s="1"/>
  <c r="T373" i="1"/>
  <c r="U373" i="1" s="1"/>
  <c r="V373" i="1"/>
  <c r="W373" i="1" s="1"/>
  <c r="H125" i="1"/>
  <c r="I125" i="1" s="1"/>
  <c r="J125" i="1"/>
  <c r="K125" i="1" s="1"/>
  <c r="T125" i="1"/>
  <c r="U125" i="1" s="1"/>
  <c r="V125" i="1"/>
  <c r="W125" i="1" s="1"/>
  <c r="H66" i="1"/>
  <c r="I66" i="1" s="1"/>
  <c r="J66" i="1"/>
  <c r="K66" i="1" s="1"/>
  <c r="T66" i="1"/>
  <c r="U66" i="1" s="1"/>
  <c r="V66" i="1"/>
  <c r="W66" i="1" s="1"/>
  <c r="H61" i="1"/>
  <c r="I61" i="1" s="1"/>
  <c r="J61" i="1"/>
  <c r="K61" i="1" s="1"/>
  <c r="T61" i="1"/>
  <c r="U61" i="1" s="1"/>
  <c r="V61" i="1"/>
  <c r="W61" i="1" s="1"/>
  <c r="H259" i="1"/>
  <c r="I259" i="1" s="1"/>
  <c r="M259" i="1" s="1"/>
  <c r="J259" i="1"/>
  <c r="K259" i="1" s="1"/>
  <c r="T259" i="1"/>
  <c r="U259" i="1" s="1"/>
  <c r="V259" i="1"/>
  <c r="W259" i="1" s="1"/>
  <c r="H310" i="1"/>
  <c r="I310" i="1" s="1"/>
  <c r="J310" i="1"/>
  <c r="K310" i="1" s="1"/>
  <c r="T310" i="1"/>
  <c r="U310" i="1" s="1"/>
  <c r="V310" i="1"/>
  <c r="W310" i="1" s="1"/>
  <c r="H126" i="1"/>
  <c r="I126" i="1" s="1"/>
  <c r="J126" i="1"/>
  <c r="K126" i="1" s="1"/>
  <c r="T126" i="1"/>
  <c r="U126" i="1" s="1"/>
  <c r="V126" i="1"/>
  <c r="W126" i="1" s="1"/>
  <c r="H293" i="1"/>
  <c r="I293" i="1" s="1"/>
  <c r="M293" i="1" s="1"/>
  <c r="J293" i="1"/>
  <c r="K293" i="1" s="1"/>
  <c r="T293" i="1"/>
  <c r="U293" i="1" s="1"/>
  <c r="V293" i="1"/>
  <c r="W293" i="1" s="1"/>
  <c r="H309" i="1"/>
  <c r="I309" i="1" s="1"/>
  <c r="M309" i="1" s="1"/>
  <c r="J309" i="1"/>
  <c r="K309" i="1" s="1"/>
  <c r="T309" i="1"/>
  <c r="U309" i="1" s="1"/>
  <c r="V309" i="1"/>
  <c r="W309" i="1" s="1"/>
  <c r="H340" i="1"/>
  <c r="I340" i="1" s="1"/>
  <c r="M340" i="1" s="1"/>
  <c r="J340" i="1"/>
  <c r="K340" i="1" s="1"/>
  <c r="T340" i="1"/>
  <c r="U340" i="1" s="1"/>
  <c r="V340" i="1"/>
  <c r="W340" i="1" s="1"/>
  <c r="H85" i="1"/>
  <c r="I85" i="1" s="1"/>
  <c r="J85" i="1"/>
  <c r="K85" i="1" s="1"/>
  <c r="T85" i="1"/>
  <c r="U85" i="1" s="1"/>
  <c r="V85" i="1"/>
  <c r="W85" i="1" s="1"/>
  <c r="H260" i="1"/>
  <c r="I260" i="1" s="1"/>
  <c r="M260" i="1" s="1"/>
  <c r="J260" i="1"/>
  <c r="K260" i="1" s="1"/>
  <c r="T260" i="1"/>
  <c r="U260" i="1" s="1"/>
  <c r="V260" i="1"/>
  <c r="W260" i="1" s="1"/>
  <c r="H96" i="1"/>
  <c r="I96" i="1" s="1"/>
  <c r="J96" i="1"/>
  <c r="K96" i="1" s="1"/>
  <c r="T96" i="1"/>
  <c r="U96" i="1" s="1"/>
  <c r="V96" i="1"/>
  <c r="W96" i="1" s="1"/>
  <c r="H444" i="1"/>
  <c r="I444" i="1" s="1"/>
  <c r="J444" i="1"/>
  <c r="K444" i="1" s="1"/>
  <c r="T444" i="1"/>
  <c r="U444" i="1" s="1"/>
  <c r="V444" i="1"/>
  <c r="W444" i="1" s="1"/>
  <c r="H357" i="1"/>
  <c r="I357" i="1" s="1"/>
  <c r="M357" i="1" s="1"/>
  <c r="J357" i="1"/>
  <c r="K357" i="1" s="1"/>
  <c r="T357" i="1"/>
  <c r="U357" i="1" s="1"/>
  <c r="V357" i="1"/>
  <c r="W357" i="1" s="1"/>
  <c r="H311" i="1"/>
  <c r="I311" i="1" s="1"/>
  <c r="M311" i="1" s="1"/>
  <c r="J311" i="1"/>
  <c r="K311" i="1" s="1"/>
  <c r="T311" i="1"/>
  <c r="U311" i="1" s="1"/>
  <c r="V311" i="1"/>
  <c r="W311" i="1" s="1"/>
  <c r="H312" i="1"/>
  <c r="I312" i="1" s="1"/>
  <c r="M312" i="1" s="1"/>
  <c r="J312" i="1"/>
  <c r="K312" i="1" s="1"/>
  <c r="T312" i="1"/>
  <c r="U312" i="1" s="1"/>
  <c r="V312" i="1"/>
  <c r="W312" i="1" s="1"/>
  <c r="H151" i="1"/>
  <c r="I151" i="1" s="1"/>
  <c r="J151" i="1"/>
  <c r="K151" i="1" s="1"/>
  <c r="T151" i="1"/>
  <c r="U151" i="1" s="1"/>
  <c r="V151" i="1"/>
  <c r="W151" i="1" s="1"/>
  <c r="H381" i="1"/>
  <c r="I381" i="1" s="1"/>
  <c r="J381" i="1"/>
  <c r="K381" i="1" s="1"/>
  <c r="T381" i="1"/>
  <c r="U381" i="1" s="1"/>
  <c r="V381" i="1"/>
  <c r="W381" i="1" s="1"/>
  <c r="H150" i="1"/>
  <c r="I150" i="1" s="1"/>
  <c r="J150" i="1"/>
  <c r="K150" i="1" s="1"/>
  <c r="T150" i="1"/>
  <c r="U150" i="1" s="1"/>
  <c r="V150" i="1"/>
  <c r="W150" i="1" s="1"/>
  <c r="H127" i="1"/>
  <c r="I127" i="1" s="1"/>
  <c r="J127" i="1"/>
  <c r="K127" i="1" s="1"/>
  <c r="T127" i="1"/>
  <c r="U127" i="1" s="1"/>
  <c r="V127" i="1"/>
  <c r="W127" i="1" s="1"/>
  <c r="H222" i="1"/>
  <c r="I222" i="1" s="1"/>
  <c r="J222" i="1"/>
  <c r="K222" i="1" s="1"/>
  <c r="T222" i="1"/>
  <c r="U222" i="1" s="1"/>
  <c r="V222" i="1"/>
  <c r="W222" i="1" s="1"/>
  <c r="H63" i="1"/>
  <c r="I63" i="1" s="1"/>
  <c r="J63" i="1"/>
  <c r="K63" i="1" s="1"/>
  <c r="T63" i="1"/>
  <c r="U63" i="1" s="1"/>
  <c r="V63" i="1"/>
  <c r="W63" i="1" s="1"/>
  <c r="H341" i="1"/>
  <c r="I341" i="1" s="1"/>
  <c r="M341" i="1" s="1"/>
  <c r="J341" i="1"/>
  <c r="K341" i="1" s="1"/>
  <c r="T341" i="1"/>
  <c r="U341" i="1" s="1"/>
  <c r="V341" i="1"/>
  <c r="W341" i="1" s="1"/>
  <c r="H313" i="1"/>
  <c r="I313" i="1" s="1"/>
  <c r="M313" i="1" s="1"/>
  <c r="J313" i="1"/>
  <c r="K313" i="1" s="1"/>
  <c r="T313" i="1"/>
  <c r="U313" i="1" s="1"/>
  <c r="V313" i="1"/>
  <c r="W313" i="1" s="1"/>
  <c r="H137" i="1"/>
  <c r="I137" i="1" s="1"/>
  <c r="J137" i="1"/>
  <c r="K137" i="1" s="1"/>
  <c r="T137" i="1"/>
  <c r="U137" i="1" s="1"/>
  <c r="V137" i="1"/>
  <c r="W137" i="1" s="1"/>
  <c r="H325" i="1"/>
  <c r="I325" i="1" s="1"/>
  <c r="M325" i="1" s="1"/>
  <c r="J325" i="1"/>
  <c r="K325" i="1" s="1"/>
  <c r="T325" i="1"/>
  <c r="U325" i="1" s="1"/>
  <c r="V325" i="1"/>
  <c r="W325" i="1" s="1"/>
  <c r="H152" i="1"/>
  <c r="I152" i="1" s="1"/>
  <c r="J152" i="1"/>
  <c r="K152" i="1" s="1"/>
  <c r="T152" i="1"/>
  <c r="U152" i="1" s="1"/>
  <c r="V152" i="1"/>
  <c r="W152" i="1" s="1"/>
  <c r="H374" i="1"/>
  <c r="I374" i="1" s="1"/>
  <c r="M374" i="1" s="1"/>
  <c r="J374" i="1"/>
  <c r="K374" i="1" s="1"/>
  <c r="T374" i="1"/>
  <c r="U374" i="1" s="1"/>
  <c r="V374" i="1"/>
  <c r="W374" i="1" s="1"/>
  <c r="H106" i="1"/>
  <c r="I106" i="1" s="1"/>
  <c r="J106" i="1"/>
  <c r="K106" i="1" s="1"/>
  <c r="T106" i="1"/>
  <c r="U106" i="1" s="1"/>
  <c r="V106" i="1"/>
  <c r="W106" i="1" s="1"/>
  <c r="H314" i="1"/>
  <c r="I314" i="1" s="1"/>
  <c r="J314" i="1"/>
  <c r="K314" i="1" s="1"/>
  <c r="T314" i="1"/>
  <c r="U314" i="1" s="1"/>
  <c r="V314" i="1"/>
  <c r="W314" i="1" s="1"/>
  <c r="H223" i="1"/>
  <c r="I223" i="1" s="1"/>
  <c r="M223" i="1" s="1"/>
  <c r="J223" i="1"/>
  <c r="K223" i="1" s="1"/>
  <c r="T223" i="1"/>
  <c r="U223" i="1" s="1"/>
  <c r="V223" i="1"/>
  <c r="W223" i="1" s="1"/>
  <c r="H232" i="1"/>
  <c r="I232" i="1" s="1"/>
  <c r="M232" i="1" s="1"/>
  <c r="J232" i="1"/>
  <c r="K232" i="1" s="1"/>
  <c r="T232" i="1"/>
  <c r="U232" i="1" s="1"/>
  <c r="V232" i="1"/>
  <c r="W232" i="1" s="1"/>
  <c r="H501" i="1"/>
  <c r="I501" i="1" s="1"/>
  <c r="J501" i="1"/>
  <c r="K501" i="1" s="1"/>
  <c r="T501" i="1"/>
  <c r="U501" i="1" s="1"/>
  <c r="V501" i="1"/>
  <c r="W501" i="1" s="1"/>
  <c r="H233" i="1"/>
  <c r="I233" i="1" s="1"/>
  <c r="M233" i="1" s="1"/>
  <c r="J233" i="1"/>
  <c r="K233" i="1" s="1"/>
  <c r="T233" i="1"/>
  <c r="U233" i="1" s="1"/>
  <c r="V233" i="1"/>
  <c r="W233" i="1" s="1"/>
  <c r="H500" i="1"/>
  <c r="I500" i="1" s="1"/>
  <c r="J500" i="1"/>
  <c r="K500" i="1" s="1"/>
  <c r="T500" i="1"/>
  <c r="U500" i="1" s="1"/>
  <c r="V500" i="1"/>
  <c r="W500" i="1" s="1"/>
  <c r="H224" i="1"/>
  <c r="I224" i="1" s="1"/>
  <c r="M224" i="1" s="1"/>
  <c r="J224" i="1"/>
  <c r="K224" i="1" s="1"/>
  <c r="T224" i="1"/>
  <c r="U224" i="1" s="1"/>
  <c r="V224" i="1"/>
  <c r="W224" i="1" s="1"/>
  <c r="H225" i="1"/>
  <c r="I225" i="1" s="1"/>
  <c r="M225" i="1" s="1"/>
  <c r="J225" i="1"/>
  <c r="K225" i="1" s="1"/>
  <c r="T225" i="1"/>
  <c r="U225" i="1" s="1"/>
  <c r="V225" i="1"/>
  <c r="W225" i="1" s="1"/>
  <c r="H226" i="1"/>
  <c r="I226" i="1" s="1"/>
  <c r="J226" i="1"/>
  <c r="K226" i="1" s="1"/>
  <c r="T226" i="1"/>
  <c r="U226" i="1" s="1"/>
  <c r="V226" i="1"/>
  <c r="W226" i="1" s="1"/>
  <c r="H22" i="1"/>
  <c r="I22" i="1" s="1"/>
  <c r="J22" i="1"/>
  <c r="K22" i="1" s="1"/>
  <c r="T22" i="1"/>
  <c r="U22" i="1" s="1"/>
  <c r="V22" i="1"/>
  <c r="W22" i="1" s="1"/>
  <c r="H227" i="1"/>
  <c r="I227" i="1" s="1"/>
  <c r="M227" i="1" s="1"/>
  <c r="J227" i="1"/>
  <c r="K227" i="1" s="1"/>
  <c r="T227" i="1"/>
  <c r="U227" i="1" s="1"/>
  <c r="V227" i="1"/>
  <c r="W227" i="1" s="1"/>
  <c r="H153" i="1"/>
  <c r="I153" i="1" s="1"/>
  <c r="J153" i="1"/>
  <c r="K153" i="1" s="1"/>
  <c r="T153" i="1"/>
  <c r="U153" i="1" s="1"/>
  <c r="V153" i="1"/>
  <c r="W153" i="1" s="1"/>
  <c r="H185" i="1"/>
  <c r="I185" i="1" s="1"/>
  <c r="J185" i="1"/>
  <c r="K185" i="1" s="1"/>
  <c r="T185" i="1"/>
  <c r="U185" i="1" s="1"/>
  <c r="V185" i="1"/>
  <c r="W185" i="1" s="1"/>
  <c r="H262" i="1"/>
  <c r="I262" i="1" s="1"/>
  <c r="J262" i="1"/>
  <c r="K262" i="1" s="1"/>
  <c r="T262" i="1"/>
  <c r="U262" i="1" s="1"/>
  <c r="V262" i="1"/>
  <c r="W262" i="1" s="1"/>
  <c r="H261" i="1"/>
  <c r="I261" i="1" s="1"/>
  <c r="M261" i="1" s="1"/>
  <c r="J261" i="1"/>
  <c r="K261" i="1" s="1"/>
  <c r="T261" i="1"/>
  <c r="U261" i="1" s="1"/>
  <c r="V261" i="1"/>
  <c r="W261" i="1" s="1"/>
  <c r="H294" i="1"/>
  <c r="I294" i="1" s="1"/>
  <c r="J294" i="1"/>
  <c r="K294" i="1" s="1"/>
  <c r="T294" i="1"/>
  <c r="U294" i="1" s="1"/>
  <c r="V294" i="1"/>
  <c r="W294" i="1" s="1"/>
  <c r="H139" i="1"/>
  <c r="I139" i="1" s="1"/>
  <c r="J139" i="1"/>
  <c r="K139" i="1" s="1"/>
  <c r="T139" i="1"/>
  <c r="U139" i="1" s="1"/>
  <c r="V139" i="1"/>
  <c r="W139" i="1" s="1"/>
  <c r="H116" i="1"/>
  <c r="I116" i="1" s="1"/>
  <c r="J116" i="1"/>
  <c r="K116" i="1" s="1"/>
  <c r="T116" i="1"/>
  <c r="U116" i="1" s="1"/>
  <c r="V116" i="1"/>
  <c r="W116" i="1" s="1"/>
  <c r="H228" i="1"/>
  <c r="I228" i="1" s="1"/>
  <c r="M228" i="1" s="1"/>
  <c r="J228" i="1"/>
  <c r="K228" i="1" s="1"/>
  <c r="T228" i="1"/>
  <c r="U228" i="1" s="1"/>
  <c r="V228" i="1"/>
  <c r="W228" i="1" s="1"/>
  <c r="H138" i="1"/>
  <c r="I138" i="1" s="1"/>
  <c r="J138" i="1"/>
  <c r="K138" i="1" s="1"/>
  <c r="T138" i="1"/>
  <c r="U138" i="1" s="1"/>
  <c r="V138" i="1"/>
  <c r="W138" i="1" s="1"/>
  <c r="H186" i="1"/>
  <c r="I186" i="1" s="1"/>
  <c r="M186" i="1" s="1"/>
  <c r="J186" i="1"/>
  <c r="K186" i="1" s="1"/>
  <c r="T186" i="1"/>
  <c r="U186" i="1" s="1"/>
  <c r="V186" i="1"/>
  <c r="W186" i="1" s="1"/>
  <c r="H187" i="1"/>
  <c r="I187" i="1" s="1"/>
  <c r="M187" i="1" s="1"/>
  <c r="J187" i="1"/>
  <c r="K187" i="1" s="1"/>
  <c r="T187" i="1"/>
  <c r="U187" i="1" s="1"/>
  <c r="V187" i="1"/>
  <c r="W187" i="1" s="1"/>
  <c r="H229" i="1"/>
  <c r="I229" i="1" s="1"/>
  <c r="M229" i="1" s="1"/>
  <c r="J229" i="1"/>
  <c r="K229" i="1" s="1"/>
  <c r="T229" i="1"/>
  <c r="U229" i="1" s="1"/>
  <c r="V229" i="1"/>
  <c r="W229" i="1" s="1"/>
  <c r="H156" i="1"/>
  <c r="I156" i="1" s="1"/>
  <c r="M156" i="1" s="1"/>
  <c r="J156" i="1"/>
  <c r="K156" i="1" s="1"/>
  <c r="T156" i="1"/>
  <c r="U156" i="1" s="1"/>
  <c r="V156" i="1"/>
  <c r="W156" i="1" s="1"/>
  <c r="H263" i="1"/>
  <c r="I263" i="1" s="1"/>
  <c r="M263" i="1" s="1"/>
  <c r="J263" i="1"/>
  <c r="K263" i="1" s="1"/>
  <c r="T263" i="1"/>
  <c r="U263" i="1" s="1"/>
  <c r="V263" i="1"/>
  <c r="W263" i="1" s="1"/>
  <c r="H154" i="1"/>
  <c r="I154" i="1" s="1"/>
  <c r="M154" i="1" s="1"/>
  <c r="J154" i="1"/>
  <c r="K154" i="1" s="1"/>
  <c r="T154" i="1"/>
  <c r="U154" i="1" s="1"/>
  <c r="V154" i="1"/>
  <c r="W154" i="1" s="1"/>
  <c r="H155" i="1"/>
  <c r="I155" i="1" s="1"/>
  <c r="J155" i="1"/>
  <c r="K155" i="1" s="1"/>
  <c r="T155" i="1"/>
  <c r="U155" i="1" s="1"/>
  <c r="V155" i="1"/>
  <c r="W155" i="1" s="1"/>
  <c r="H189" i="1"/>
  <c r="I189" i="1" s="1"/>
  <c r="J189" i="1"/>
  <c r="K189" i="1" s="1"/>
  <c r="T189" i="1"/>
  <c r="U189" i="1" s="1"/>
  <c r="V189" i="1"/>
  <c r="W189" i="1" s="1"/>
  <c r="H315" i="1"/>
  <c r="I315" i="1" s="1"/>
  <c r="M315" i="1" s="1"/>
  <c r="J315" i="1"/>
  <c r="K315" i="1" s="1"/>
  <c r="T315" i="1"/>
  <c r="U315" i="1" s="1"/>
  <c r="V315" i="1"/>
  <c r="W315" i="1" s="1"/>
  <c r="H230" i="1"/>
  <c r="I230" i="1" s="1"/>
  <c r="J230" i="1"/>
  <c r="K230" i="1" s="1"/>
  <c r="T230" i="1"/>
  <c r="U230" i="1" s="1"/>
  <c r="V230" i="1"/>
  <c r="W230" i="1" s="1"/>
  <c r="H140" i="1"/>
  <c r="I140" i="1" s="1"/>
  <c r="J140" i="1"/>
  <c r="K140" i="1" s="1"/>
  <c r="T140" i="1"/>
  <c r="U140" i="1" s="1"/>
  <c r="V140" i="1"/>
  <c r="W140" i="1" s="1"/>
  <c r="H316" i="1"/>
  <c r="I316" i="1" s="1"/>
  <c r="M316" i="1" s="1"/>
  <c r="J316" i="1"/>
  <c r="K316" i="1" s="1"/>
  <c r="T316" i="1"/>
  <c r="U316" i="1" s="1"/>
  <c r="V316" i="1"/>
  <c r="W316" i="1" s="1"/>
  <c r="H157" i="1"/>
  <c r="I157" i="1" s="1"/>
  <c r="J157" i="1"/>
  <c r="K157" i="1" s="1"/>
  <c r="T157" i="1"/>
  <c r="U157" i="1" s="1"/>
  <c r="V157" i="1"/>
  <c r="W157" i="1" s="1"/>
  <c r="H295" i="1"/>
  <c r="I295" i="1" s="1"/>
  <c r="M295" i="1" s="1"/>
  <c r="J295" i="1"/>
  <c r="K295" i="1" s="1"/>
  <c r="T295" i="1"/>
  <c r="U295" i="1" s="1"/>
  <c r="V295" i="1"/>
  <c r="W295" i="1" s="1"/>
  <c r="H188" i="1"/>
  <c r="I188" i="1" s="1"/>
  <c r="M188" i="1" s="1"/>
  <c r="J188" i="1"/>
  <c r="K188" i="1" s="1"/>
  <c r="T188" i="1"/>
  <c r="U188" i="1" s="1"/>
  <c r="V188" i="1"/>
  <c r="W188" i="1" s="1"/>
  <c r="H264" i="1"/>
  <c r="I264" i="1" s="1"/>
  <c r="M264" i="1" s="1"/>
  <c r="J264" i="1"/>
  <c r="K264" i="1" s="1"/>
  <c r="T264" i="1"/>
  <c r="U264" i="1" s="1"/>
  <c r="V264" i="1"/>
  <c r="W264" i="1" s="1"/>
  <c r="H265" i="1"/>
  <c r="I265" i="1" s="1"/>
  <c r="M265" i="1" s="1"/>
  <c r="J265" i="1"/>
  <c r="K265" i="1" s="1"/>
  <c r="T265" i="1"/>
  <c r="U265" i="1" s="1"/>
  <c r="V265" i="1"/>
  <c r="W265" i="1" s="1"/>
  <c r="H86" i="1"/>
  <c r="I86" i="1" s="1"/>
  <c r="J86" i="1"/>
  <c r="K86" i="1" s="1"/>
  <c r="T86" i="1"/>
  <c r="U86" i="1" s="1"/>
  <c r="V86" i="1"/>
  <c r="W86" i="1" s="1"/>
  <c r="H422" i="1"/>
  <c r="I422" i="1" s="1"/>
  <c r="J422" i="1"/>
  <c r="K422" i="1" s="1"/>
  <c r="T422" i="1"/>
  <c r="U422" i="1" s="1"/>
  <c r="V422" i="1"/>
  <c r="W422" i="1" s="1"/>
  <c r="H297" i="1"/>
  <c r="I297" i="1" s="1"/>
  <c r="M297" i="1" s="1"/>
  <c r="J297" i="1"/>
  <c r="K297" i="1" s="1"/>
  <c r="T297" i="1"/>
  <c r="U297" i="1" s="1"/>
  <c r="V297" i="1"/>
  <c r="W297" i="1" s="1"/>
  <c r="H358" i="1"/>
  <c r="I358" i="1" s="1"/>
  <c r="J358" i="1"/>
  <c r="K358" i="1" s="1"/>
  <c r="T358" i="1"/>
  <c r="U358" i="1" s="1"/>
  <c r="V358" i="1"/>
  <c r="W358" i="1" s="1"/>
  <c r="H141" i="1"/>
  <c r="I141" i="1" s="1"/>
  <c r="J141" i="1"/>
  <c r="K141" i="1" s="1"/>
  <c r="T141" i="1"/>
  <c r="U141" i="1" s="1"/>
  <c r="V141" i="1"/>
  <c r="W141" i="1" s="1"/>
  <c r="H298" i="1"/>
  <c r="I298" i="1" s="1"/>
  <c r="J298" i="1"/>
  <c r="K298" i="1" s="1"/>
  <c r="T298" i="1"/>
  <c r="U298" i="1" s="1"/>
  <c r="V298" i="1"/>
  <c r="W298" i="1" s="1"/>
  <c r="H142" i="1"/>
  <c r="I142" i="1" s="1"/>
  <c r="J142" i="1"/>
  <c r="K142" i="1" s="1"/>
  <c r="T142" i="1"/>
  <c r="U142" i="1" s="1"/>
  <c r="V142" i="1"/>
  <c r="W142" i="1" s="1"/>
  <c r="H190" i="1"/>
  <c r="I190" i="1" s="1"/>
  <c r="J190" i="1"/>
  <c r="K190" i="1" s="1"/>
  <c r="T190" i="1"/>
  <c r="U190" i="1" s="1"/>
  <c r="V190" i="1"/>
  <c r="W190" i="1" s="1"/>
  <c r="H231" i="1"/>
  <c r="I231" i="1" s="1"/>
  <c r="M231" i="1" s="1"/>
  <c r="J231" i="1"/>
  <c r="K231" i="1" s="1"/>
  <c r="T231" i="1"/>
  <c r="U231" i="1" s="1"/>
  <c r="V231" i="1"/>
  <c r="W231" i="1" s="1"/>
  <c r="H266" i="1"/>
  <c r="I266" i="1" s="1"/>
  <c r="J266" i="1"/>
  <c r="K266" i="1" s="1"/>
  <c r="T266" i="1"/>
  <c r="U266" i="1" s="1"/>
  <c r="V266" i="1"/>
  <c r="W266" i="1" s="1"/>
  <c r="H267" i="1"/>
  <c r="I267" i="1" s="1"/>
  <c r="M267" i="1" s="1"/>
  <c r="J267" i="1"/>
  <c r="K267" i="1" s="1"/>
  <c r="T267" i="1"/>
  <c r="U267" i="1" s="1"/>
  <c r="V267" i="1"/>
  <c r="W267" i="1" s="1"/>
  <c r="H359" i="1"/>
  <c r="I359" i="1" s="1"/>
  <c r="M359" i="1" s="1"/>
  <c r="J359" i="1"/>
  <c r="K359" i="1" s="1"/>
  <c r="T359" i="1"/>
  <c r="U359" i="1" s="1"/>
  <c r="V359" i="1"/>
  <c r="W359" i="1" s="1"/>
  <c r="H81" i="1"/>
  <c r="I81" i="1" s="1"/>
  <c r="J81" i="1"/>
  <c r="K81" i="1" s="1"/>
  <c r="T81" i="1"/>
  <c r="U81" i="1" s="1"/>
  <c r="V81" i="1"/>
  <c r="W81" i="1" s="1"/>
  <c r="H191" i="1"/>
  <c r="I191" i="1" s="1"/>
  <c r="M191" i="1" s="1"/>
  <c r="J191" i="1"/>
  <c r="K191" i="1" s="1"/>
  <c r="T191" i="1"/>
  <c r="U191" i="1" s="1"/>
  <c r="V191" i="1"/>
  <c r="W191" i="1" s="1"/>
  <c r="H296" i="1"/>
  <c r="I296" i="1" s="1"/>
  <c r="M296" i="1" s="1"/>
  <c r="J296" i="1"/>
  <c r="K296" i="1" s="1"/>
  <c r="T296" i="1"/>
  <c r="U296" i="1" s="1"/>
  <c r="V296" i="1"/>
  <c r="W296" i="1" s="1"/>
  <c r="H342" i="1"/>
  <c r="I342" i="1" s="1"/>
  <c r="J342" i="1"/>
  <c r="K342" i="1" s="1"/>
  <c r="T342" i="1"/>
  <c r="U342" i="1" s="1"/>
  <c r="V342" i="1"/>
  <c r="W342" i="1" s="1"/>
  <c r="H402" i="1"/>
  <c r="I402" i="1" s="1"/>
  <c r="J402" i="1"/>
  <c r="K402" i="1" s="1"/>
  <c r="T402" i="1"/>
  <c r="U402" i="1" s="1"/>
  <c r="V402" i="1"/>
  <c r="W402" i="1" s="1"/>
  <c r="H75" i="1"/>
  <c r="I75" i="1" s="1"/>
  <c r="J75" i="1"/>
  <c r="K75" i="1" s="1"/>
  <c r="T75" i="1"/>
  <c r="U75" i="1" s="1"/>
  <c r="V75" i="1"/>
  <c r="W75" i="1" s="1"/>
  <c r="H363" i="1"/>
  <c r="I363" i="1" s="1"/>
  <c r="M363" i="1" s="1"/>
  <c r="J363" i="1"/>
  <c r="K363" i="1" s="1"/>
  <c r="T363" i="1"/>
  <c r="U363" i="1" s="1"/>
  <c r="V363" i="1"/>
  <c r="W363" i="1" s="1"/>
  <c r="H383" i="1"/>
  <c r="I383" i="1" s="1"/>
  <c r="J383" i="1"/>
  <c r="K383" i="1" s="1"/>
  <c r="T383" i="1"/>
  <c r="U383" i="1" s="1"/>
  <c r="V383" i="1"/>
  <c r="W383" i="1" s="1"/>
  <c r="H433" i="1"/>
  <c r="I433" i="1" s="1"/>
  <c r="J433" i="1"/>
  <c r="K433" i="1" s="1"/>
  <c r="T433" i="1"/>
  <c r="U433" i="1" s="1"/>
  <c r="V433" i="1"/>
  <c r="W433" i="1" s="1"/>
  <c r="H394" i="1"/>
  <c r="I394" i="1" s="1"/>
  <c r="J394" i="1"/>
  <c r="K394" i="1" s="1"/>
  <c r="T394" i="1"/>
  <c r="U394" i="1" s="1"/>
  <c r="V394" i="1"/>
  <c r="W394" i="1" s="1"/>
  <c r="H128" i="1"/>
  <c r="I128" i="1" s="1"/>
  <c r="J128" i="1"/>
  <c r="K128" i="1" s="1"/>
  <c r="T128" i="1"/>
  <c r="U128" i="1" s="1"/>
  <c r="V128" i="1"/>
  <c r="W128" i="1" s="1"/>
  <c r="H97" i="1"/>
  <c r="I97" i="1" s="1"/>
  <c r="J97" i="1"/>
  <c r="K97" i="1" s="1"/>
  <c r="T97" i="1"/>
  <c r="U97" i="1" s="1"/>
  <c r="V97" i="1"/>
  <c r="W97" i="1" s="1"/>
  <c r="H82" i="1"/>
  <c r="I82" i="1" s="1"/>
  <c r="J82" i="1"/>
  <c r="K82" i="1" s="1"/>
  <c r="T82" i="1"/>
  <c r="U82" i="1" s="1"/>
  <c r="V82" i="1"/>
  <c r="W82" i="1" s="1"/>
  <c r="H382" i="1"/>
  <c r="I382" i="1" s="1"/>
  <c r="J382" i="1"/>
  <c r="K382" i="1" s="1"/>
  <c r="T382" i="1"/>
  <c r="U382" i="1" s="1"/>
  <c r="V382" i="1"/>
  <c r="W382" i="1" s="1"/>
  <c r="H32" i="1"/>
  <c r="I32" i="1" s="1"/>
  <c r="J32" i="1"/>
  <c r="K32" i="1" s="1"/>
  <c r="T32" i="1"/>
  <c r="U32" i="1" s="1"/>
  <c r="V32" i="1"/>
  <c r="W32" i="1" s="1"/>
  <c r="H326" i="1"/>
  <c r="I326" i="1" s="1"/>
  <c r="J326" i="1"/>
  <c r="K326" i="1" s="1"/>
  <c r="T326" i="1"/>
  <c r="U326" i="1" s="1"/>
  <c r="V326" i="1"/>
  <c r="W326" i="1" s="1"/>
  <c r="H88" i="1"/>
  <c r="I88" i="1" s="1"/>
  <c r="J88" i="1"/>
  <c r="K88" i="1" s="1"/>
  <c r="T88" i="1"/>
  <c r="U88" i="1" s="1"/>
  <c r="V88" i="1"/>
  <c r="W88" i="1" s="1"/>
  <c r="H129" i="1"/>
  <c r="I129" i="1" s="1"/>
  <c r="J129" i="1"/>
  <c r="K129" i="1" s="1"/>
  <c r="T129" i="1"/>
  <c r="U129" i="1" s="1"/>
  <c r="V129" i="1"/>
  <c r="W129" i="1" s="1"/>
  <c r="H192" i="1"/>
  <c r="I192" i="1" s="1"/>
  <c r="M192" i="1" s="1"/>
  <c r="J192" i="1"/>
  <c r="K192" i="1" s="1"/>
  <c r="T192" i="1"/>
  <c r="U192" i="1" s="1"/>
  <c r="V192" i="1"/>
  <c r="W192" i="1" s="1"/>
  <c r="H327" i="1"/>
  <c r="I327" i="1" s="1"/>
  <c r="M327" i="1" s="1"/>
  <c r="J327" i="1"/>
  <c r="K327" i="1" s="1"/>
  <c r="T327" i="1"/>
  <c r="U327" i="1" s="1"/>
  <c r="V327" i="1"/>
  <c r="W327" i="1" s="1"/>
  <c r="H89" i="1"/>
  <c r="I89" i="1" s="1"/>
  <c r="J89" i="1"/>
  <c r="K89" i="1" s="1"/>
  <c r="T89" i="1"/>
  <c r="U89" i="1" s="1"/>
  <c r="V89" i="1"/>
  <c r="W89" i="1" s="1"/>
  <c r="H361" i="1"/>
  <c r="I361" i="1" s="1"/>
  <c r="M361" i="1" s="1"/>
  <c r="J361" i="1"/>
  <c r="K361" i="1" s="1"/>
  <c r="T361" i="1"/>
  <c r="U361" i="1" s="1"/>
  <c r="V361" i="1"/>
  <c r="W361" i="1" s="1"/>
  <c r="H159" i="1"/>
  <c r="I159" i="1" s="1"/>
  <c r="J159" i="1"/>
  <c r="K159" i="1" s="1"/>
  <c r="T159" i="1"/>
  <c r="U159" i="1" s="1"/>
  <c r="V159" i="1"/>
  <c r="W159" i="1" s="1"/>
  <c r="H69" i="1"/>
  <c r="I69" i="1" s="1"/>
  <c r="J69" i="1"/>
  <c r="K69" i="1" s="1"/>
  <c r="T69" i="1"/>
  <c r="U69" i="1" s="1"/>
  <c r="V69" i="1"/>
  <c r="W69" i="1" s="1"/>
  <c r="H486" i="1"/>
  <c r="I486" i="1" s="1"/>
  <c r="J486" i="1"/>
  <c r="K486" i="1" s="1"/>
  <c r="T486" i="1"/>
  <c r="U486" i="1" s="1"/>
  <c r="V486" i="1"/>
  <c r="W486" i="1" s="1"/>
  <c r="H87" i="1"/>
  <c r="I87" i="1" s="1"/>
  <c r="J87" i="1"/>
  <c r="K87" i="1" s="1"/>
  <c r="T87" i="1"/>
  <c r="U87" i="1" s="1"/>
  <c r="V87" i="1"/>
  <c r="W87" i="1" s="1"/>
  <c r="H438" i="1"/>
  <c r="I438" i="1" s="1"/>
  <c r="J438" i="1"/>
  <c r="K438" i="1" s="1"/>
  <c r="T438" i="1"/>
  <c r="U438" i="1" s="1"/>
  <c r="V438" i="1"/>
  <c r="W438" i="1" s="1"/>
  <c r="H401" i="1"/>
  <c r="I401" i="1" s="1"/>
  <c r="J401" i="1"/>
  <c r="K401" i="1" s="1"/>
  <c r="T401" i="1"/>
  <c r="U401" i="1" s="1"/>
  <c r="V401" i="1"/>
  <c r="W401" i="1" s="1"/>
  <c r="H131" i="1"/>
  <c r="I131" i="1" s="1"/>
  <c r="J131" i="1"/>
  <c r="K131" i="1" s="1"/>
  <c r="T131" i="1"/>
  <c r="U131" i="1" s="1"/>
  <c r="V131" i="1"/>
  <c r="W131" i="1" s="1"/>
  <c r="H130" i="1"/>
  <c r="I130" i="1" s="1"/>
  <c r="J130" i="1"/>
  <c r="K130" i="1" s="1"/>
  <c r="T130" i="1"/>
  <c r="U130" i="1" s="1"/>
  <c r="V130" i="1"/>
  <c r="W130" i="1" s="1"/>
  <c r="H199" i="1"/>
  <c r="I199" i="1" s="1"/>
  <c r="M199" i="1" s="1"/>
  <c r="J199" i="1"/>
  <c r="K199" i="1" s="1"/>
  <c r="T199" i="1"/>
  <c r="U199" i="1" s="1"/>
  <c r="V199" i="1"/>
  <c r="W199" i="1" s="1"/>
  <c r="H464" i="1"/>
  <c r="I464" i="1" s="1"/>
  <c r="J464" i="1"/>
  <c r="K464" i="1" s="1"/>
  <c r="T464" i="1"/>
  <c r="U464" i="1" s="1"/>
  <c r="V464" i="1"/>
  <c r="W464" i="1" s="1"/>
  <c r="H424" i="1"/>
  <c r="I424" i="1" s="1"/>
  <c r="J424" i="1"/>
  <c r="K424" i="1" s="1"/>
  <c r="T424" i="1"/>
  <c r="U424" i="1" s="1"/>
  <c r="V424" i="1"/>
  <c r="W424" i="1" s="1"/>
  <c r="H18" i="1"/>
  <c r="I18" i="1" s="1"/>
  <c r="J18" i="1"/>
  <c r="K18" i="1" s="1"/>
  <c r="T18" i="1"/>
  <c r="U18" i="1" s="1"/>
  <c r="V18" i="1"/>
  <c r="W18" i="1" s="1"/>
  <c r="H360" i="1"/>
  <c r="I360" i="1" s="1"/>
  <c r="M360" i="1" s="1"/>
  <c r="J360" i="1"/>
  <c r="K360" i="1" s="1"/>
  <c r="T360" i="1"/>
  <c r="U360" i="1" s="1"/>
  <c r="V360" i="1"/>
  <c r="W360" i="1" s="1"/>
  <c r="H425" i="1"/>
  <c r="I425" i="1" s="1"/>
  <c r="J425" i="1"/>
  <c r="K425" i="1" s="1"/>
  <c r="T425" i="1"/>
  <c r="U425" i="1" s="1"/>
  <c r="V425" i="1"/>
  <c r="W425" i="1" s="1"/>
  <c r="H108" i="1"/>
  <c r="I108" i="1" s="1"/>
  <c r="J108" i="1"/>
  <c r="K108" i="1" s="1"/>
  <c r="T108" i="1"/>
  <c r="U108" i="1" s="1"/>
  <c r="V108" i="1"/>
  <c r="W108" i="1" s="1"/>
  <c r="H440" i="1"/>
  <c r="I440" i="1" s="1"/>
  <c r="J440" i="1"/>
  <c r="K440" i="1" s="1"/>
  <c r="T440" i="1"/>
  <c r="U440" i="1" s="1"/>
  <c r="V440" i="1"/>
  <c r="W440" i="1" s="1"/>
  <c r="H417" i="1"/>
  <c r="I417" i="1" s="1"/>
  <c r="J417" i="1"/>
  <c r="K417" i="1" s="1"/>
  <c r="T417" i="1"/>
  <c r="U417" i="1" s="1"/>
  <c r="V417" i="1"/>
  <c r="W417" i="1" s="1"/>
  <c r="H107" i="1"/>
  <c r="I107" i="1" s="1"/>
  <c r="J107" i="1"/>
  <c r="K107" i="1" s="1"/>
  <c r="T107" i="1"/>
  <c r="U107" i="1" s="1"/>
  <c r="V107" i="1"/>
  <c r="W107" i="1" s="1"/>
  <c r="H70" i="1"/>
  <c r="I70" i="1" s="1"/>
  <c r="J70" i="1"/>
  <c r="K70" i="1" s="1"/>
  <c r="T70" i="1"/>
  <c r="U70" i="1" s="1"/>
  <c r="V70" i="1"/>
  <c r="W70" i="1" s="1"/>
  <c r="H432" i="1"/>
  <c r="I432" i="1" s="1"/>
  <c r="J432" i="1"/>
  <c r="K432" i="1" s="1"/>
  <c r="T432" i="1"/>
  <c r="U432" i="1" s="1"/>
  <c r="V432" i="1"/>
  <c r="W432" i="1" s="1"/>
  <c r="H465" i="1"/>
  <c r="I465" i="1" s="1"/>
  <c r="J465" i="1"/>
  <c r="K465" i="1" s="1"/>
  <c r="T465" i="1"/>
  <c r="U465" i="1" s="1"/>
  <c r="V465" i="1"/>
  <c r="W465" i="1" s="1"/>
  <c r="H98" i="1"/>
  <c r="I98" i="1" s="1"/>
  <c r="J98" i="1"/>
  <c r="K98" i="1" s="1"/>
  <c r="T98" i="1"/>
  <c r="U98" i="1" s="1"/>
  <c r="V98" i="1"/>
  <c r="W98" i="1" s="1"/>
  <c r="H234" i="1"/>
  <c r="I234" i="1" s="1"/>
  <c r="J234" i="1"/>
  <c r="K234" i="1" s="1"/>
  <c r="T234" i="1"/>
  <c r="U234" i="1" s="1"/>
  <c r="V234" i="1"/>
  <c r="W234" i="1" s="1"/>
  <c r="H410" i="1"/>
  <c r="I410" i="1" s="1"/>
  <c r="J410" i="1"/>
  <c r="K410" i="1" s="1"/>
  <c r="T410" i="1"/>
  <c r="U410" i="1" s="1"/>
  <c r="V410" i="1"/>
  <c r="W410" i="1" s="1"/>
  <c r="H99" i="1"/>
  <c r="I99" i="1" s="1"/>
  <c r="J99" i="1"/>
  <c r="K99" i="1" s="1"/>
  <c r="T99" i="1"/>
  <c r="U99" i="1" s="1"/>
  <c r="V99" i="1"/>
  <c r="W99" i="1" s="1"/>
  <c r="H132" i="1"/>
  <c r="I132" i="1" s="1"/>
  <c r="J132" i="1"/>
  <c r="K132" i="1" s="1"/>
  <c r="T132" i="1"/>
  <c r="U132" i="1" s="1"/>
  <c r="V132" i="1"/>
  <c r="W132" i="1" s="1"/>
  <c r="H450" i="1"/>
  <c r="I450" i="1" s="1"/>
  <c r="J450" i="1"/>
  <c r="K450" i="1" s="1"/>
  <c r="T450" i="1"/>
  <c r="U450" i="1" s="1"/>
  <c r="V450" i="1"/>
  <c r="W450" i="1" s="1"/>
  <c r="H384" i="1"/>
  <c r="I384" i="1" s="1"/>
  <c r="J384" i="1"/>
  <c r="K384" i="1" s="1"/>
  <c r="T384" i="1"/>
  <c r="U384" i="1" s="1"/>
  <c r="V384" i="1"/>
  <c r="W384" i="1" s="1"/>
  <c r="H467" i="1"/>
  <c r="I467" i="1" s="1"/>
  <c r="J467" i="1"/>
  <c r="K467" i="1" s="1"/>
  <c r="T467" i="1"/>
  <c r="U467" i="1" s="1"/>
  <c r="V467" i="1"/>
  <c r="W467" i="1" s="1"/>
  <c r="H57" i="1"/>
  <c r="I57" i="1" s="1"/>
  <c r="J57" i="1"/>
  <c r="K57" i="1" s="1"/>
  <c r="T57" i="1"/>
  <c r="U57" i="1" s="1"/>
  <c r="V57" i="1"/>
  <c r="W57" i="1" s="1"/>
  <c r="H46" i="1"/>
  <c r="I46" i="1" s="1"/>
  <c r="J46" i="1"/>
  <c r="K46" i="1" s="1"/>
  <c r="T46" i="1"/>
  <c r="U46" i="1" s="1"/>
  <c r="V46" i="1"/>
  <c r="W46" i="1" s="1"/>
  <c r="H365" i="1"/>
  <c r="I365" i="1" s="1"/>
  <c r="M365" i="1" s="1"/>
  <c r="J365" i="1"/>
  <c r="K365" i="1" s="1"/>
  <c r="T365" i="1"/>
  <c r="U365" i="1" s="1"/>
  <c r="V365" i="1"/>
  <c r="W365" i="1" s="1"/>
  <c r="H64" i="1"/>
  <c r="I64" i="1" s="1"/>
  <c r="J64" i="1"/>
  <c r="K64" i="1" s="1"/>
  <c r="T64" i="1"/>
  <c r="U64" i="1" s="1"/>
  <c r="V64" i="1"/>
  <c r="W64" i="1" s="1"/>
  <c r="H496" i="1"/>
  <c r="I496" i="1" s="1"/>
  <c r="J496" i="1"/>
  <c r="K496" i="1" s="1"/>
  <c r="T496" i="1"/>
  <c r="U496" i="1" s="1"/>
  <c r="V496" i="1"/>
  <c r="W496" i="1" s="1"/>
  <c r="H416" i="1"/>
  <c r="I416" i="1" s="1"/>
  <c r="J416" i="1"/>
  <c r="K416" i="1" s="1"/>
  <c r="T416" i="1"/>
  <c r="U416" i="1" s="1"/>
  <c r="V416" i="1"/>
  <c r="W416" i="1" s="1"/>
  <c r="H362" i="1"/>
  <c r="I362" i="1" s="1"/>
  <c r="J362" i="1"/>
  <c r="K362" i="1" s="1"/>
  <c r="T362" i="1"/>
  <c r="U362" i="1" s="1"/>
  <c r="V362" i="1"/>
  <c r="W362" i="1" s="1"/>
  <c r="H395" i="1"/>
  <c r="I395" i="1" s="1"/>
  <c r="J395" i="1"/>
  <c r="K395" i="1" s="1"/>
  <c r="T395" i="1"/>
  <c r="U395" i="1" s="1"/>
  <c r="V395" i="1"/>
  <c r="W395" i="1" s="1"/>
  <c r="H445" i="1"/>
  <c r="I445" i="1" s="1"/>
  <c r="J445" i="1"/>
  <c r="K445" i="1" s="1"/>
  <c r="T445" i="1"/>
  <c r="U445" i="1" s="1"/>
  <c r="V445" i="1"/>
  <c r="W445" i="1" s="1"/>
  <c r="H435" i="1"/>
  <c r="I435" i="1" s="1"/>
  <c r="J435" i="1"/>
  <c r="K435" i="1" s="1"/>
  <c r="T435" i="1"/>
  <c r="U435" i="1" s="1"/>
  <c r="V435" i="1"/>
  <c r="W435" i="1" s="1"/>
  <c r="H193" i="1"/>
  <c r="I193" i="1" s="1"/>
  <c r="J193" i="1"/>
  <c r="K193" i="1" s="1"/>
  <c r="T193" i="1"/>
  <c r="U193" i="1" s="1"/>
  <c r="V193" i="1"/>
  <c r="W193" i="1" s="1"/>
  <c r="H72" i="1"/>
  <c r="I72" i="1" s="1"/>
  <c r="J72" i="1"/>
  <c r="K72" i="1" s="1"/>
  <c r="T72" i="1"/>
  <c r="U72" i="1" s="1"/>
  <c r="V72" i="1"/>
  <c r="W72" i="1" s="1"/>
  <c r="H83" i="1"/>
  <c r="I83" i="1" s="1"/>
  <c r="J83" i="1"/>
  <c r="K83" i="1" s="1"/>
  <c r="T83" i="1"/>
  <c r="U83" i="1" s="1"/>
  <c r="V83" i="1"/>
  <c r="W83" i="1" s="1"/>
  <c r="H418" i="1"/>
  <c r="I418" i="1" s="1"/>
  <c r="J418" i="1"/>
  <c r="K418" i="1" s="1"/>
  <c r="T418" i="1"/>
  <c r="U418" i="1" s="1"/>
  <c r="V418" i="1"/>
  <c r="W418" i="1" s="1"/>
  <c r="H488" i="1"/>
  <c r="I488" i="1" s="1"/>
  <c r="J488" i="1"/>
  <c r="K488" i="1" s="1"/>
  <c r="T488" i="1"/>
  <c r="U488" i="1" s="1"/>
  <c r="V488" i="1"/>
  <c r="W488" i="1" s="1"/>
  <c r="H441" i="1"/>
  <c r="I441" i="1" s="1"/>
  <c r="J441" i="1"/>
  <c r="K441" i="1" s="1"/>
  <c r="T441" i="1"/>
  <c r="U441" i="1" s="1"/>
  <c r="V441" i="1"/>
  <c r="W441" i="1" s="1"/>
  <c r="H30" i="1"/>
  <c r="I30" i="1" s="1"/>
  <c r="J30" i="1"/>
  <c r="K30" i="1" s="1"/>
  <c r="T30" i="1"/>
  <c r="U30" i="1" s="1"/>
  <c r="V30" i="1"/>
  <c r="W30" i="1" s="1"/>
  <c r="H133" i="1"/>
  <c r="I133" i="1" s="1"/>
  <c r="J133" i="1"/>
  <c r="K133" i="1" s="1"/>
  <c r="T133" i="1"/>
  <c r="U133" i="1" s="1"/>
  <c r="V133" i="1"/>
  <c r="W133" i="1" s="1"/>
  <c r="H405" i="1"/>
  <c r="I405" i="1" s="1"/>
  <c r="J405" i="1"/>
  <c r="K405" i="1" s="1"/>
  <c r="T405" i="1"/>
  <c r="U405" i="1" s="1"/>
  <c r="V405" i="1"/>
  <c r="W405" i="1" s="1"/>
  <c r="H375" i="1"/>
  <c r="I375" i="1" s="1"/>
  <c r="M375" i="1" s="1"/>
  <c r="J375" i="1"/>
  <c r="K375" i="1" s="1"/>
  <c r="T375" i="1"/>
  <c r="U375" i="1" s="1"/>
  <c r="V375" i="1"/>
  <c r="W375" i="1" s="1"/>
  <c r="H158" i="1"/>
  <c r="I158" i="1" s="1"/>
  <c r="M158" i="1" s="1"/>
  <c r="J158" i="1"/>
  <c r="K158" i="1" s="1"/>
  <c r="T158" i="1"/>
  <c r="U158" i="1" s="1"/>
  <c r="V158" i="1"/>
  <c r="W158" i="1" s="1"/>
  <c r="H364" i="1"/>
  <c r="I364" i="1" s="1"/>
  <c r="M364" i="1" s="1"/>
  <c r="J364" i="1"/>
  <c r="K364" i="1" s="1"/>
  <c r="T364" i="1"/>
  <c r="U364" i="1" s="1"/>
  <c r="V364" i="1"/>
  <c r="W364" i="1" s="1"/>
  <c r="H396" i="1"/>
  <c r="I396" i="1" s="1"/>
  <c r="J396" i="1"/>
  <c r="K396" i="1" s="1"/>
  <c r="T396" i="1"/>
  <c r="U396" i="1" s="1"/>
  <c r="V396" i="1"/>
  <c r="W396" i="1" s="1"/>
  <c r="H436" i="1"/>
  <c r="I436" i="1" s="1"/>
  <c r="J436" i="1"/>
  <c r="K436" i="1" s="1"/>
  <c r="T436" i="1"/>
  <c r="U436" i="1" s="1"/>
  <c r="V436" i="1"/>
  <c r="W436" i="1" s="1"/>
  <c r="H404" i="1"/>
  <c r="I404" i="1" s="1"/>
  <c r="J404" i="1"/>
  <c r="K404" i="1" s="1"/>
  <c r="T404" i="1"/>
  <c r="U404" i="1" s="1"/>
  <c r="V404" i="1"/>
  <c r="W404" i="1" s="1"/>
  <c r="H478" i="1"/>
  <c r="I478" i="1" s="1"/>
  <c r="J478" i="1"/>
  <c r="K478" i="1" s="1"/>
  <c r="T478" i="1"/>
  <c r="U478" i="1" s="1"/>
  <c r="V478" i="1"/>
  <c r="W478" i="1" s="1"/>
  <c r="H376" i="1"/>
  <c r="I376" i="1" s="1"/>
  <c r="J376" i="1"/>
  <c r="K376" i="1" s="1"/>
  <c r="T376" i="1"/>
  <c r="U376" i="1" s="1"/>
  <c r="V376" i="1"/>
  <c r="W376" i="1" s="1"/>
  <c r="H449" i="1"/>
  <c r="I449" i="1" s="1"/>
  <c r="J449" i="1"/>
  <c r="K449" i="1" s="1"/>
  <c r="T449" i="1"/>
  <c r="U449" i="1" s="1"/>
  <c r="V449" i="1"/>
  <c r="W449" i="1" s="1"/>
  <c r="H268" i="1"/>
  <c r="I268" i="1" s="1"/>
  <c r="M268" i="1" s="1"/>
  <c r="J268" i="1"/>
  <c r="K268" i="1" s="1"/>
  <c r="T268" i="1"/>
  <c r="U268" i="1" s="1"/>
  <c r="V268" i="1"/>
  <c r="W268" i="1" s="1"/>
  <c r="H84" i="1"/>
  <c r="I84" i="1" s="1"/>
  <c r="J84" i="1"/>
  <c r="K84" i="1" s="1"/>
  <c r="T84" i="1"/>
  <c r="U84" i="1" s="1"/>
  <c r="V84" i="1"/>
  <c r="W84" i="1" s="1"/>
  <c r="H474" i="1"/>
  <c r="I474" i="1" s="1"/>
  <c r="J474" i="1"/>
  <c r="K474" i="1" s="1"/>
  <c r="T474" i="1"/>
  <c r="U474" i="1" s="1"/>
  <c r="V474" i="1"/>
  <c r="W474" i="1" s="1"/>
  <c r="H411" i="1"/>
  <c r="I411" i="1" s="1"/>
  <c r="J411" i="1"/>
  <c r="K411" i="1" s="1"/>
  <c r="T411" i="1"/>
  <c r="U411" i="1" s="1"/>
  <c r="V411" i="1"/>
  <c r="W411" i="1" s="1"/>
  <c r="H328" i="1"/>
  <c r="I328" i="1" s="1"/>
  <c r="M328" i="1" s="1"/>
  <c r="J328" i="1"/>
  <c r="K328" i="1" s="1"/>
  <c r="T328" i="1"/>
  <c r="U328" i="1" s="1"/>
  <c r="V328" i="1"/>
  <c r="W328" i="1" s="1"/>
  <c r="H35" i="1"/>
  <c r="I35" i="1" s="1"/>
  <c r="J35" i="1"/>
  <c r="K35" i="1" s="1"/>
  <c r="T35" i="1"/>
  <c r="U35" i="1" s="1"/>
  <c r="V35" i="1"/>
  <c r="W35" i="1" s="1"/>
  <c r="H494" i="1"/>
  <c r="I494" i="1" s="1"/>
  <c r="J494" i="1"/>
  <c r="K494" i="1" s="1"/>
  <c r="T494" i="1"/>
  <c r="U494" i="1" s="1"/>
  <c r="V494" i="1"/>
  <c r="W494" i="1" s="1"/>
  <c r="H317" i="1"/>
  <c r="I317" i="1" s="1"/>
  <c r="M317" i="1" s="1"/>
  <c r="J317" i="1"/>
  <c r="K317" i="1" s="1"/>
  <c r="T317" i="1"/>
  <c r="U317" i="1" s="1"/>
  <c r="V317" i="1"/>
  <c r="W317" i="1" s="1"/>
  <c r="H459" i="1"/>
  <c r="I459" i="1" s="1"/>
  <c r="J459" i="1"/>
  <c r="K459" i="1" s="1"/>
  <c r="T459" i="1"/>
  <c r="U459" i="1" s="1"/>
  <c r="V459" i="1"/>
  <c r="W459" i="1" s="1"/>
  <c r="H403" i="1"/>
  <c r="I403" i="1" s="1"/>
  <c r="J403" i="1"/>
  <c r="K403" i="1" s="1"/>
  <c r="T403" i="1"/>
  <c r="U403" i="1" s="1"/>
  <c r="V403" i="1"/>
  <c r="W403" i="1" s="1"/>
  <c r="H466" i="1"/>
  <c r="I466" i="1" s="1"/>
  <c r="J466" i="1"/>
  <c r="K466" i="1" s="1"/>
  <c r="T466" i="1"/>
  <c r="U466" i="1" s="1"/>
  <c r="V466" i="1"/>
  <c r="W466" i="1" s="1"/>
  <c r="H397" i="1"/>
  <c r="I397" i="1" s="1"/>
  <c r="J397" i="1"/>
  <c r="K397" i="1" s="1"/>
  <c r="T397" i="1"/>
  <c r="U397" i="1" s="1"/>
  <c r="V397" i="1"/>
  <c r="W397" i="1" s="1"/>
  <c r="H456" i="1"/>
  <c r="I456" i="1" s="1"/>
  <c r="J456" i="1"/>
  <c r="K456" i="1" s="1"/>
  <c r="T456" i="1"/>
  <c r="U456" i="1" s="1"/>
  <c r="V456" i="1"/>
  <c r="W456" i="1" s="1"/>
  <c r="H160" i="1"/>
  <c r="I160" i="1" s="1"/>
  <c r="M160" i="1" s="1"/>
  <c r="J160" i="1"/>
  <c r="K160" i="1" s="1"/>
  <c r="T160" i="1"/>
  <c r="U160" i="1" s="1"/>
  <c r="V160" i="1"/>
  <c r="W160" i="1" s="1"/>
  <c r="H194" i="1"/>
  <c r="I194" i="1" s="1"/>
  <c r="M194" i="1" s="1"/>
  <c r="J194" i="1"/>
  <c r="K194" i="1" s="1"/>
  <c r="T194" i="1"/>
  <c r="U194" i="1" s="1"/>
  <c r="V194" i="1"/>
  <c r="W194" i="1" s="1"/>
  <c r="H434" i="1"/>
  <c r="I434" i="1" s="1"/>
  <c r="J434" i="1"/>
  <c r="K434" i="1" s="1"/>
  <c r="T434" i="1"/>
  <c r="U434" i="1" s="1"/>
  <c r="V434" i="1"/>
  <c r="W434" i="1" s="1"/>
  <c r="H473" i="1"/>
  <c r="I473" i="1" s="1"/>
  <c r="J473" i="1"/>
  <c r="K473" i="1" s="1"/>
  <c r="T473" i="1"/>
  <c r="U473" i="1" s="1"/>
  <c r="V473" i="1"/>
  <c r="W473" i="1" s="1"/>
  <c r="H367" i="1"/>
  <c r="I367" i="1" s="1"/>
  <c r="M367" i="1" s="1"/>
  <c r="J367" i="1"/>
  <c r="K367" i="1" s="1"/>
  <c r="T367" i="1"/>
  <c r="U367" i="1" s="1"/>
  <c r="V367" i="1"/>
  <c r="W367" i="1" s="1"/>
  <c r="H44" i="1"/>
  <c r="I44" i="1" s="1"/>
  <c r="J44" i="1"/>
  <c r="K44" i="1" s="1"/>
  <c r="T44" i="1"/>
  <c r="U44" i="1" s="1"/>
  <c r="V44" i="1"/>
  <c r="W44" i="1" s="1"/>
  <c r="H499" i="1"/>
  <c r="I499" i="1" s="1"/>
  <c r="J499" i="1"/>
  <c r="K499" i="1" s="1"/>
  <c r="T499" i="1"/>
  <c r="U499" i="1" s="1"/>
  <c r="V499" i="1"/>
  <c r="W499" i="1" s="1"/>
  <c r="H455" i="1"/>
  <c r="I455" i="1" s="1"/>
  <c r="J455" i="1"/>
  <c r="K455" i="1" s="1"/>
  <c r="T455" i="1"/>
  <c r="U455" i="1" s="1"/>
  <c r="V455" i="1"/>
  <c r="W455" i="1" s="1"/>
  <c r="H426" i="1"/>
  <c r="I426" i="1" s="1"/>
  <c r="J426" i="1"/>
  <c r="K426" i="1" s="1"/>
  <c r="T426" i="1"/>
  <c r="U426" i="1" s="1"/>
  <c r="V426" i="1"/>
  <c r="W426" i="1" s="1"/>
  <c r="H439" i="1"/>
  <c r="I439" i="1" s="1"/>
  <c r="J439" i="1"/>
  <c r="K439" i="1" s="1"/>
  <c r="T439" i="1"/>
  <c r="U439" i="1" s="1"/>
  <c r="V439" i="1"/>
  <c r="W439" i="1" s="1"/>
  <c r="H398" i="1"/>
  <c r="I398" i="1" s="1"/>
  <c r="J398" i="1"/>
  <c r="K398" i="1" s="1"/>
  <c r="T398" i="1"/>
  <c r="U398" i="1" s="1"/>
  <c r="V398" i="1"/>
  <c r="W398" i="1" s="1"/>
  <c r="H419" i="1"/>
  <c r="I419" i="1" s="1"/>
  <c r="J419" i="1"/>
  <c r="K419" i="1" s="1"/>
  <c r="T419" i="1"/>
  <c r="U419" i="1" s="1"/>
  <c r="V419" i="1"/>
  <c r="W419" i="1" s="1"/>
  <c r="H468" i="1"/>
  <c r="I468" i="1" s="1"/>
  <c r="J468" i="1"/>
  <c r="K468" i="1" s="1"/>
  <c r="T468" i="1"/>
  <c r="U468" i="1" s="1"/>
  <c r="V468" i="1"/>
  <c r="W468" i="1" s="1"/>
  <c r="H78" i="1"/>
  <c r="I78" i="1" s="1"/>
  <c r="J78" i="1"/>
  <c r="K78" i="1" s="1"/>
  <c r="T78" i="1"/>
  <c r="U78" i="1" s="1"/>
  <c r="V78" i="1"/>
  <c r="W78" i="1" s="1"/>
  <c r="H469" i="1"/>
  <c r="I469" i="1" s="1"/>
  <c r="J469" i="1"/>
  <c r="K469" i="1" s="1"/>
  <c r="T469" i="1"/>
  <c r="U469" i="1" s="1"/>
  <c r="V469" i="1"/>
  <c r="W469" i="1" s="1"/>
  <c r="H477" i="1"/>
  <c r="I477" i="1" s="1"/>
  <c r="J477" i="1"/>
  <c r="K477" i="1" s="1"/>
  <c r="T477" i="1"/>
  <c r="U477" i="1" s="1"/>
  <c r="V477" i="1"/>
  <c r="W477" i="1" s="1"/>
  <c r="H16" i="1"/>
  <c r="I16" i="1" s="1"/>
  <c r="J16" i="1"/>
  <c r="K16" i="1" s="1"/>
  <c r="T16" i="1"/>
  <c r="U16" i="1" s="1"/>
  <c r="V16" i="1"/>
  <c r="W16" i="1" s="1"/>
  <c r="H497" i="1"/>
  <c r="I497" i="1" s="1"/>
  <c r="J497" i="1"/>
  <c r="K497" i="1" s="1"/>
  <c r="T497" i="1"/>
  <c r="U497" i="1" s="1"/>
  <c r="V497" i="1"/>
  <c r="W497" i="1" s="1"/>
  <c r="H412" i="1"/>
  <c r="I412" i="1" s="1"/>
  <c r="J412" i="1"/>
  <c r="K412" i="1" s="1"/>
  <c r="T412" i="1"/>
  <c r="U412" i="1" s="1"/>
  <c r="V412" i="1"/>
  <c r="W412" i="1" s="1"/>
  <c r="H427" i="1"/>
  <c r="I427" i="1" s="1"/>
  <c r="J427" i="1"/>
  <c r="K427" i="1" s="1"/>
  <c r="T427" i="1"/>
  <c r="U427" i="1" s="1"/>
  <c r="V427" i="1"/>
  <c r="W427" i="1" s="1"/>
  <c r="H25" i="1"/>
  <c r="I25" i="1" s="1"/>
  <c r="J25" i="1"/>
  <c r="K25" i="1" s="1"/>
  <c r="T25" i="1"/>
  <c r="U25" i="1" s="1"/>
  <c r="V25" i="1"/>
  <c r="W25" i="1" s="1"/>
  <c r="H36" i="1"/>
  <c r="I36" i="1" s="1"/>
  <c r="J36" i="1"/>
  <c r="K36" i="1" s="1"/>
  <c r="T36" i="1"/>
  <c r="U36" i="1" s="1"/>
  <c r="V36" i="1"/>
  <c r="W36" i="1" s="1"/>
  <c r="H479" i="1"/>
  <c r="I479" i="1" s="1"/>
  <c r="J479" i="1"/>
  <c r="K479" i="1" s="1"/>
  <c r="T479" i="1"/>
  <c r="U479" i="1" s="1"/>
  <c r="V479" i="1"/>
  <c r="W479" i="1" s="1"/>
  <c r="H476" i="1"/>
  <c r="I476" i="1" s="1"/>
  <c r="J476" i="1"/>
  <c r="K476" i="1" s="1"/>
  <c r="T476" i="1"/>
  <c r="U476" i="1" s="1"/>
  <c r="V476" i="1"/>
  <c r="W476" i="1" s="1"/>
  <c r="H90" i="1"/>
  <c r="I90" i="1" s="1"/>
  <c r="J90" i="1"/>
  <c r="K90" i="1" s="1"/>
  <c r="T90" i="1"/>
  <c r="U90" i="1" s="1"/>
  <c r="V90" i="1"/>
  <c r="W90" i="1" s="1"/>
  <c r="H33" i="1"/>
  <c r="I33" i="1" s="1"/>
  <c r="J33" i="1"/>
  <c r="K33" i="1" s="1"/>
  <c r="T33" i="1"/>
  <c r="U33" i="1" s="1"/>
  <c r="V33" i="1"/>
  <c r="W33" i="1" s="1"/>
  <c r="H52" i="1"/>
  <c r="I52" i="1" s="1"/>
  <c r="J52" i="1"/>
  <c r="K52" i="1" s="1"/>
  <c r="T52" i="1"/>
  <c r="U52" i="1" s="1"/>
  <c r="V52" i="1"/>
  <c r="W52" i="1" s="1"/>
  <c r="H420" i="1"/>
  <c r="I420" i="1" s="1"/>
  <c r="J420" i="1"/>
  <c r="K420" i="1" s="1"/>
  <c r="T420" i="1"/>
  <c r="U420" i="1" s="1"/>
  <c r="V420" i="1"/>
  <c r="W420" i="1" s="1"/>
  <c r="H493" i="1"/>
  <c r="I493" i="1" s="1"/>
  <c r="J493" i="1"/>
  <c r="K493" i="1" s="1"/>
  <c r="T493" i="1"/>
  <c r="U493" i="1" s="1"/>
  <c r="V493" i="1"/>
  <c r="W493" i="1" s="1"/>
  <c r="H448" i="1"/>
  <c r="I448" i="1" s="1"/>
  <c r="J448" i="1"/>
  <c r="K448" i="1" s="1"/>
  <c r="T448" i="1"/>
  <c r="U448" i="1" s="1"/>
  <c r="V448" i="1"/>
  <c r="W448" i="1" s="1"/>
  <c r="H386" i="1"/>
  <c r="I386" i="1" s="1"/>
  <c r="J386" i="1"/>
  <c r="K386" i="1" s="1"/>
  <c r="T386" i="1"/>
  <c r="U386" i="1" s="1"/>
  <c r="V386" i="1"/>
  <c r="W386" i="1" s="1"/>
  <c r="H460" i="1"/>
  <c r="I460" i="1" s="1"/>
  <c r="J460" i="1"/>
  <c r="K460" i="1" s="1"/>
  <c r="T460" i="1"/>
  <c r="U460" i="1" s="1"/>
  <c r="V460" i="1"/>
  <c r="W460" i="1" s="1"/>
  <c r="H329" i="1"/>
  <c r="I329" i="1" s="1"/>
  <c r="M329" i="1" s="1"/>
  <c r="J329" i="1"/>
  <c r="K329" i="1" s="1"/>
  <c r="T329" i="1"/>
  <c r="U329" i="1" s="1"/>
  <c r="V329" i="1"/>
  <c r="W329" i="1" s="1"/>
  <c r="H481" i="1"/>
  <c r="I481" i="1" s="1"/>
  <c r="J481" i="1"/>
  <c r="K481" i="1" s="1"/>
  <c r="T481" i="1"/>
  <c r="U481" i="1" s="1"/>
  <c r="V481" i="1"/>
  <c r="W481" i="1" s="1"/>
  <c r="H34" i="1"/>
  <c r="I34" i="1" s="1"/>
  <c r="J34" i="1"/>
  <c r="K34" i="1" s="1"/>
  <c r="T34" i="1"/>
  <c r="U34" i="1" s="1"/>
  <c r="V34" i="1"/>
  <c r="W34" i="1" s="1"/>
  <c r="H368" i="1"/>
  <c r="I368" i="1" s="1"/>
  <c r="M368" i="1" s="1"/>
  <c r="J368" i="1"/>
  <c r="K368" i="1" s="1"/>
  <c r="T368" i="1"/>
  <c r="U368" i="1" s="1"/>
  <c r="V368" i="1"/>
  <c r="W368" i="1" s="1"/>
  <c r="H451" i="1"/>
  <c r="I451" i="1" s="1"/>
  <c r="J451" i="1"/>
  <c r="K451" i="1" s="1"/>
  <c r="T451" i="1"/>
  <c r="U451" i="1" s="1"/>
  <c r="V451" i="1"/>
  <c r="W451" i="1" s="1"/>
  <c r="H19" i="1"/>
  <c r="I19" i="1" s="1"/>
  <c r="J19" i="1"/>
  <c r="K19" i="1" s="1"/>
  <c r="T19" i="1"/>
  <c r="U19" i="1" s="1"/>
  <c r="V19" i="1"/>
  <c r="W19" i="1" s="1"/>
  <c r="H414" i="1"/>
  <c r="I414" i="1" s="1"/>
  <c r="J414" i="1"/>
  <c r="K414" i="1" s="1"/>
  <c r="T414" i="1"/>
  <c r="U414" i="1" s="1"/>
  <c r="V414" i="1"/>
  <c r="W414" i="1" s="1"/>
  <c r="H458" i="1"/>
  <c r="I458" i="1" s="1"/>
  <c r="J458" i="1"/>
  <c r="K458" i="1" s="1"/>
  <c r="T458" i="1"/>
  <c r="U458" i="1" s="1"/>
  <c r="V458" i="1"/>
  <c r="W458" i="1" s="1"/>
  <c r="H23" i="1"/>
  <c r="I23" i="1" s="1"/>
  <c r="J23" i="1"/>
  <c r="K23" i="1" s="1"/>
  <c r="T23" i="1"/>
  <c r="U23" i="1" s="1"/>
  <c r="V23" i="1"/>
  <c r="W23" i="1" s="1"/>
  <c r="H442" i="1"/>
  <c r="I442" i="1" s="1"/>
  <c r="J442" i="1"/>
  <c r="K442" i="1" s="1"/>
  <c r="T442" i="1"/>
  <c r="U442" i="1" s="1"/>
  <c r="V442" i="1"/>
  <c r="W442" i="1" s="1"/>
  <c r="H446" i="1"/>
  <c r="I446" i="1" s="1"/>
  <c r="J446" i="1"/>
  <c r="K446" i="1" s="1"/>
  <c r="T446" i="1"/>
  <c r="U446" i="1" s="1"/>
  <c r="V446" i="1"/>
  <c r="W446" i="1" s="1"/>
  <c r="H457" i="1"/>
  <c r="I457" i="1" s="1"/>
  <c r="J457" i="1"/>
  <c r="K457" i="1" s="1"/>
  <c r="T457" i="1"/>
  <c r="U457" i="1" s="1"/>
  <c r="V457" i="1"/>
  <c r="W457" i="1" s="1"/>
  <c r="H413" i="1"/>
  <c r="I413" i="1" s="1"/>
  <c r="J413" i="1"/>
  <c r="K413" i="1" s="1"/>
  <c r="T413" i="1"/>
  <c r="U413" i="1" s="1"/>
  <c r="V413" i="1"/>
  <c r="W413" i="1" s="1"/>
  <c r="H48" i="1"/>
  <c r="I48" i="1" s="1"/>
  <c r="J48" i="1"/>
  <c r="K48" i="1" s="1"/>
  <c r="T48" i="1"/>
  <c r="U48" i="1" s="1"/>
  <c r="V48" i="1"/>
  <c r="W48" i="1" s="1"/>
  <c r="H17" i="1"/>
  <c r="I17" i="1" s="1"/>
  <c r="J17" i="1"/>
  <c r="K17" i="1" s="1"/>
  <c r="T17" i="1"/>
  <c r="U17" i="1" s="1"/>
  <c r="V17" i="1"/>
  <c r="W17" i="1" s="1"/>
  <c r="H235" i="1"/>
  <c r="I235" i="1" s="1"/>
  <c r="M235" i="1" s="1"/>
  <c r="J235" i="1"/>
  <c r="K235" i="1" s="1"/>
  <c r="T235" i="1"/>
  <c r="U235" i="1" s="1"/>
  <c r="V235" i="1"/>
  <c r="W235" i="1" s="1"/>
  <c r="H39" i="1"/>
  <c r="I39" i="1" s="1"/>
  <c r="J39" i="1"/>
  <c r="K39" i="1" s="1"/>
  <c r="T39" i="1"/>
  <c r="U39" i="1" s="1"/>
  <c r="V39" i="1"/>
  <c r="W39" i="1" s="1"/>
  <c r="H406" i="1"/>
  <c r="I406" i="1" s="1"/>
  <c r="J406" i="1"/>
  <c r="K406" i="1" s="1"/>
  <c r="T406" i="1"/>
  <c r="U406" i="1" s="1"/>
  <c r="V406" i="1"/>
  <c r="W406" i="1" s="1"/>
  <c r="H480" i="1"/>
  <c r="I480" i="1" s="1"/>
  <c r="J480" i="1"/>
  <c r="K480" i="1" s="1"/>
  <c r="T480" i="1"/>
  <c r="U480" i="1" s="1"/>
  <c r="V480" i="1"/>
  <c r="W480" i="1" s="1"/>
  <c r="H45" i="1"/>
  <c r="I45" i="1" s="1"/>
  <c r="J45" i="1"/>
  <c r="K45" i="1" s="1"/>
  <c r="T45" i="1"/>
  <c r="U45" i="1" s="1"/>
  <c r="V45" i="1"/>
  <c r="W45" i="1" s="1"/>
  <c r="H453" i="1"/>
  <c r="I453" i="1" s="1"/>
  <c r="J453" i="1"/>
  <c r="K453" i="1" s="1"/>
  <c r="T453" i="1"/>
  <c r="U453" i="1" s="1"/>
  <c r="V453" i="1"/>
  <c r="W453" i="1" s="1"/>
  <c r="H27" i="1"/>
  <c r="I27" i="1" s="1"/>
  <c r="J27" i="1"/>
  <c r="K27" i="1" s="1"/>
  <c r="T27" i="1"/>
  <c r="U27" i="1" s="1"/>
  <c r="V27" i="1"/>
  <c r="W27" i="1" s="1"/>
  <c r="H437" i="1"/>
  <c r="I437" i="1" s="1"/>
  <c r="J437" i="1"/>
  <c r="K437" i="1" s="1"/>
  <c r="T437" i="1"/>
  <c r="U437" i="1" s="1"/>
  <c r="V437" i="1"/>
  <c r="W437" i="1" s="1"/>
  <c r="H42" i="1"/>
  <c r="I42" i="1" s="1"/>
  <c r="J42" i="1"/>
  <c r="K42" i="1" s="1"/>
  <c r="T42" i="1"/>
  <c r="U42" i="1" s="1"/>
  <c r="V42" i="1"/>
  <c r="W42" i="1" s="1"/>
  <c r="H487" i="1"/>
  <c r="I487" i="1" s="1"/>
  <c r="J487" i="1"/>
  <c r="K487" i="1" s="1"/>
  <c r="T487" i="1"/>
  <c r="U487" i="1" s="1"/>
  <c r="V487" i="1"/>
  <c r="W487" i="1" s="1"/>
  <c r="H67" i="1"/>
  <c r="I67" i="1" s="1"/>
  <c r="J67" i="1"/>
  <c r="K67" i="1" s="1"/>
  <c r="T67" i="1"/>
  <c r="U67" i="1" s="1"/>
  <c r="V67" i="1"/>
  <c r="W67" i="1" s="1"/>
  <c r="H41" i="1"/>
  <c r="I41" i="1" s="1"/>
  <c r="J41" i="1"/>
  <c r="K41" i="1" s="1"/>
  <c r="T41" i="1"/>
  <c r="U41" i="1" s="1"/>
  <c r="V41" i="1"/>
  <c r="W41" i="1" s="1"/>
  <c r="H40" i="1"/>
  <c r="I40" i="1" s="1"/>
  <c r="J40" i="1"/>
  <c r="K40" i="1" s="1"/>
  <c r="T40" i="1"/>
  <c r="U40" i="1" s="1"/>
  <c r="V40" i="1"/>
  <c r="W40" i="1" s="1"/>
  <c r="H490" i="1"/>
  <c r="I490" i="1" s="1"/>
  <c r="J490" i="1"/>
  <c r="K490" i="1" s="1"/>
  <c r="T490" i="1"/>
  <c r="U490" i="1" s="1"/>
  <c r="V490" i="1"/>
  <c r="W490" i="1" s="1"/>
  <c r="H452" i="1"/>
  <c r="I452" i="1" s="1"/>
  <c r="J452" i="1"/>
  <c r="K452" i="1" s="1"/>
  <c r="T452" i="1"/>
  <c r="U452" i="1" s="1"/>
  <c r="V452" i="1"/>
  <c r="W452" i="1" s="1"/>
  <c r="H470" i="1"/>
  <c r="I470" i="1" s="1"/>
  <c r="J470" i="1"/>
  <c r="K470" i="1" s="1"/>
  <c r="T470" i="1"/>
  <c r="U470" i="1" s="1"/>
  <c r="V470" i="1"/>
  <c r="W470" i="1" s="1"/>
  <c r="H454" i="1"/>
  <c r="I454" i="1" s="1"/>
  <c r="J454" i="1"/>
  <c r="K454" i="1" s="1"/>
  <c r="T454" i="1"/>
  <c r="U454" i="1" s="1"/>
  <c r="V454" i="1"/>
  <c r="W454" i="1" s="1"/>
  <c r="H58" i="1"/>
  <c r="I58" i="1" s="1"/>
  <c r="J58" i="1"/>
  <c r="K58" i="1" s="1"/>
  <c r="T58" i="1"/>
  <c r="U58" i="1" s="1"/>
  <c r="V58" i="1"/>
  <c r="W58" i="1" s="1"/>
  <c r="H196" i="1"/>
  <c r="I196" i="1" s="1"/>
  <c r="M196" i="1" s="1"/>
  <c r="J196" i="1"/>
  <c r="K196" i="1" s="1"/>
  <c r="T196" i="1"/>
  <c r="U196" i="1" s="1"/>
  <c r="V196" i="1"/>
  <c r="W196" i="1" s="1"/>
  <c r="H387" i="1"/>
  <c r="I387" i="1" s="1"/>
  <c r="J387" i="1"/>
  <c r="K387" i="1" s="1"/>
  <c r="T387" i="1"/>
  <c r="U387" i="1" s="1"/>
  <c r="V387" i="1"/>
  <c r="W387" i="1" s="1"/>
  <c r="H366" i="1"/>
  <c r="I366" i="1" s="1"/>
  <c r="J366" i="1"/>
  <c r="K366" i="1" s="1"/>
  <c r="T366" i="1"/>
  <c r="U366" i="1" s="1"/>
  <c r="V366" i="1"/>
  <c r="W366" i="1" s="1"/>
  <c r="H385" i="1"/>
  <c r="I385" i="1" s="1"/>
  <c r="J385" i="1"/>
  <c r="K385" i="1" s="1"/>
  <c r="T385" i="1"/>
  <c r="U385" i="1" s="1"/>
  <c r="V385" i="1"/>
  <c r="W385" i="1" s="1"/>
  <c r="H270" i="1"/>
  <c r="I270" i="1" s="1"/>
  <c r="J270" i="1"/>
  <c r="K270" i="1" s="1"/>
  <c r="T270" i="1"/>
  <c r="U270" i="1" s="1"/>
  <c r="V270" i="1"/>
  <c r="W270" i="1" s="1"/>
  <c r="H110" i="1"/>
  <c r="I110" i="1" s="1"/>
  <c r="J110" i="1"/>
  <c r="K110" i="1" s="1"/>
  <c r="T110" i="1"/>
  <c r="U110" i="1" s="1"/>
  <c r="V110" i="1"/>
  <c r="W110" i="1" s="1"/>
  <c r="H236" i="1"/>
  <c r="I236" i="1" s="1"/>
  <c r="M236" i="1" s="1"/>
  <c r="J236" i="1"/>
  <c r="K236" i="1" s="1"/>
  <c r="T236" i="1"/>
  <c r="U236" i="1" s="1"/>
  <c r="V236" i="1"/>
  <c r="W236" i="1" s="1"/>
  <c r="H482" i="1"/>
  <c r="I482" i="1" s="1"/>
  <c r="J482" i="1"/>
  <c r="K482" i="1" s="1"/>
  <c r="T482" i="1"/>
  <c r="U482" i="1" s="1"/>
  <c r="V482" i="1"/>
  <c r="W482" i="1" s="1"/>
  <c r="H485" i="1"/>
  <c r="I485" i="1" s="1"/>
  <c r="J485" i="1"/>
  <c r="K485" i="1" s="1"/>
  <c r="T485" i="1"/>
  <c r="U485" i="1" s="1"/>
  <c r="V485" i="1"/>
  <c r="W485" i="1" s="1"/>
  <c r="H491" i="1"/>
  <c r="I491" i="1" s="1"/>
  <c r="J491" i="1"/>
  <c r="K491" i="1" s="1"/>
  <c r="T491" i="1"/>
  <c r="U491" i="1" s="1"/>
  <c r="V491" i="1"/>
  <c r="W491" i="1" s="1"/>
  <c r="H47" i="1"/>
  <c r="I47" i="1" s="1"/>
  <c r="J47" i="1"/>
  <c r="K47" i="1" s="1"/>
  <c r="T47" i="1"/>
  <c r="U47" i="1" s="1"/>
  <c r="V47" i="1"/>
  <c r="W47" i="1" s="1"/>
  <c r="H399" i="1"/>
  <c r="I399" i="1" s="1"/>
  <c r="J399" i="1"/>
  <c r="K399" i="1" s="1"/>
  <c r="T399" i="1"/>
  <c r="U399" i="1" s="1"/>
  <c r="V399" i="1"/>
  <c r="W399" i="1" s="1"/>
  <c r="H443" i="1"/>
  <c r="I443" i="1" s="1"/>
  <c r="J443" i="1"/>
  <c r="K443" i="1" s="1"/>
  <c r="T443" i="1"/>
  <c r="U443" i="1" s="1"/>
  <c r="V443" i="1"/>
  <c r="W443" i="1" s="1"/>
  <c r="H484" i="1"/>
  <c r="I484" i="1" s="1"/>
  <c r="J484" i="1"/>
  <c r="K484" i="1" s="1"/>
  <c r="T484" i="1"/>
  <c r="U484" i="1" s="1"/>
  <c r="V484" i="1"/>
  <c r="W484" i="1" s="1"/>
  <c r="H26" i="1"/>
  <c r="I26" i="1" s="1"/>
  <c r="J26" i="1"/>
  <c r="K26" i="1" s="1"/>
  <c r="T26" i="1"/>
  <c r="U26" i="1" s="1"/>
  <c r="V26" i="1"/>
  <c r="W26" i="1" s="1"/>
  <c r="H269" i="1"/>
  <c r="I269" i="1" s="1"/>
  <c r="M269" i="1" s="1"/>
  <c r="J269" i="1"/>
  <c r="K269" i="1" s="1"/>
  <c r="T269" i="1"/>
  <c r="U269" i="1" s="1"/>
  <c r="V269" i="1"/>
  <c r="W269" i="1" s="1"/>
  <c r="H29" i="1"/>
  <c r="I29" i="1" s="1"/>
  <c r="J29" i="1"/>
  <c r="K29" i="1" s="1"/>
  <c r="T29" i="1"/>
  <c r="U29" i="1" s="1"/>
  <c r="V29" i="1"/>
  <c r="W29" i="1" s="1"/>
  <c r="H37" i="1"/>
  <c r="I37" i="1" s="1"/>
  <c r="J37" i="1"/>
  <c r="K37" i="1" s="1"/>
  <c r="T37" i="1"/>
  <c r="U37" i="1" s="1"/>
  <c r="V37" i="1"/>
  <c r="W37" i="1" s="1"/>
  <c r="H483" i="1"/>
  <c r="I483" i="1" s="1"/>
  <c r="J483" i="1"/>
  <c r="K483" i="1" s="1"/>
  <c r="T483" i="1"/>
  <c r="U483" i="1" s="1"/>
  <c r="V483" i="1"/>
  <c r="W483" i="1" s="1"/>
  <c r="H421" i="1"/>
  <c r="I421" i="1" s="1"/>
  <c r="J421" i="1"/>
  <c r="K421" i="1" s="1"/>
  <c r="T421" i="1"/>
  <c r="U421" i="1" s="1"/>
  <c r="V421" i="1"/>
  <c r="W421" i="1" s="1"/>
  <c r="H162" i="1"/>
  <c r="I162" i="1" s="1"/>
  <c r="M162" i="1" s="1"/>
  <c r="J162" i="1"/>
  <c r="K162" i="1" s="1"/>
  <c r="T162" i="1"/>
  <c r="U162" i="1" s="1"/>
  <c r="V162" i="1"/>
  <c r="W162" i="1" s="1"/>
  <c r="H390" i="1"/>
  <c r="I390" i="1" s="1"/>
  <c r="J390" i="1"/>
  <c r="K390" i="1" s="1"/>
  <c r="T390" i="1"/>
  <c r="U390" i="1" s="1"/>
  <c r="V390" i="1"/>
  <c r="W390" i="1" s="1"/>
  <c r="H318" i="1"/>
  <c r="I318" i="1" s="1"/>
  <c r="J318" i="1"/>
  <c r="K318" i="1" s="1"/>
  <c r="T318" i="1"/>
  <c r="U318" i="1" s="1"/>
  <c r="V318" i="1"/>
  <c r="W318" i="1" s="1"/>
  <c r="H498" i="1"/>
  <c r="I498" i="1" s="1"/>
  <c r="J498" i="1"/>
  <c r="K498" i="1" s="1"/>
  <c r="T498" i="1"/>
  <c r="U498" i="1" s="1"/>
  <c r="V498" i="1"/>
  <c r="W498" i="1" s="1"/>
  <c r="H492" i="1"/>
  <c r="I492" i="1" s="1"/>
  <c r="J492" i="1"/>
  <c r="K492" i="1" s="1"/>
  <c r="T492" i="1"/>
  <c r="U492" i="1" s="1"/>
  <c r="V492" i="1"/>
  <c r="W492" i="1" s="1"/>
  <c r="H109" i="1"/>
  <c r="I109" i="1" s="1"/>
  <c r="J109" i="1"/>
  <c r="K109" i="1" s="1"/>
  <c r="T109" i="1"/>
  <c r="U109" i="1" s="1"/>
  <c r="V109" i="1"/>
  <c r="W109" i="1" s="1"/>
  <c r="H428" i="1"/>
  <c r="I428" i="1" s="1"/>
  <c r="J428" i="1"/>
  <c r="K428" i="1" s="1"/>
  <c r="T428" i="1"/>
  <c r="U428" i="1" s="1"/>
  <c r="V428" i="1"/>
  <c r="W428" i="1" s="1"/>
  <c r="H471" i="1"/>
  <c r="I471" i="1" s="1"/>
  <c r="J471" i="1"/>
  <c r="K471" i="1" s="1"/>
  <c r="T471" i="1"/>
  <c r="U471" i="1" s="1"/>
  <c r="V471" i="1"/>
  <c r="W471" i="1" s="1"/>
  <c r="H489" i="1"/>
  <c r="I489" i="1" s="1"/>
  <c r="J489" i="1"/>
  <c r="K489" i="1" s="1"/>
  <c r="T489" i="1"/>
  <c r="U489" i="1" s="1"/>
  <c r="V489" i="1"/>
  <c r="W489" i="1" s="1"/>
  <c r="H472" i="1"/>
  <c r="I472" i="1" s="1"/>
  <c r="J472" i="1"/>
  <c r="K472" i="1" s="1"/>
  <c r="T472" i="1"/>
  <c r="U472" i="1" s="1"/>
  <c r="V472" i="1"/>
  <c r="W472" i="1" s="1"/>
  <c r="H54" i="1"/>
  <c r="I54" i="1" s="1"/>
  <c r="J54" i="1"/>
  <c r="K54" i="1" s="1"/>
  <c r="T54" i="1"/>
  <c r="U54" i="1" s="1"/>
  <c r="V54" i="1"/>
  <c r="W54" i="1" s="1"/>
  <c r="H31" i="1"/>
  <c r="I31" i="1" s="1"/>
  <c r="J31" i="1"/>
  <c r="K31" i="1" s="1"/>
  <c r="T31" i="1"/>
  <c r="U31" i="1" s="1"/>
  <c r="V31" i="1"/>
  <c r="W31" i="1" s="1"/>
  <c r="H407" i="1"/>
  <c r="I407" i="1" s="1"/>
  <c r="J407" i="1"/>
  <c r="K407" i="1" s="1"/>
  <c r="T407" i="1"/>
  <c r="U407" i="1" s="1"/>
  <c r="V407" i="1"/>
  <c r="W407" i="1" s="1"/>
  <c r="H15" i="1"/>
  <c r="I15" i="1" s="1"/>
  <c r="J15" i="1"/>
  <c r="K15" i="1" s="1"/>
  <c r="T15" i="1"/>
  <c r="U15" i="1" s="1"/>
  <c r="V15" i="1"/>
  <c r="W15" i="1" s="1"/>
  <c r="H461" i="1"/>
  <c r="I461" i="1" s="1"/>
  <c r="J461" i="1"/>
  <c r="K461" i="1" s="1"/>
  <c r="T461" i="1"/>
  <c r="U461" i="1" s="1"/>
  <c r="V461" i="1"/>
  <c r="W461" i="1" s="1"/>
  <c r="H55" i="1"/>
  <c r="I55" i="1" s="1"/>
  <c r="J55" i="1"/>
  <c r="K55" i="1" s="1"/>
  <c r="T55" i="1"/>
  <c r="U55" i="1" s="1"/>
  <c r="V55" i="1"/>
  <c r="W55" i="1" s="1"/>
  <c r="H195" i="1"/>
  <c r="I195" i="1" s="1"/>
  <c r="M195" i="1" s="1"/>
  <c r="J195" i="1"/>
  <c r="K195" i="1" s="1"/>
  <c r="T195" i="1"/>
  <c r="U195" i="1" s="1"/>
  <c r="V195" i="1"/>
  <c r="W195" i="1" s="1"/>
  <c r="H65" i="1"/>
  <c r="I65" i="1" s="1"/>
  <c r="J65" i="1"/>
  <c r="K65" i="1" s="1"/>
  <c r="T65" i="1"/>
  <c r="U65" i="1" s="1"/>
  <c r="V65" i="1"/>
  <c r="W65" i="1" s="1"/>
  <c r="H388" i="1"/>
  <c r="I388" i="1" s="1"/>
  <c r="J388" i="1"/>
  <c r="K388" i="1" s="1"/>
  <c r="T388" i="1"/>
  <c r="U388" i="1" s="1"/>
  <c r="V388" i="1"/>
  <c r="W388" i="1" s="1"/>
  <c r="H463" i="1"/>
  <c r="I463" i="1" s="1"/>
  <c r="J463" i="1"/>
  <c r="K463" i="1" s="1"/>
  <c r="T463" i="1"/>
  <c r="U463" i="1" s="1"/>
  <c r="V463" i="1"/>
  <c r="W463" i="1" s="1"/>
  <c r="H111" i="1"/>
  <c r="I111" i="1" s="1"/>
  <c r="J111" i="1"/>
  <c r="K111" i="1" s="1"/>
  <c r="T111" i="1"/>
  <c r="U111" i="1" s="1"/>
  <c r="V111" i="1"/>
  <c r="W111" i="1" s="1"/>
  <c r="H60" i="1"/>
  <c r="I60" i="1" s="1"/>
  <c r="J60" i="1"/>
  <c r="K60" i="1" s="1"/>
  <c r="T60" i="1"/>
  <c r="U60" i="1" s="1"/>
  <c r="V60" i="1"/>
  <c r="W60" i="1" s="1"/>
  <c r="H495" i="1"/>
  <c r="I495" i="1" s="1"/>
  <c r="J495" i="1"/>
  <c r="K495" i="1" s="1"/>
  <c r="T495" i="1"/>
  <c r="U495" i="1" s="1"/>
  <c r="V495" i="1"/>
  <c r="W495" i="1" s="1"/>
  <c r="H68" i="1"/>
  <c r="I68" i="1" s="1"/>
  <c r="J68" i="1"/>
  <c r="K68" i="1" s="1"/>
  <c r="T68" i="1"/>
  <c r="U68" i="1" s="1"/>
  <c r="V68" i="1"/>
  <c r="W68" i="1" s="1"/>
  <c r="H143" i="1"/>
  <c r="I143" i="1" s="1"/>
  <c r="J143" i="1"/>
  <c r="K143" i="1" s="1"/>
  <c r="T143" i="1"/>
  <c r="U143" i="1" s="1"/>
  <c r="V143" i="1"/>
  <c r="W143" i="1" s="1"/>
  <c r="H49" i="1"/>
  <c r="I49" i="1" s="1"/>
  <c r="J49" i="1"/>
  <c r="K49" i="1" s="1"/>
  <c r="T49" i="1"/>
  <c r="U49" i="1" s="1"/>
  <c r="V49" i="1"/>
  <c r="W49" i="1" s="1"/>
  <c r="H423" i="1"/>
  <c r="I423" i="1" s="1"/>
  <c r="J423" i="1"/>
  <c r="K423" i="1" s="1"/>
  <c r="T423" i="1"/>
  <c r="U423" i="1" s="1"/>
  <c r="V423" i="1"/>
  <c r="W423" i="1" s="1"/>
  <c r="H330" i="1"/>
  <c r="I330" i="1" s="1"/>
  <c r="J330" i="1"/>
  <c r="K330" i="1" s="1"/>
  <c r="T330" i="1"/>
  <c r="U330" i="1" s="1"/>
  <c r="V330" i="1"/>
  <c r="W330" i="1" s="1"/>
  <c r="H475" i="1"/>
  <c r="I475" i="1" s="1"/>
  <c r="J475" i="1"/>
  <c r="K475" i="1" s="1"/>
  <c r="T475" i="1"/>
  <c r="U475" i="1" s="1"/>
  <c r="V475" i="1"/>
  <c r="W475" i="1" s="1"/>
  <c r="H344" i="1"/>
  <c r="I344" i="1" s="1"/>
  <c r="M344" i="1" s="1"/>
  <c r="J344" i="1"/>
  <c r="K344" i="1" s="1"/>
  <c r="T344" i="1"/>
  <c r="U344" i="1" s="1"/>
  <c r="V344" i="1"/>
  <c r="W344" i="1" s="1"/>
  <c r="H24" i="1"/>
  <c r="I24" i="1" s="1"/>
  <c r="J24" i="1"/>
  <c r="K24" i="1" s="1"/>
  <c r="T24" i="1"/>
  <c r="U24" i="1" s="1"/>
  <c r="V24" i="1"/>
  <c r="W24" i="1" s="1"/>
  <c r="H429" i="1"/>
  <c r="I429" i="1" s="1"/>
  <c r="J429" i="1"/>
  <c r="K429" i="1" s="1"/>
  <c r="T429" i="1"/>
  <c r="U429" i="1" s="1"/>
  <c r="V429" i="1"/>
  <c r="W429" i="1" s="1"/>
  <c r="H331" i="1"/>
  <c r="I331" i="1" s="1"/>
  <c r="M331" i="1" s="1"/>
  <c r="J331" i="1"/>
  <c r="K331" i="1" s="1"/>
  <c r="T331" i="1"/>
  <c r="U331" i="1" s="1"/>
  <c r="V331" i="1"/>
  <c r="W331" i="1" s="1"/>
  <c r="H389" i="1"/>
  <c r="I389" i="1" s="1"/>
  <c r="J389" i="1"/>
  <c r="K389" i="1" s="1"/>
  <c r="T389" i="1"/>
  <c r="U389" i="1" s="1"/>
  <c r="V389" i="1"/>
  <c r="W389" i="1" s="1"/>
  <c r="H51" i="1"/>
  <c r="I51" i="1" s="1"/>
  <c r="J51" i="1"/>
  <c r="K51" i="1" s="1"/>
  <c r="T51" i="1"/>
  <c r="U51" i="1" s="1"/>
  <c r="V51" i="1"/>
  <c r="W51" i="1" s="1"/>
  <c r="H38" i="1"/>
  <c r="I38" i="1" s="1"/>
  <c r="J38" i="1"/>
  <c r="K38" i="1" s="1"/>
  <c r="T38" i="1"/>
  <c r="U38" i="1" s="1"/>
  <c r="V38" i="1"/>
  <c r="W38" i="1" s="1"/>
  <c r="H197" i="1"/>
  <c r="I197" i="1" s="1"/>
  <c r="J197" i="1"/>
  <c r="K197" i="1" s="1"/>
  <c r="T197" i="1"/>
  <c r="U197" i="1" s="1"/>
  <c r="V197" i="1"/>
  <c r="W197" i="1" s="1"/>
  <c r="H391" i="1"/>
  <c r="I391" i="1" s="1"/>
  <c r="J391" i="1"/>
  <c r="K391" i="1" s="1"/>
  <c r="T391" i="1"/>
  <c r="U391" i="1" s="1"/>
  <c r="V391" i="1"/>
  <c r="W391" i="1" s="1"/>
  <c r="H447" i="1"/>
  <c r="I447" i="1" s="1"/>
  <c r="J447" i="1"/>
  <c r="K447" i="1" s="1"/>
  <c r="T447" i="1"/>
  <c r="U447" i="1" s="1"/>
  <c r="V447" i="1"/>
  <c r="W447" i="1" s="1"/>
  <c r="H378" i="1"/>
  <c r="I378" i="1" s="1"/>
  <c r="J378" i="1"/>
  <c r="K378" i="1" s="1"/>
  <c r="T378" i="1"/>
  <c r="U378" i="1" s="1"/>
  <c r="V378" i="1"/>
  <c r="W378" i="1" s="1"/>
  <c r="H20" i="1"/>
  <c r="I20" i="1" s="1"/>
  <c r="J20" i="1"/>
  <c r="K20" i="1" s="1"/>
  <c r="T20" i="1"/>
  <c r="U20" i="1" s="1"/>
  <c r="V20" i="1"/>
  <c r="W20" i="1" s="1"/>
  <c r="H392" i="1"/>
  <c r="I392" i="1" s="1"/>
  <c r="J392" i="1"/>
  <c r="K392" i="1" s="1"/>
  <c r="T392" i="1"/>
  <c r="U392" i="1" s="1"/>
  <c r="V392" i="1"/>
  <c r="W392" i="1" s="1"/>
  <c r="H5" i="1"/>
  <c r="I5" i="1" s="1"/>
  <c r="J5" i="1"/>
  <c r="K5" i="1" s="1"/>
  <c r="T5" i="1"/>
  <c r="U5" i="1" s="1"/>
  <c r="V5" i="1"/>
  <c r="W5" i="1" s="1"/>
  <c r="H59" i="1"/>
  <c r="I59" i="1" s="1"/>
  <c r="J59" i="1"/>
  <c r="K59" i="1" s="1"/>
  <c r="T59" i="1"/>
  <c r="U59" i="1" s="1"/>
  <c r="V59" i="1"/>
  <c r="W59" i="1" s="1"/>
  <c r="H161" i="1"/>
  <c r="I161" i="1" s="1"/>
  <c r="J161" i="1"/>
  <c r="K161" i="1" s="1"/>
  <c r="T161" i="1"/>
  <c r="U161" i="1" s="1"/>
  <c r="V161" i="1"/>
  <c r="W161" i="1" s="1"/>
  <c r="H14" i="1"/>
  <c r="I14" i="1" s="1"/>
  <c r="J14" i="1"/>
  <c r="K14" i="1" s="1"/>
  <c r="T14" i="1"/>
  <c r="U14" i="1" s="1"/>
  <c r="V14" i="1"/>
  <c r="W14" i="1" s="1"/>
  <c r="H62" i="1"/>
  <c r="I62" i="1" s="1"/>
  <c r="J62" i="1"/>
  <c r="K62" i="1" s="1"/>
  <c r="T62" i="1"/>
  <c r="U62" i="1" s="1"/>
  <c r="V62" i="1"/>
  <c r="W62" i="1" s="1"/>
  <c r="H6" i="1"/>
  <c r="I6" i="1" s="1"/>
  <c r="J6" i="1"/>
  <c r="K6" i="1" s="1"/>
  <c r="T6" i="1"/>
  <c r="U6" i="1" s="1"/>
  <c r="V6" i="1"/>
  <c r="W6" i="1" s="1"/>
  <c r="H239" i="1"/>
  <c r="I239" i="1" s="1"/>
  <c r="M239" i="1" s="1"/>
  <c r="J239" i="1"/>
  <c r="K239" i="1" s="1"/>
  <c r="T239" i="1"/>
  <c r="U239" i="1" s="1"/>
  <c r="V239" i="1"/>
  <c r="W239" i="1" s="1"/>
  <c r="H7" i="1"/>
  <c r="I7" i="1" s="1"/>
  <c r="J7" i="1"/>
  <c r="K7" i="1" s="1"/>
  <c r="T7" i="1"/>
  <c r="U7" i="1" s="1"/>
  <c r="V7" i="1"/>
  <c r="W7" i="1" s="1"/>
  <c r="H3" i="1"/>
  <c r="I3" i="1" s="1"/>
  <c r="J3" i="1"/>
  <c r="K3" i="1" s="1"/>
  <c r="T3" i="1"/>
  <c r="U3" i="1" s="1"/>
  <c r="V3" i="1"/>
  <c r="W3" i="1" s="1"/>
  <c r="H8" i="1"/>
  <c r="I8" i="1" s="1"/>
  <c r="J8" i="1"/>
  <c r="K8" i="1" s="1"/>
  <c r="T8" i="1"/>
  <c r="U8" i="1" s="1"/>
  <c r="V8" i="1"/>
  <c r="W8" i="1" s="1"/>
  <c r="H377" i="1"/>
  <c r="I377" i="1" s="1"/>
  <c r="J377" i="1"/>
  <c r="K377" i="1" s="1"/>
  <c r="T377" i="1"/>
  <c r="U377" i="1" s="1"/>
  <c r="V377" i="1"/>
  <c r="W377" i="1" s="1"/>
  <c r="H238" i="1"/>
  <c r="I238" i="1" s="1"/>
  <c r="J238" i="1"/>
  <c r="K238" i="1" s="1"/>
  <c r="T238" i="1"/>
  <c r="U238" i="1" s="1"/>
  <c r="V238" i="1"/>
  <c r="W238" i="1" s="1"/>
  <c r="H369" i="1"/>
  <c r="I369" i="1" s="1"/>
  <c r="M369" i="1" s="1"/>
  <c r="J369" i="1"/>
  <c r="K369" i="1" s="1"/>
  <c r="T369" i="1"/>
  <c r="U369" i="1" s="1"/>
  <c r="V369" i="1"/>
  <c r="W369" i="1" s="1"/>
  <c r="H21" i="1"/>
  <c r="I21" i="1" s="1"/>
  <c r="J21" i="1"/>
  <c r="K21" i="1" s="1"/>
  <c r="U21" i="1"/>
  <c r="W21" i="1"/>
  <c r="H4" i="1"/>
  <c r="I4" i="1" s="1"/>
  <c r="J4" i="1"/>
  <c r="K4" i="1" s="1"/>
  <c r="T4" i="1"/>
  <c r="U4" i="1" s="1"/>
  <c r="V4" i="1"/>
  <c r="W4" i="1" s="1"/>
  <c r="H28" i="1"/>
  <c r="I28" i="1" s="1"/>
  <c r="J28" i="1"/>
  <c r="K28" i="1" s="1"/>
  <c r="T28" i="1"/>
  <c r="U28" i="1" s="1"/>
  <c r="V28" i="1"/>
  <c r="W28" i="1" s="1"/>
  <c r="H198" i="1"/>
  <c r="I198" i="1" s="1"/>
  <c r="J198" i="1"/>
  <c r="K198" i="1" s="1"/>
  <c r="T198" i="1"/>
  <c r="U198" i="1" s="1"/>
  <c r="V198" i="1"/>
  <c r="W198" i="1" s="1"/>
  <c r="H345" i="1"/>
  <c r="I345" i="1" s="1"/>
  <c r="M345" i="1" s="1"/>
  <c r="J345" i="1"/>
  <c r="K345" i="1" s="1"/>
  <c r="T345" i="1"/>
  <c r="U345" i="1" s="1"/>
  <c r="V345" i="1"/>
  <c r="W345" i="1" s="1"/>
  <c r="H271" i="1"/>
  <c r="I271" i="1" s="1"/>
  <c r="M271" i="1" s="1"/>
  <c r="J271" i="1"/>
  <c r="K271" i="1" s="1"/>
  <c r="T271" i="1"/>
  <c r="U271" i="1" s="1"/>
  <c r="V271" i="1"/>
  <c r="W271" i="1" s="1"/>
  <c r="H430" i="1"/>
  <c r="I430" i="1" s="1"/>
  <c r="J430" i="1"/>
  <c r="K430" i="1" s="1"/>
  <c r="T430" i="1"/>
  <c r="U430" i="1" s="1"/>
  <c r="V430" i="1"/>
  <c r="W430" i="1" s="1"/>
  <c r="H346" i="1"/>
  <c r="I346" i="1" s="1"/>
  <c r="J346" i="1"/>
  <c r="K346" i="1" s="1"/>
  <c r="T346" i="1"/>
  <c r="U346" i="1" s="1"/>
  <c r="V346" i="1"/>
  <c r="W346" i="1" s="1"/>
  <c r="H237" i="1"/>
  <c r="I237" i="1" s="1"/>
  <c r="M237" i="1" s="1"/>
  <c r="J237" i="1"/>
  <c r="K237" i="1" s="1"/>
  <c r="T237" i="1"/>
  <c r="U237" i="1" s="1"/>
  <c r="V237" i="1"/>
  <c r="W237" i="1" s="1"/>
  <c r="H163" i="1"/>
  <c r="I163" i="1" s="1"/>
  <c r="J163" i="1"/>
  <c r="K163" i="1" s="1"/>
  <c r="T163" i="1"/>
  <c r="U163" i="1" s="1"/>
  <c r="V163" i="1"/>
  <c r="W163" i="1" s="1"/>
  <c r="H9" i="1"/>
  <c r="I9" i="1" s="1"/>
  <c r="J9" i="1"/>
  <c r="K9" i="1" s="1"/>
  <c r="T9" i="1"/>
  <c r="U9" i="1" s="1"/>
  <c r="V9" i="1"/>
  <c r="W9" i="1" s="1"/>
  <c r="H343" i="1"/>
  <c r="I343" i="1" s="1"/>
  <c r="M343" i="1" s="1"/>
  <c r="J343" i="1"/>
  <c r="K343" i="1" s="1"/>
  <c r="T343" i="1"/>
  <c r="U343" i="1" s="1"/>
  <c r="V343" i="1"/>
  <c r="W343" i="1" s="1"/>
  <c r="H79" i="1"/>
  <c r="I79" i="1" s="1"/>
  <c r="J79" i="1"/>
  <c r="K79" i="1" s="1"/>
  <c r="T79" i="1"/>
  <c r="U79" i="1" s="1"/>
  <c r="V79" i="1"/>
  <c r="W79" i="1" s="1"/>
  <c r="H13" i="1"/>
  <c r="I13" i="1" s="1"/>
  <c r="J13" i="1"/>
  <c r="K13" i="1" s="1"/>
  <c r="T13" i="1"/>
  <c r="U13" i="1" s="1"/>
  <c r="V13" i="1"/>
  <c r="W13" i="1" s="1"/>
  <c r="H71" i="1"/>
  <c r="I71" i="1" s="1"/>
  <c r="J71" i="1"/>
  <c r="K71" i="1" s="1"/>
  <c r="T71" i="1"/>
  <c r="U71" i="1" s="1"/>
  <c r="V71" i="1"/>
  <c r="W71" i="1" s="1"/>
  <c r="H12" i="1"/>
  <c r="I12" i="1" s="1"/>
  <c r="J12" i="1"/>
  <c r="K12" i="1" s="1"/>
  <c r="T12" i="1"/>
  <c r="U12" i="1" s="1"/>
  <c r="V12" i="1"/>
  <c r="W12" i="1" s="1"/>
  <c r="H56" i="1"/>
  <c r="I56" i="1" s="1"/>
  <c r="J56" i="1"/>
  <c r="K56" i="1" s="1"/>
  <c r="T56" i="1"/>
  <c r="U56" i="1" s="1"/>
  <c r="V56" i="1"/>
  <c r="W56" i="1" s="1"/>
  <c r="H112" i="1"/>
  <c r="I112" i="1" s="1"/>
  <c r="J112" i="1"/>
  <c r="K112" i="1" s="1"/>
  <c r="T112" i="1"/>
  <c r="U112" i="1" s="1"/>
  <c r="V112" i="1"/>
  <c r="W112" i="1" s="1"/>
  <c r="H50" i="1"/>
  <c r="I50" i="1" s="1"/>
  <c r="J50" i="1"/>
  <c r="K50" i="1" s="1"/>
  <c r="T50" i="1"/>
  <c r="U50" i="1" s="1"/>
  <c r="V50" i="1"/>
  <c r="W50" i="1" s="1"/>
  <c r="H10" i="1"/>
  <c r="I10" i="1" s="1"/>
  <c r="J10" i="1"/>
  <c r="K10" i="1" s="1"/>
  <c r="T10" i="1"/>
  <c r="U10" i="1" s="1"/>
  <c r="V10" i="1"/>
  <c r="W10" i="1" s="1"/>
  <c r="H299" i="1"/>
  <c r="I299" i="1" s="1"/>
  <c r="M299" i="1" s="1"/>
  <c r="J299" i="1"/>
  <c r="K299" i="1" s="1"/>
  <c r="U299" i="1"/>
  <c r="W299" i="1"/>
  <c r="H11" i="1"/>
  <c r="I11" i="1" s="1"/>
  <c r="J11" i="1"/>
  <c r="K11" i="1" s="1"/>
  <c r="T11" i="1"/>
  <c r="U11" i="1" s="1"/>
  <c r="V11" i="1"/>
  <c r="W11" i="1" s="1"/>
  <c r="H117" i="1"/>
  <c r="I117" i="1" s="1"/>
  <c r="J117" i="1"/>
  <c r="K117" i="1" s="1"/>
  <c r="T117" i="1"/>
  <c r="U117" i="1" s="1"/>
  <c r="V117" i="1"/>
  <c r="W117" i="1" s="1"/>
  <c r="H91" i="1"/>
  <c r="I91" i="1" s="1"/>
  <c r="J91" i="1"/>
  <c r="K91" i="1" s="1"/>
  <c r="T91" i="1"/>
  <c r="U91" i="1" s="1"/>
  <c r="V91" i="1"/>
  <c r="W91" i="1" s="1"/>
  <c r="V200" i="1"/>
  <c r="W200" i="1" s="1"/>
  <c r="J200" i="1"/>
  <c r="K200" i="1" s="1"/>
  <c r="T200" i="1"/>
  <c r="U200" i="1" s="1"/>
  <c r="H200" i="1"/>
  <c r="I200" i="1" s="1"/>
  <c r="M200" i="1" s="1"/>
  <c r="M3" i="1" l="1"/>
  <c r="M500" i="1"/>
  <c r="M496" i="1"/>
  <c r="M492" i="1"/>
  <c r="M488" i="1"/>
  <c r="M484" i="1"/>
  <c r="M480" i="1"/>
  <c r="M476" i="1"/>
  <c r="M472" i="1"/>
  <c r="M468" i="1"/>
  <c r="M464" i="1"/>
  <c r="M460" i="1"/>
  <c r="M456" i="1"/>
  <c r="M452" i="1"/>
  <c r="M448" i="1"/>
  <c r="M444" i="1"/>
  <c r="M440" i="1"/>
  <c r="M436" i="1"/>
  <c r="M432" i="1"/>
  <c r="M428" i="1"/>
  <c r="M424" i="1"/>
  <c r="M420" i="1"/>
  <c r="M416" i="1"/>
  <c r="M412" i="1"/>
  <c r="M408" i="1"/>
  <c r="M404" i="1"/>
  <c r="M400" i="1"/>
  <c r="M396" i="1"/>
  <c r="M392" i="1"/>
  <c r="M388" i="1"/>
  <c r="M382" i="1"/>
  <c r="M379" i="1"/>
  <c r="M346" i="1"/>
  <c r="M318" i="1"/>
  <c r="M310" i="1"/>
  <c r="M282" i="1"/>
  <c r="M258" i="1"/>
  <c r="M222" i="1"/>
  <c r="M182" i="1"/>
  <c r="M126" i="1"/>
  <c r="M124" i="1"/>
  <c r="M90" i="1"/>
  <c r="M85" i="1"/>
  <c r="M76" i="1"/>
  <c r="M74" i="1"/>
  <c r="M69" i="1"/>
  <c r="M60" i="1"/>
  <c r="M58" i="1"/>
  <c r="M53" i="1"/>
  <c r="M44" i="1"/>
  <c r="M42" i="1"/>
  <c r="M37" i="1"/>
  <c r="M497" i="1"/>
  <c r="M493" i="1"/>
  <c r="M489" i="1"/>
  <c r="M485" i="1"/>
  <c r="M481" i="1"/>
  <c r="M477" i="1"/>
  <c r="M473" i="1"/>
  <c r="M469" i="1"/>
  <c r="M465" i="1"/>
  <c r="M461" i="1"/>
  <c r="M457" i="1"/>
  <c r="M453" i="1"/>
  <c r="M449" i="1"/>
  <c r="M445" i="1"/>
  <c r="M441" i="1"/>
  <c r="M437" i="1"/>
  <c r="M433" i="1"/>
  <c r="M429" i="1"/>
  <c r="M425" i="1"/>
  <c r="M421" i="1"/>
  <c r="M417" i="1"/>
  <c r="M413" i="1"/>
  <c r="M409" i="1"/>
  <c r="M405" i="1"/>
  <c r="M401" i="1"/>
  <c r="M397" i="1"/>
  <c r="M393" i="1"/>
  <c r="M389" i="1"/>
  <c r="M386" i="1"/>
  <c r="M383" i="1"/>
  <c r="M376" i="1"/>
  <c r="M366" i="1"/>
  <c r="M358" i="1"/>
  <c r="M330" i="1"/>
  <c r="M302" i="1"/>
  <c r="M294" i="1"/>
  <c r="M266" i="1"/>
  <c r="M238" i="1"/>
  <c r="M230" i="1"/>
  <c r="M213" i="1"/>
  <c r="M205" i="1"/>
  <c r="M197" i="1"/>
  <c r="M171" i="1"/>
  <c r="M169" i="1"/>
  <c r="M157" i="1"/>
  <c r="M155" i="1"/>
  <c r="M153" i="1"/>
  <c r="M150" i="1"/>
  <c r="M148" i="1"/>
  <c r="M118" i="1"/>
  <c r="M116" i="1"/>
  <c r="M100" i="1"/>
  <c r="M97" i="1"/>
  <c r="M95" i="1"/>
  <c r="M93" i="1"/>
  <c r="M88" i="1"/>
  <c r="M81" i="1"/>
  <c r="M79" i="1"/>
  <c r="M72" i="1"/>
  <c r="M65" i="1"/>
  <c r="M63" i="1"/>
  <c r="M56" i="1"/>
  <c r="M49" i="1"/>
  <c r="M47" i="1"/>
  <c r="M40" i="1"/>
  <c r="X25" i="1"/>
  <c r="M501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394" i="1"/>
  <c r="M390" i="1"/>
  <c r="M387" i="1"/>
  <c r="M380" i="1"/>
  <c r="M350" i="1"/>
  <c r="M342" i="1"/>
  <c r="M314" i="1"/>
  <c r="M286" i="1"/>
  <c r="M278" i="1"/>
  <c r="M254" i="1"/>
  <c r="M181" i="1"/>
  <c r="M165" i="1"/>
  <c r="M138" i="1"/>
  <c r="M136" i="1"/>
  <c r="M127" i="1"/>
  <c r="M125" i="1"/>
  <c r="M110" i="1"/>
  <c r="M108" i="1"/>
  <c r="M105" i="1"/>
  <c r="M103" i="1"/>
  <c r="M98" i="1"/>
  <c r="M84" i="1"/>
  <c r="M82" i="1"/>
  <c r="M77" i="1"/>
  <c r="M68" i="1"/>
  <c r="M66" i="1"/>
  <c r="M61" i="1"/>
  <c r="M52" i="1"/>
  <c r="M50" i="1"/>
  <c r="M499" i="1"/>
  <c r="M495" i="1"/>
  <c r="M491" i="1"/>
  <c r="M487" i="1"/>
  <c r="M483" i="1"/>
  <c r="M479" i="1"/>
  <c r="M475" i="1"/>
  <c r="M471" i="1"/>
  <c r="M467" i="1"/>
  <c r="M463" i="1"/>
  <c r="M459" i="1"/>
  <c r="M455" i="1"/>
  <c r="M451" i="1"/>
  <c r="M447" i="1"/>
  <c r="M443" i="1"/>
  <c r="M439" i="1"/>
  <c r="M435" i="1"/>
  <c r="M431" i="1"/>
  <c r="M427" i="1"/>
  <c r="M423" i="1"/>
  <c r="M419" i="1"/>
  <c r="M415" i="1"/>
  <c r="M411" i="1"/>
  <c r="M407" i="1"/>
  <c r="M403" i="1"/>
  <c r="M399" i="1"/>
  <c r="M395" i="1"/>
  <c r="M391" i="1"/>
  <c r="M384" i="1"/>
  <c r="M378" i="1"/>
  <c r="M362" i="1"/>
  <c r="M334" i="1"/>
  <c r="M326" i="1"/>
  <c r="M298" i="1"/>
  <c r="M270" i="1"/>
  <c r="M262" i="1"/>
  <c r="M246" i="1"/>
  <c r="M226" i="1"/>
  <c r="M201" i="1"/>
  <c r="M198" i="1"/>
  <c r="M193" i="1"/>
  <c r="M179" i="1"/>
  <c r="M177" i="1"/>
  <c r="M152" i="1"/>
  <c r="M149" i="1"/>
  <c r="M147" i="1"/>
  <c r="M145" i="1"/>
  <c r="M143" i="1"/>
  <c r="M141" i="1"/>
  <c r="M134" i="1"/>
  <c r="M132" i="1"/>
  <c r="M119" i="1"/>
  <c r="M117" i="1"/>
  <c r="M115" i="1"/>
  <c r="M113" i="1"/>
  <c r="M106" i="1"/>
  <c r="M101" i="1"/>
  <c r="M96" i="1"/>
  <c r="M45" i="1"/>
  <c r="M36" i="1"/>
  <c r="M34" i="1"/>
  <c r="M32" i="1"/>
  <c r="M385" i="1"/>
  <c r="M381" i="1"/>
  <c r="M377" i="1"/>
  <c r="M354" i="1"/>
  <c r="M338" i="1"/>
  <c r="M322" i="1"/>
  <c r="M306" i="1"/>
  <c r="M290" i="1"/>
  <c r="M274" i="1"/>
  <c r="M242" i="1"/>
  <c r="M214" i="1"/>
  <c r="M190" i="1"/>
  <c r="M185" i="1"/>
  <c r="M173" i="1"/>
  <c r="M163" i="1"/>
  <c r="M161" i="1"/>
  <c r="M142" i="1"/>
  <c r="M140" i="1"/>
  <c r="M135" i="1"/>
  <c r="M133" i="1"/>
  <c r="M131" i="1"/>
  <c r="M129" i="1"/>
  <c r="M122" i="1"/>
  <c r="M120" i="1"/>
  <c r="M111" i="1"/>
  <c r="M109" i="1"/>
  <c r="M104" i="1"/>
  <c r="M92" i="1"/>
  <c r="M89" i="1"/>
  <c r="M87" i="1"/>
  <c r="M80" i="1"/>
  <c r="M73" i="1"/>
  <c r="M71" i="1"/>
  <c r="M64" i="1"/>
  <c r="M57" i="1"/>
  <c r="M55" i="1"/>
  <c r="M48" i="1"/>
  <c r="M41" i="1"/>
  <c r="M39" i="1"/>
  <c r="M30" i="1"/>
  <c r="M28" i="1"/>
  <c r="M23" i="1"/>
  <c r="M21" i="1"/>
  <c r="M18" i="1"/>
  <c r="M15" i="1"/>
  <c r="M13" i="1"/>
  <c r="M10" i="1"/>
  <c r="M7" i="1"/>
  <c r="M5" i="1"/>
  <c r="M250" i="1"/>
  <c r="M234" i="1"/>
  <c r="M218" i="1"/>
  <c r="M209" i="1"/>
  <c r="M206" i="1"/>
  <c r="M189" i="1"/>
  <c r="M175" i="1"/>
  <c r="M167" i="1"/>
  <c r="M159" i="1"/>
  <c r="M151" i="1"/>
  <c r="M146" i="1"/>
  <c r="M144" i="1"/>
  <c r="M139" i="1"/>
  <c r="M137" i="1"/>
  <c r="M130" i="1"/>
  <c r="M128" i="1"/>
  <c r="M123" i="1"/>
  <c r="M121" i="1"/>
  <c r="M114" i="1"/>
  <c r="M112" i="1"/>
  <c r="M107" i="1"/>
  <c r="M102" i="1"/>
  <c r="M99" i="1"/>
  <c r="M94" i="1"/>
  <c r="M91" i="1"/>
  <c r="M86" i="1"/>
  <c r="M83" i="1"/>
  <c r="M78" i="1"/>
  <c r="M75" i="1"/>
  <c r="M70" i="1"/>
  <c r="M67" i="1"/>
  <c r="M62" i="1"/>
  <c r="M59" i="1"/>
  <c r="M54" i="1"/>
  <c r="M51" i="1"/>
  <c r="M46" i="1"/>
  <c r="M43" i="1"/>
  <c r="M38" i="1"/>
  <c r="M35" i="1"/>
  <c r="M33" i="1"/>
  <c r="M26" i="1"/>
  <c r="M24" i="1"/>
  <c r="M16" i="1"/>
  <c r="M8" i="1"/>
  <c r="M31" i="1"/>
  <c r="M29" i="1"/>
  <c r="M22" i="1"/>
  <c r="M19" i="1"/>
  <c r="M17" i="1"/>
  <c r="M14" i="1"/>
  <c r="M11" i="1"/>
  <c r="M9" i="1"/>
  <c r="M6" i="1"/>
  <c r="M27" i="1"/>
  <c r="M25" i="1"/>
  <c r="M20" i="1"/>
  <c r="M12" i="1"/>
  <c r="M4" i="1"/>
  <c r="X40" i="1"/>
</calcChain>
</file>

<file path=xl/sharedStrings.xml><?xml version="1.0" encoding="utf-8"?>
<sst xmlns="http://schemas.openxmlformats.org/spreadsheetml/2006/main" count="4566" uniqueCount="1069">
  <si>
    <t>CMC_Rank</t>
  </si>
  <si>
    <t>Market</t>
  </si>
  <si>
    <t>Coin</t>
  </si>
  <si>
    <t>CMC_Price</t>
  </si>
  <si>
    <t>30-Day</t>
  </si>
  <si>
    <t>7-Day</t>
  </si>
  <si>
    <t>24-Hour</t>
  </si>
  <si>
    <t>BTC</t>
  </si>
  <si>
    <t>ETH</t>
  </si>
  <si>
    <t>BNB</t>
  </si>
  <si>
    <t>USDT</t>
  </si>
  <si>
    <t>ADA</t>
  </si>
  <si>
    <t>XRP</t>
  </si>
  <si>
    <t>DOGE</t>
  </si>
  <si>
    <t>USDC</t>
  </si>
  <si>
    <t>DOT</t>
  </si>
  <si>
    <t>SOL</t>
  </si>
  <si>
    <t>UNI</t>
  </si>
  <si>
    <t>BCH</t>
  </si>
  <si>
    <t>BUSD</t>
  </si>
  <si>
    <t>LINK</t>
  </si>
  <si>
    <t>LTC</t>
  </si>
  <si>
    <t>LUNA</t>
  </si>
  <si>
    <t>WBTC</t>
  </si>
  <si>
    <t>MATIC</t>
  </si>
  <si>
    <t>ETC</t>
  </si>
  <si>
    <t>XLM</t>
  </si>
  <si>
    <t>ICP</t>
  </si>
  <si>
    <t>VET</t>
  </si>
  <si>
    <t>THETA</t>
  </si>
  <si>
    <t>FIL</t>
  </si>
  <si>
    <t>TRX</t>
  </si>
  <si>
    <t>DAI</t>
  </si>
  <si>
    <t>AAVE</t>
  </si>
  <si>
    <t>EOS</t>
  </si>
  <si>
    <t>XMR</t>
  </si>
  <si>
    <t>CAKE</t>
  </si>
  <si>
    <t>FTT</t>
  </si>
  <si>
    <t>KLAY</t>
  </si>
  <si>
    <t>AXS</t>
  </si>
  <si>
    <t>GRT</t>
  </si>
  <si>
    <t>AVAX</t>
  </si>
  <si>
    <t>NEO</t>
  </si>
  <si>
    <t>CRO</t>
  </si>
  <si>
    <t>BTCB</t>
  </si>
  <si>
    <t>MKR</t>
  </si>
  <si>
    <t>ATOM</t>
  </si>
  <si>
    <t>SHIB</t>
  </si>
  <si>
    <t>BSV</t>
  </si>
  <si>
    <t>ALGO</t>
  </si>
  <si>
    <t>XTZ</t>
  </si>
  <si>
    <t>MIOTA</t>
  </si>
  <si>
    <t>LEO</t>
  </si>
  <si>
    <t>EGLD</t>
  </si>
  <si>
    <t>BTT</t>
  </si>
  <si>
    <t>AMP</t>
  </si>
  <si>
    <t>COMP</t>
  </si>
  <si>
    <t>WAVES</t>
  </si>
  <si>
    <t>KSM</t>
  </si>
  <si>
    <t>HT</t>
  </si>
  <si>
    <t>UST</t>
  </si>
  <si>
    <t>DCR</t>
  </si>
  <si>
    <t>HBAR</t>
  </si>
  <si>
    <t>QNT</t>
  </si>
  <si>
    <t>DASH</t>
  </si>
  <si>
    <t>CHZ</t>
  </si>
  <si>
    <t>XDC</t>
  </si>
  <si>
    <t>RUNE</t>
  </si>
  <si>
    <t>HNT</t>
  </si>
  <si>
    <t>HOT</t>
  </si>
  <si>
    <t>NEAR</t>
  </si>
  <si>
    <t>ZEC</t>
  </si>
  <si>
    <t>TFUEL</t>
  </si>
  <si>
    <t>XEM</t>
  </si>
  <si>
    <t>STX</t>
  </si>
  <si>
    <t>SUSHI</t>
  </si>
  <si>
    <t>CEL</t>
  </si>
  <si>
    <t>MANA</t>
  </si>
  <si>
    <t>YFI</t>
  </si>
  <si>
    <t>RVN</t>
  </si>
  <si>
    <t>QTUM</t>
  </si>
  <si>
    <t>SNX</t>
  </si>
  <si>
    <t>TUSD</t>
  </si>
  <si>
    <t>FLOW</t>
  </si>
  <si>
    <t>ENJ</t>
  </si>
  <si>
    <t>OKB</t>
  </si>
  <si>
    <t>ZIL</t>
  </si>
  <si>
    <t>BAT</t>
  </si>
  <si>
    <t>BTG</t>
  </si>
  <si>
    <t>AUDIO</t>
  </si>
  <si>
    <t>FTM</t>
  </si>
  <si>
    <t>ONE</t>
  </si>
  <si>
    <t>TEL</t>
  </si>
  <si>
    <t>NEXO</t>
  </si>
  <si>
    <t>REV</t>
  </si>
  <si>
    <t>PAX</t>
  </si>
  <si>
    <t>BNT</t>
  </si>
  <si>
    <t>DGB</t>
  </si>
  <si>
    <t>ONT</t>
  </si>
  <si>
    <t>KCS</t>
  </si>
  <si>
    <t>SC</t>
  </si>
  <si>
    <t>CELO</t>
  </si>
  <si>
    <t>MDX</t>
  </si>
  <si>
    <t>ZRX</t>
  </si>
  <si>
    <t>AR</t>
  </si>
  <si>
    <t>VGX</t>
  </si>
  <si>
    <t>NANO</t>
  </si>
  <si>
    <t>CRV</t>
  </si>
  <si>
    <t>ZEN</t>
  </si>
  <si>
    <t>ICX</t>
  </si>
  <si>
    <t>ANKR</t>
  </si>
  <si>
    <t>UMA</t>
  </si>
  <si>
    <t>OMG</t>
  </si>
  <si>
    <t>CHSB</t>
  </si>
  <si>
    <t>IOTX</t>
  </si>
  <si>
    <t>PERP</t>
  </si>
  <si>
    <t>RENBTC</t>
  </si>
  <si>
    <t>MINA</t>
  </si>
  <si>
    <t>DENT</t>
  </si>
  <si>
    <t>REN</t>
  </si>
  <si>
    <t>SXP</t>
  </si>
  <si>
    <t>1INCH</t>
  </si>
  <si>
    <t>LSK</t>
  </si>
  <si>
    <t>XVG</t>
  </si>
  <si>
    <t>RSR</t>
  </si>
  <si>
    <t>SAND</t>
  </si>
  <si>
    <t>KAVA</t>
  </si>
  <si>
    <t>IOST</t>
  </si>
  <si>
    <t>VTHO</t>
  </si>
  <si>
    <t>HUSD</t>
  </si>
  <si>
    <t>WIN</t>
  </si>
  <si>
    <t>BCD</t>
  </si>
  <si>
    <t>USDN</t>
  </si>
  <si>
    <t>OCEAN</t>
  </si>
  <si>
    <t>WRX</t>
  </si>
  <si>
    <t>LRC</t>
  </si>
  <si>
    <t>BAKE</t>
  </si>
  <si>
    <t>GLM</t>
  </si>
  <si>
    <t>MED</t>
  </si>
  <si>
    <t>NMR</t>
  </si>
  <si>
    <t>SKL</t>
  </si>
  <si>
    <t>STORJ</t>
  </si>
  <si>
    <t>LPT</t>
  </si>
  <si>
    <t>CKB</t>
  </si>
  <si>
    <t>XVS</t>
  </si>
  <si>
    <t>ERG</t>
  </si>
  <si>
    <t>ALPHA</t>
  </si>
  <si>
    <t>SRM</t>
  </si>
  <si>
    <t>WOO</t>
  </si>
  <si>
    <t>DAG</t>
  </si>
  <si>
    <t>FET</t>
  </si>
  <si>
    <t>RLC</t>
  </si>
  <si>
    <t>GT</t>
  </si>
  <si>
    <t>OGN</t>
  </si>
  <si>
    <t>PAXG</t>
  </si>
  <si>
    <t>SNT</t>
  </si>
  <si>
    <t>UBT</t>
  </si>
  <si>
    <t>BTMX</t>
  </si>
  <si>
    <t>GNO</t>
  </si>
  <si>
    <t>WAXP</t>
  </si>
  <si>
    <t>INJ</t>
  </si>
  <si>
    <t>KIN</t>
  </si>
  <si>
    <t>REP</t>
  </si>
  <si>
    <t>CTSI</t>
  </si>
  <si>
    <t>PROM</t>
  </si>
  <si>
    <t>EWT</t>
  </si>
  <si>
    <t>STMX</t>
  </si>
  <si>
    <t>STRAX</t>
  </si>
  <si>
    <t>BTCST</t>
  </si>
  <si>
    <t>BAND</t>
  </si>
  <si>
    <t>MAID</t>
  </si>
  <si>
    <t>CFX</t>
  </si>
  <si>
    <t>REEF</t>
  </si>
  <si>
    <t>FUN</t>
  </si>
  <si>
    <t>ALICE</t>
  </si>
  <si>
    <t>OXT</t>
  </si>
  <si>
    <t>ARDR</t>
  </si>
  <si>
    <t>NKN</t>
  </si>
  <si>
    <t>CELR</t>
  </si>
  <si>
    <t>ONG</t>
  </si>
  <si>
    <t>BADGER</t>
  </si>
  <si>
    <t>TOMO</t>
  </si>
  <si>
    <t>AGIX</t>
  </si>
  <si>
    <t>REQ</t>
  </si>
  <si>
    <t>GUSD</t>
  </si>
  <si>
    <t>ORBS</t>
  </si>
  <si>
    <t>PHA</t>
  </si>
  <si>
    <t>STEEM</t>
  </si>
  <si>
    <t>DODO</t>
  </si>
  <si>
    <t>UTK</t>
  </si>
  <si>
    <t>CVC</t>
  </si>
  <si>
    <t>SLP</t>
  </si>
  <si>
    <t>MVL</t>
  </si>
  <si>
    <t>COTI</t>
  </si>
  <si>
    <t>NU</t>
  </si>
  <si>
    <t>UOS</t>
  </si>
  <si>
    <t>ANT</t>
  </si>
  <si>
    <t>POLY</t>
  </si>
  <si>
    <t>BAL</t>
  </si>
  <si>
    <t>UQC</t>
  </si>
  <si>
    <t>HIVE</t>
  </si>
  <si>
    <t>RIF</t>
  </si>
  <si>
    <t>MTL</t>
  </si>
  <si>
    <t>BORA</t>
  </si>
  <si>
    <t>ZKS</t>
  </si>
  <si>
    <t>BTS</t>
  </si>
  <si>
    <t>ARK</t>
  </si>
  <si>
    <t>HEX</t>
  </si>
  <si>
    <t>WBNB</t>
  </si>
  <si>
    <t>STETH</t>
  </si>
  <si>
    <t>FEI</t>
  </si>
  <si>
    <t>CCXX</t>
  </si>
  <si>
    <t>HBTC</t>
  </si>
  <si>
    <t>CTC</t>
  </si>
  <si>
    <t>TTT</t>
  </si>
  <si>
    <t>EGR</t>
  </si>
  <si>
    <t>INO</t>
  </si>
  <si>
    <t>XEC</t>
  </si>
  <si>
    <t>BCHA</t>
  </si>
  <si>
    <t>YOUC</t>
  </si>
  <si>
    <t>SAFEMOON</t>
  </si>
  <si>
    <t>DFI</t>
  </si>
  <si>
    <t>XYM</t>
  </si>
  <si>
    <t>ARRR</t>
  </si>
  <si>
    <t>NXM</t>
  </si>
  <si>
    <t>LUSD</t>
  </si>
  <si>
    <t>vBNB</t>
  </si>
  <si>
    <t>XWC</t>
  </si>
  <si>
    <t>ORC</t>
  </si>
  <si>
    <t>OMI</t>
  </si>
  <si>
    <t>ZLW</t>
  </si>
  <si>
    <t>YGG</t>
  </si>
  <si>
    <t>BEST</t>
  </si>
  <si>
    <t>PUNDIX</t>
  </si>
  <si>
    <t>TITAN</t>
  </si>
  <si>
    <t>RAY</t>
  </si>
  <si>
    <t>HEDG</t>
  </si>
  <si>
    <t>BIT</t>
  </si>
  <si>
    <t>C98</t>
  </si>
  <si>
    <t>BCN</t>
  </si>
  <si>
    <t>MIR</t>
  </si>
  <si>
    <t>SUSD</t>
  </si>
  <si>
    <t>KNC</t>
  </si>
  <si>
    <t>ETN</t>
  </si>
  <si>
    <t>ANC</t>
  </si>
  <si>
    <t>ILV</t>
  </si>
  <si>
    <t>FRAX</t>
  </si>
  <si>
    <t>DAWN</t>
  </si>
  <si>
    <t>ORN</t>
  </si>
  <si>
    <t>KOK</t>
  </si>
  <si>
    <t>XPRT</t>
  </si>
  <si>
    <t>TLM</t>
  </si>
  <si>
    <t>TKO</t>
  </si>
  <si>
    <t>EPS</t>
  </si>
  <si>
    <t>ALPACA</t>
  </si>
  <si>
    <t>ACH</t>
  </si>
  <si>
    <t>SOC</t>
  </si>
  <si>
    <t>CLV</t>
  </si>
  <si>
    <t>KSP</t>
  </si>
  <si>
    <t>SOLO</t>
  </si>
  <si>
    <t>KEEP</t>
  </si>
  <si>
    <t>LINA</t>
  </si>
  <si>
    <t>AKT</t>
  </si>
  <si>
    <t>DRS</t>
  </si>
  <si>
    <t>BFC</t>
  </si>
  <si>
    <t>RPL</t>
  </si>
  <si>
    <t>TWT</t>
  </si>
  <si>
    <t>vBTC</t>
  </si>
  <si>
    <t>SAPP</t>
  </si>
  <si>
    <t>LYXe</t>
  </si>
  <si>
    <t>RNDR</t>
  </si>
  <si>
    <t>SUN</t>
  </si>
  <si>
    <t>PLA</t>
  </si>
  <si>
    <t>ERN</t>
  </si>
  <si>
    <t>FARM</t>
  </si>
  <si>
    <t>BANANA</t>
  </si>
  <si>
    <t>TRIBE</t>
  </si>
  <si>
    <t>MLN</t>
  </si>
  <si>
    <t>DKA</t>
  </si>
  <si>
    <t>C20</t>
  </si>
  <si>
    <t>FLG</t>
  </si>
  <si>
    <t>KAI</t>
  </si>
  <si>
    <t>TVK</t>
  </si>
  <si>
    <t>STRK</t>
  </si>
  <si>
    <t>AVA</t>
  </si>
  <si>
    <t>vXVS</t>
  </si>
  <si>
    <t>WAN</t>
  </si>
  <si>
    <t>META</t>
  </si>
  <si>
    <t>MCO</t>
  </si>
  <si>
    <t>ELF</t>
  </si>
  <si>
    <t>CHR</t>
  </si>
  <si>
    <t>KLV</t>
  </si>
  <si>
    <t>ZB</t>
  </si>
  <si>
    <t>FIDA</t>
  </si>
  <si>
    <t>JST</t>
  </si>
  <si>
    <t>ROSE</t>
  </si>
  <si>
    <t>ALBT</t>
  </si>
  <si>
    <t>YFII</t>
  </si>
  <si>
    <t>NOIA</t>
  </si>
  <si>
    <t>MATH</t>
  </si>
  <si>
    <t>ABBC</t>
  </si>
  <si>
    <t>DERO</t>
  </si>
  <si>
    <t>GALA</t>
  </si>
  <si>
    <t>XDB</t>
  </si>
  <si>
    <t>RAD</t>
  </si>
  <si>
    <t>MXC</t>
  </si>
  <si>
    <t>FORTH</t>
  </si>
  <si>
    <t>RKN</t>
  </si>
  <si>
    <t>IQ</t>
  </si>
  <si>
    <t>ALT</t>
  </si>
  <si>
    <t>PPT</t>
  </si>
  <si>
    <t>KMD</t>
  </si>
  <si>
    <t>SFP</t>
  </si>
  <si>
    <t>CSPR</t>
  </si>
  <si>
    <t>POLS</t>
  </si>
  <si>
    <t>AMPL</t>
  </si>
  <si>
    <t>QKC</t>
  </si>
  <si>
    <t>HTR</t>
  </si>
  <si>
    <t>POWR</t>
  </si>
  <si>
    <t>TRAC</t>
  </si>
  <si>
    <t>vETH</t>
  </si>
  <si>
    <t>TPT</t>
  </si>
  <si>
    <t>SNL</t>
  </si>
  <si>
    <t>GHST</t>
  </si>
  <si>
    <t>WNXM</t>
  </si>
  <si>
    <t>DATA</t>
  </si>
  <si>
    <t>ROOK</t>
  </si>
  <si>
    <t>BTM</t>
  </si>
  <si>
    <t>RARE</t>
  </si>
  <si>
    <t>RLY</t>
  </si>
  <si>
    <t>LIT</t>
  </si>
  <si>
    <t>eRSDL</t>
  </si>
  <si>
    <t>WOZX</t>
  </si>
  <si>
    <t>XNC</t>
  </si>
  <si>
    <t>SYS</t>
  </si>
  <si>
    <t>CFG</t>
  </si>
  <si>
    <t>MFT</t>
  </si>
  <si>
    <t>MOF</t>
  </si>
  <si>
    <t>GTC</t>
  </si>
  <si>
    <t>BOND</t>
  </si>
  <si>
    <t>USDX</t>
  </si>
  <si>
    <t>CREAM</t>
  </si>
  <si>
    <t>HXRO</t>
  </si>
  <si>
    <t>RAMP</t>
  </si>
  <si>
    <t>XYO</t>
  </si>
  <si>
    <t>DDX</t>
  </si>
  <si>
    <t>DIVI</t>
  </si>
  <si>
    <t>IRIS</t>
  </si>
  <si>
    <t>EXRD</t>
  </si>
  <si>
    <t>RARI</t>
  </si>
  <si>
    <t>VLX</t>
  </si>
  <si>
    <t>MASK</t>
  </si>
  <si>
    <t>DNT</t>
  </si>
  <si>
    <t>EUM</t>
  </si>
  <si>
    <t>EURS</t>
  </si>
  <si>
    <t>SCRT</t>
  </si>
  <si>
    <t>OXY</t>
  </si>
  <si>
    <t>ALCX</t>
  </si>
  <si>
    <t>QUICK</t>
  </si>
  <si>
    <t>LTO</t>
  </si>
  <si>
    <t>MONA</t>
  </si>
  <si>
    <t>PAC</t>
  </si>
  <si>
    <t>LDO</t>
  </si>
  <si>
    <t>NWC</t>
  </si>
  <si>
    <t>PSG</t>
  </si>
  <si>
    <t>vUSDC</t>
  </si>
  <si>
    <t>TRB</t>
  </si>
  <si>
    <t>CTK</t>
  </si>
  <si>
    <t>BZRX</t>
  </si>
  <si>
    <t>GAS</t>
  </si>
  <si>
    <t>TRU</t>
  </si>
  <si>
    <t>PEAK</t>
  </si>
  <si>
    <t>SUPER</t>
  </si>
  <si>
    <t>PNK</t>
  </si>
  <si>
    <t>RGT</t>
  </si>
  <si>
    <t>CENNZ</t>
  </si>
  <si>
    <t>ATA</t>
  </si>
  <si>
    <t>LON</t>
  </si>
  <si>
    <t>LOOM</t>
  </si>
  <si>
    <t>SWAP</t>
  </si>
  <si>
    <t>NYE</t>
  </si>
  <si>
    <t>CRU</t>
  </si>
  <si>
    <t>SHFT</t>
  </si>
  <si>
    <t>HEGIC</t>
  </si>
  <si>
    <t>RFOX</t>
  </si>
  <si>
    <t>BNANA</t>
  </si>
  <si>
    <t>CRE</t>
  </si>
  <si>
    <t>FLM</t>
  </si>
  <si>
    <t>VRA</t>
  </si>
  <si>
    <t>RDD</t>
  </si>
  <si>
    <t>KDA</t>
  </si>
  <si>
    <t>RBTC</t>
  </si>
  <si>
    <t>VAI</t>
  </si>
  <si>
    <t>AKRO</t>
  </si>
  <si>
    <t>aEth</t>
  </si>
  <si>
    <t>HNS</t>
  </si>
  <si>
    <t>MLK</t>
  </si>
  <si>
    <t>AION</t>
  </si>
  <si>
    <t>ZEON</t>
  </si>
  <si>
    <t>SURE</t>
  </si>
  <si>
    <t>SHR</t>
  </si>
  <si>
    <t>DVPN</t>
  </si>
  <si>
    <t>WELL</t>
  </si>
  <si>
    <t>UPP</t>
  </si>
  <si>
    <t>TT</t>
  </si>
  <si>
    <t>TROY</t>
  </si>
  <si>
    <t>DEGO</t>
  </si>
  <si>
    <t>DIA</t>
  </si>
  <si>
    <t>FIRO</t>
  </si>
  <si>
    <t>MX</t>
  </si>
  <si>
    <t>BLCT</t>
  </si>
  <si>
    <t>BIFI</t>
  </si>
  <si>
    <t>DAD</t>
  </si>
  <si>
    <t>BURGER</t>
  </si>
  <si>
    <t>DG</t>
  </si>
  <si>
    <t>MRPH</t>
  </si>
  <si>
    <t>BAR</t>
  </si>
  <si>
    <t>BEPRO</t>
  </si>
  <si>
    <t>DAO</t>
  </si>
  <si>
    <t>FX</t>
  </si>
  <si>
    <t>DVI</t>
  </si>
  <si>
    <t>PAID</t>
  </si>
  <si>
    <t>NRG</t>
  </si>
  <si>
    <t>PRQ</t>
  </si>
  <si>
    <t>HARD</t>
  </si>
  <si>
    <t>CORE</t>
  </si>
  <si>
    <t>STPT</t>
  </si>
  <si>
    <t>SFI</t>
  </si>
  <si>
    <t>AUCTION</t>
  </si>
  <si>
    <t>FIO</t>
  </si>
  <si>
    <t>ZNN</t>
  </si>
  <si>
    <t>BASID</t>
  </si>
  <si>
    <t>WHALE</t>
  </si>
  <si>
    <t>AQT</t>
  </si>
  <si>
    <t>QC</t>
  </si>
  <si>
    <t>SERO</t>
  </si>
  <si>
    <t>MASS</t>
  </si>
  <si>
    <t>ARPA</t>
  </si>
  <si>
    <t>NRV</t>
  </si>
  <si>
    <t>ADX</t>
  </si>
  <si>
    <t>MBOX</t>
  </si>
  <si>
    <t>KAR</t>
  </si>
  <si>
    <t>LGCY</t>
  </si>
  <si>
    <t>XOR</t>
  </si>
  <si>
    <t>DEXT</t>
  </si>
  <si>
    <t>OM</t>
  </si>
  <si>
    <t>WILD</t>
  </si>
  <si>
    <t>EFI</t>
  </si>
  <si>
    <t>GNY</t>
  </si>
  <si>
    <t>CITY</t>
  </si>
  <si>
    <t>BLZ</t>
  </si>
  <si>
    <t>PYR</t>
  </si>
  <si>
    <t>NFTX</t>
  </si>
  <si>
    <t>HYDRA</t>
  </si>
  <si>
    <t>GRS</t>
  </si>
  <si>
    <t>STAX</t>
  </si>
  <si>
    <t>BEAM</t>
  </si>
  <si>
    <t>BELT</t>
  </si>
  <si>
    <t>XHV</t>
  </si>
  <si>
    <t>SBD</t>
  </si>
  <si>
    <t>RFR</t>
  </si>
  <si>
    <t>WTC</t>
  </si>
  <si>
    <t>BEL</t>
  </si>
  <si>
    <t>ELA</t>
  </si>
  <si>
    <t>HUM</t>
  </si>
  <si>
    <t>GTN</t>
  </si>
  <si>
    <t>FRONT</t>
  </si>
  <si>
    <t>COS</t>
  </si>
  <si>
    <t>POND</t>
  </si>
  <si>
    <t>ID</t>
  </si>
  <si>
    <t>CQT</t>
  </si>
  <si>
    <t>FXS</t>
  </si>
  <si>
    <t>BTU</t>
  </si>
  <si>
    <t>DOCK</t>
  </si>
  <si>
    <t>MWC</t>
  </si>
  <si>
    <t>OOE</t>
  </si>
  <si>
    <t>DX</t>
  </si>
  <si>
    <t>MBL</t>
  </si>
  <si>
    <t>WXT</t>
  </si>
  <si>
    <t>AMO</t>
  </si>
  <si>
    <t>API3</t>
  </si>
  <si>
    <t>NSBT</t>
  </si>
  <si>
    <t>MARO</t>
  </si>
  <si>
    <t>EPK</t>
  </si>
  <si>
    <t>AUTO</t>
  </si>
  <si>
    <t>CUDOS</t>
  </si>
  <si>
    <t>AXEL</t>
  </si>
  <si>
    <t>RAI</t>
  </si>
  <si>
    <t>vBUSD</t>
  </si>
  <si>
    <t>EDG</t>
  </si>
  <si>
    <t>NULS</t>
  </si>
  <si>
    <t>VRSC</t>
  </si>
  <si>
    <t>LQTY</t>
  </si>
  <si>
    <t>TLOS</t>
  </si>
  <si>
    <t>REVV</t>
  </si>
  <si>
    <t>PMON</t>
  </si>
  <si>
    <t>ANY</t>
  </si>
  <si>
    <t>CUSD</t>
  </si>
  <si>
    <t>DUSK</t>
  </si>
  <si>
    <t>MITH</t>
  </si>
  <si>
    <t>UNFI</t>
  </si>
  <si>
    <t>HIBS</t>
  </si>
  <si>
    <t>CXO</t>
  </si>
  <si>
    <t>ULT</t>
  </si>
  <si>
    <t>CET</t>
  </si>
  <si>
    <t>PIVX</t>
  </si>
  <si>
    <t>Name</t>
  </si>
  <si>
    <t>90-Day</t>
  </si>
  <si>
    <t>60-Day</t>
  </si>
  <si>
    <t>Bitcoin</t>
  </si>
  <si>
    <t>Ethereum</t>
  </si>
  <si>
    <t>Cardano</t>
  </si>
  <si>
    <t>Binance Coin</t>
  </si>
  <si>
    <t>Tether</t>
  </si>
  <si>
    <t>Dogecoin</t>
  </si>
  <si>
    <t>Polkadot</t>
  </si>
  <si>
    <t>USD Coin</t>
  </si>
  <si>
    <t>Solana</t>
  </si>
  <si>
    <t>Uniswap</t>
  </si>
  <si>
    <t>Bitcoin Cash</t>
  </si>
  <si>
    <t>Chainlink</t>
  </si>
  <si>
    <t>Litecoin</t>
  </si>
  <si>
    <t>Binance USD</t>
  </si>
  <si>
    <t>Terra</t>
  </si>
  <si>
    <t>Polygon</t>
  </si>
  <si>
    <t>Internet Computer</t>
  </si>
  <si>
    <t>Wrapped Bitcoin</t>
  </si>
  <si>
    <t>Stellar</t>
  </si>
  <si>
    <t>Ethereum Classic</t>
  </si>
  <si>
    <t>VeChain</t>
  </si>
  <si>
    <t>Filecoin</t>
  </si>
  <si>
    <t>Avalanche</t>
  </si>
  <si>
    <t>TRON</t>
  </si>
  <si>
    <t>Dai</t>
  </si>
  <si>
    <t>Monero</t>
  </si>
  <si>
    <t>Aave</t>
  </si>
  <si>
    <t>PancakeSwap</t>
  </si>
  <si>
    <t>Cosmos</t>
  </si>
  <si>
    <t>The Graph</t>
  </si>
  <si>
    <t>FTX Token</t>
  </si>
  <si>
    <t>Axie Infinity</t>
  </si>
  <si>
    <t>Klaytn</t>
  </si>
  <si>
    <t>Neo</t>
  </si>
  <si>
    <t>Crypto.com Coin</t>
  </si>
  <si>
    <t>Algorand</t>
  </si>
  <si>
    <t>Bitcoin BEP2</t>
  </si>
  <si>
    <t>Maker</t>
  </si>
  <si>
    <t>Tezos</t>
  </si>
  <si>
    <t>SHIBA INU</t>
  </si>
  <si>
    <t>Bitcoin SV</t>
  </si>
  <si>
    <t>IOTA</t>
  </si>
  <si>
    <t>Elrond</t>
  </si>
  <si>
    <t>BitTorrent</t>
  </si>
  <si>
    <t>Kusama</t>
  </si>
  <si>
    <t>UNUS SED LEO</t>
  </si>
  <si>
    <t>Waves</t>
  </si>
  <si>
    <t>Compound</t>
  </si>
  <si>
    <t>NEAR Protocol</t>
  </si>
  <si>
    <t>Amp</t>
  </si>
  <si>
    <t>Dash</t>
  </si>
  <si>
    <t>THORChain</t>
  </si>
  <si>
    <t>Huobi Token</t>
  </si>
  <si>
    <t>Decred</t>
  </si>
  <si>
    <t>Chiliz</t>
  </si>
  <si>
    <t>Hedera Hashgraph</t>
  </si>
  <si>
    <t>TerraUSD</t>
  </si>
  <si>
    <t>Helium</t>
  </si>
  <si>
    <t>Quant</t>
  </si>
  <si>
    <t>XinFin Network</t>
  </si>
  <si>
    <t>Zcash</t>
  </si>
  <si>
    <t>Holo</t>
  </si>
  <si>
    <t>NEM</t>
  </si>
  <si>
    <t>Theta Fuel</t>
  </si>
  <si>
    <t>Stacks</t>
  </si>
  <si>
    <t>SushiSwap</t>
  </si>
  <si>
    <t>Decentraland</t>
  </si>
  <si>
    <t>Synthetix</t>
  </si>
  <si>
    <t>Enjin Coin</t>
  </si>
  <si>
    <t>Fantom</t>
  </si>
  <si>
    <t>yearn.finance</t>
  </si>
  <si>
    <t>Celsius</t>
  </si>
  <si>
    <t>TrueUSD</t>
  </si>
  <si>
    <t>Qtum</t>
  </si>
  <si>
    <t>Flow</t>
  </si>
  <si>
    <t>Ravencoin</t>
  </si>
  <si>
    <t>Zilliqa</t>
  </si>
  <si>
    <t>Bitcoin Gold</t>
  </si>
  <si>
    <t>Harmony</t>
  </si>
  <si>
    <t>Telcoin</t>
  </si>
  <si>
    <t>Basic Attention Token</t>
  </si>
  <si>
    <t>Audius</t>
  </si>
  <si>
    <t>DigiByte</t>
  </si>
  <si>
    <t>Nexo</t>
  </si>
  <si>
    <t>Bancor</t>
  </si>
  <si>
    <t>KuCoin Token</t>
  </si>
  <si>
    <t>Revain</t>
  </si>
  <si>
    <t>Arweave</t>
  </si>
  <si>
    <t>Voyager Token</t>
  </si>
  <si>
    <t>Ontology</t>
  </si>
  <si>
    <t>Paxos Standard</t>
  </si>
  <si>
    <t>0x</t>
  </si>
  <si>
    <t>SwissBorg</t>
  </si>
  <si>
    <t>ICON</t>
  </si>
  <si>
    <t>Celo</t>
  </si>
  <si>
    <t>Siacoin</t>
  </si>
  <si>
    <t>Curve DAO Token</t>
  </si>
  <si>
    <t>OMG Network</t>
  </si>
  <si>
    <t>Mdex</t>
  </si>
  <si>
    <t>Horizen</t>
  </si>
  <si>
    <t>Nano</t>
  </si>
  <si>
    <t>Perpetual Protocol</t>
  </si>
  <si>
    <t>IoTeX</t>
  </si>
  <si>
    <t>Ankr</t>
  </si>
  <si>
    <t>Swipe</t>
  </si>
  <si>
    <t>renBTC</t>
  </si>
  <si>
    <t>Reserve Rights</t>
  </si>
  <si>
    <t>Dent</t>
  </si>
  <si>
    <t>Kava.io</t>
  </si>
  <si>
    <t>Lisk</t>
  </si>
  <si>
    <t>Mina</t>
  </si>
  <si>
    <t>1inch</t>
  </si>
  <si>
    <t>Ren</t>
  </si>
  <si>
    <t>Ocean Protocol</t>
  </si>
  <si>
    <t>The Sandbox</t>
  </si>
  <si>
    <t>BakeryToken</t>
  </si>
  <si>
    <t>Verge</t>
  </si>
  <si>
    <t>WINkLink</t>
  </si>
  <si>
    <t>Bitcoin Diamond</t>
  </si>
  <si>
    <t>VeThor Token</t>
  </si>
  <si>
    <t>Ergo</t>
  </si>
  <si>
    <t>WazirX</t>
  </si>
  <si>
    <t>Loopring</t>
  </si>
  <si>
    <t>Livepeer</t>
  </si>
  <si>
    <t>Neutrino USD</t>
  </si>
  <si>
    <t>Energy Web Token</t>
  </si>
  <si>
    <t>Injective Protocol</t>
  </si>
  <si>
    <t>Numeraire</t>
  </si>
  <si>
    <t>Golem</t>
  </si>
  <si>
    <t>Storj</t>
  </si>
  <si>
    <t>Nervos Network</t>
  </si>
  <si>
    <t>Fetch.ai</t>
  </si>
  <si>
    <t>Constellation</t>
  </si>
  <si>
    <t>Fei Protocol</t>
  </si>
  <si>
    <t>Alpha Finance Lab</t>
  </si>
  <si>
    <t>MediBloc</t>
  </si>
  <si>
    <t>SKALE Network</t>
  </si>
  <si>
    <t>Serum</t>
  </si>
  <si>
    <t>Origin Protocol</t>
  </si>
  <si>
    <t>Venus</t>
  </si>
  <si>
    <t>iExec RLC</t>
  </si>
  <si>
    <t>Unibright</t>
  </si>
  <si>
    <t>Wootrade</t>
  </si>
  <si>
    <t>MyNeighborAlice</t>
  </si>
  <si>
    <t>FUNToken</t>
  </si>
  <si>
    <t>GateToken</t>
  </si>
  <si>
    <t>Status</t>
  </si>
  <si>
    <t>Band Protocol</t>
  </si>
  <si>
    <t>Prometeus</t>
  </si>
  <si>
    <t>ASD</t>
  </si>
  <si>
    <t>Augur</t>
  </si>
  <si>
    <t>PAX Gold</t>
  </si>
  <si>
    <t>Stratis</t>
  </si>
  <si>
    <t>WAX</t>
  </si>
  <si>
    <t>Reef</t>
  </si>
  <si>
    <t>Cartesi</t>
  </si>
  <si>
    <t>Gnosis</t>
  </si>
  <si>
    <t>StormX</t>
  </si>
  <si>
    <t>TomoChain</t>
  </si>
  <si>
    <t>Bitcoin Standard Hashrate Token</t>
  </si>
  <si>
    <t>Request</t>
  </si>
  <si>
    <t>Orchid</t>
  </si>
  <si>
    <t>Conflux Network</t>
  </si>
  <si>
    <t>Ardor</t>
  </si>
  <si>
    <t>Celer Network</t>
  </si>
  <si>
    <t>Kin</t>
  </si>
  <si>
    <t>Ontology Gas</t>
  </si>
  <si>
    <t>SingularityNET</t>
  </si>
  <si>
    <t>MaidSafeCoin</t>
  </si>
  <si>
    <t>Badger DAO</t>
  </si>
  <si>
    <t>Smooth Love Potion</t>
  </si>
  <si>
    <t>Civic</t>
  </si>
  <si>
    <t>Phala Network</t>
  </si>
  <si>
    <t>Steem</t>
  </si>
  <si>
    <t>Orbs</t>
  </si>
  <si>
    <t>Aragon</t>
  </si>
  <si>
    <t>Hive</t>
  </si>
  <si>
    <t>Strike</t>
  </si>
  <si>
    <t>Balancer</t>
  </si>
  <si>
    <t>Utrust</t>
  </si>
  <si>
    <t>Ultra</t>
  </si>
  <si>
    <t>NuCypher</t>
  </si>
  <si>
    <t>Gemini Dollar</t>
  </si>
  <si>
    <t>Polymath</t>
  </si>
  <si>
    <t>Metal</t>
  </si>
  <si>
    <t>RSK Infrastructure Framework</t>
  </si>
  <si>
    <t>BitShares</t>
  </si>
  <si>
    <t>Uquid Coin</t>
  </si>
  <si>
    <t>Wrapped BNB</t>
  </si>
  <si>
    <t>stETH (Lido)</t>
  </si>
  <si>
    <t>Huobi BTC</t>
  </si>
  <si>
    <t>Counos X</t>
  </si>
  <si>
    <t>Creditcoin</t>
  </si>
  <si>
    <t>Bitcoin Cash ABC</t>
  </si>
  <si>
    <t>eCash</t>
  </si>
  <si>
    <t>The Transfer Token</t>
  </si>
  <si>
    <t>Egoras</t>
  </si>
  <si>
    <t>SafeMoon</t>
  </si>
  <si>
    <t>INO COIN</t>
  </si>
  <si>
    <t>yOUcash</t>
  </si>
  <si>
    <t>DeFiChain</t>
  </si>
  <si>
    <t>Symbol</t>
  </si>
  <si>
    <t>Pirate Chain</t>
  </si>
  <si>
    <t>Venus BNB</t>
  </si>
  <si>
    <t>WhiteCoin</t>
  </si>
  <si>
    <t>Liquity USD</t>
  </si>
  <si>
    <t>Orbit Chain</t>
  </si>
  <si>
    <t>Yield Guild Games</t>
  </si>
  <si>
    <t>Coin98</t>
  </si>
  <si>
    <t>Zelwin</t>
  </si>
  <si>
    <t>Pundi X[new]</t>
  </si>
  <si>
    <t>ECOMI</t>
  </si>
  <si>
    <t>Bifrost (BFC)</t>
  </si>
  <si>
    <t>Raydium</t>
  </si>
  <si>
    <t>Bitpanda Ecosystem Token</t>
  </si>
  <si>
    <t>TitanSwap</t>
  </si>
  <si>
    <t>HedgeTrade</t>
  </si>
  <si>
    <t>BitDAO</t>
  </si>
  <si>
    <t>Kyber Network Crystal v2</t>
  </si>
  <si>
    <t>Persistence</t>
  </si>
  <si>
    <t>Anchor Protocol</t>
  </si>
  <si>
    <t>Mirror Protocol</t>
  </si>
  <si>
    <t>Alchemy Pay</t>
  </si>
  <si>
    <t>Illuvium</t>
  </si>
  <si>
    <t>Electroneum</t>
  </si>
  <si>
    <t>Frax</t>
  </si>
  <si>
    <t>sUSD</t>
  </si>
  <si>
    <t>Dawn Protocol</t>
  </si>
  <si>
    <t>Orion Protocol</t>
  </si>
  <si>
    <t>Alien Worlds</t>
  </si>
  <si>
    <t>Bytecoin</t>
  </si>
  <si>
    <t>Akash Network</t>
  </si>
  <si>
    <t>Linear</t>
  </si>
  <si>
    <t>Toko Token</t>
  </si>
  <si>
    <t>Keep Network</t>
  </si>
  <si>
    <t>Trust Wallet Token</t>
  </si>
  <si>
    <t>Ellipsis</t>
  </si>
  <si>
    <t>Ethernity Chain</t>
  </si>
  <si>
    <t>QuickSwap</t>
  </si>
  <si>
    <t>Render Token</t>
  </si>
  <si>
    <t>Soda Coin</t>
  </si>
  <si>
    <t>Venus BTC</t>
  </si>
  <si>
    <t>Alpaca Finance</t>
  </si>
  <si>
    <t>Clover Finance</t>
  </si>
  <si>
    <t>ApeSwap Finance</t>
  </si>
  <si>
    <t>Sapphire</t>
  </si>
  <si>
    <t>Sologenic</t>
  </si>
  <si>
    <t>Rocket Pool</t>
  </si>
  <si>
    <t>PlayDapp</t>
  </si>
  <si>
    <t>Doctors Coin</t>
  </si>
  <si>
    <t>KLAYswap Protocol</t>
  </si>
  <si>
    <t>LUKSO</t>
  </si>
  <si>
    <t>dKargo</t>
  </si>
  <si>
    <t>CRYPTO20</t>
  </si>
  <si>
    <t>Chromia</t>
  </si>
  <si>
    <t>Sun (New)</t>
  </si>
  <si>
    <t>Gala</t>
  </si>
  <si>
    <t>Folgory Coin</t>
  </si>
  <si>
    <t>Wanchain</t>
  </si>
  <si>
    <t>Hathor</t>
  </si>
  <si>
    <t>Dero</t>
  </si>
  <si>
    <t>aelf</t>
  </si>
  <si>
    <t>Ark</t>
  </si>
  <si>
    <t>Bonfida</t>
  </si>
  <si>
    <t>ZKSwap</t>
  </si>
  <si>
    <t>Enzyme</t>
  </si>
  <si>
    <t>Radicle</t>
  </si>
  <si>
    <t>AllianceBlock</t>
  </si>
  <si>
    <t>Travala.com</t>
  </si>
  <si>
    <t>Tribe</t>
  </si>
  <si>
    <t>TrustSwap</t>
  </si>
  <si>
    <t>DFI.Money</t>
  </si>
  <si>
    <t>JUST</t>
  </si>
  <si>
    <t>Terra Virtua Kolect</t>
  </si>
  <si>
    <t>MOBOX</t>
  </si>
  <si>
    <t>Verasity</t>
  </si>
  <si>
    <t>Venus XVS</t>
  </si>
  <si>
    <t>SafePal</t>
  </si>
  <si>
    <t>KardiaChain</t>
  </si>
  <si>
    <t>Metadium</t>
  </si>
  <si>
    <t>Casper</t>
  </si>
  <si>
    <t>Syscoin</t>
  </si>
  <si>
    <t>Klever</t>
  </si>
  <si>
    <t>Oasis Network</t>
  </si>
  <si>
    <t>Harvest Finance</t>
  </si>
  <si>
    <t>DigitalBits</t>
  </si>
  <si>
    <t>Komodo</t>
  </si>
  <si>
    <t>Lido DAO Token</t>
  </si>
  <si>
    <t>ZB Token</t>
  </si>
  <si>
    <t>Rakon</t>
  </si>
  <si>
    <t>Powerledger</t>
  </si>
  <si>
    <t>Syntropy</t>
  </si>
  <si>
    <t>CVX</t>
  </si>
  <si>
    <t>Convex Finance</t>
  </si>
  <si>
    <t>Everipedia</t>
  </si>
  <si>
    <t>Ampleforth Governance Token</t>
  </si>
  <si>
    <t>TokenPocket</t>
  </si>
  <si>
    <t>Litentry</t>
  </si>
  <si>
    <t>ABBC Coin</t>
  </si>
  <si>
    <t>IRISnet</t>
  </si>
  <si>
    <t>Shyft Network</t>
  </si>
  <si>
    <t>Populous</t>
  </si>
  <si>
    <t>Alitas</t>
  </si>
  <si>
    <t>Polkastarter</t>
  </si>
  <si>
    <t>Venus ETH</t>
  </si>
  <si>
    <t>Sport and Leisure</t>
  </si>
  <si>
    <t>OriginTrail</t>
  </si>
  <si>
    <t>Rally</t>
  </si>
  <si>
    <t>QuarkChain</t>
  </si>
  <si>
    <t>Aavegotchi</t>
  </si>
  <si>
    <t>Newscrypto</t>
  </si>
  <si>
    <t>Bytom</t>
  </si>
  <si>
    <t>Streamr</t>
  </si>
  <si>
    <t>CertiK</t>
  </si>
  <si>
    <t>XeniosCoin</t>
  </si>
  <si>
    <t>Wrapped NXM</t>
  </si>
  <si>
    <t>Hifi Finance</t>
  </si>
  <si>
    <t>Hxro</t>
  </si>
  <si>
    <t>DMCH</t>
  </si>
  <si>
    <t>Darma Cash</t>
  </si>
  <si>
    <t>EFFORCE</t>
  </si>
  <si>
    <t>Secret</t>
  </si>
  <si>
    <t>SuperRare</t>
  </si>
  <si>
    <t>Automata Network</t>
  </si>
  <si>
    <t>bZx Protocol</t>
  </si>
  <si>
    <t>Gitcoin</t>
  </si>
  <si>
    <t>USDX [Kava]</t>
  </si>
  <si>
    <t>Ampleforth</t>
  </si>
  <si>
    <t>Divi</t>
  </si>
  <si>
    <t>Handshake</t>
  </si>
  <si>
    <t>KeeperDAO</t>
  </si>
  <si>
    <t>unFederalReserve</t>
  </si>
  <si>
    <t>Molecular Future</t>
  </si>
  <si>
    <t>Tellor</t>
  </si>
  <si>
    <t>Cream Finance</t>
  </si>
  <si>
    <t>BarnBridge</t>
  </si>
  <si>
    <t>district0x</t>
  </si>
  <si>
    <t>Kadena</t>
  </si>
  <si>
    <t>Velas</t>
  </si>
  <si>
    <t>Flamingo</t>
  </si>
  <si>
    <t>Elitium</t>
  </si>
  <si>
    <t>Mask Network</t>
  </si>
  <si>
    <t>Rarible</t>
  </si>
  <si>
    <t>Akropolis</t>
  </si>
  <si>
    <t>DerivaDAO</t>
  </si>
  <si>
    <t>Aion</t>
  </si>
  <si>
    <t>MonaCoin</t>
  </si>
  <si>
    <t>ShareToken</t>
  </si>
  <si>
    <t>Sentinel</t>
  </si>
  <si>
    <t>PAC Protocol</t>
  </si>
  <si>
    <t>STASIS EURO</t>
  </si>
  <si>
    <t>Centrifuge</t>
  </si>
  <si>
    <t>Oxygen</t>
  </si>
  <si>
    <t>Rari Governance Token</t>
  </si>
  <si>
    <t>PAID Network</t>
  </si>
  <si>
    <t>SuperFarm</t>
  </si>
  <si>
    <t>Gas</t>
  </si>
  <si>
    <t>Alchemix</t>
  </si>
  <si>
    <t>Tokenlon Network Token</t>
  </si>
  <si>
    <t>inSure DeFi</t>
  </si>
  <si>
    <t>Contentos</t>
  </si>
  <si>
    <t>PARSIQ</t>
  </si>
  <si>
    <t>Dego Finance</t>
  </si>
  <si>
    <t>PEAKDEFI</t>
  </si>
  <si>
    <t>ReddCoin</t>
  </si>
  <si>
    <t>Venus USDC</t>
  </si>
  <si>
    <t>NewYork Exchange</t>
  </si>
  <si>
    <t>Kleros</t>
  </si>
  <si>
    <t>Paris Saint-Germain Fan Token</t>
  </si>
  <si>
    <t>BEPRO Network</t>
  </si>
  <si>
    <t>Loom Network</t>
  </si>
  <si>
    <t>HARD Protocol</t>
  </si>
  <si>
    <t>Carry</t>
  </si>
  <si>
    <t>Hegic</t>
  </si>
  <si>
    <t>Crust Network</t>
  </si>
  <si>
    <t>RedFOX Labs</t>
  </si>
  <si>
    <t>RSK Smart Bitcoin</t>
  </si>
  <si>
    <t>Belt Finance</t>
  </si>
  <si>
    <t>Chimpion</t>
  </si>
  <si>
    <t>Centrality</t>
  </si>
  <si>
    <t>Nerve Finance</t>
  </si>
  <si>
    <t>Radix</t>
  </si>
  <si>
    <t>TrueFi</t>
  </si>
  <si>
    <t>MiL.k</t>
  </si>
  <si>
    <t>ankrETH</t>
  </si>
  <si>
    <t>LTO Network</t>
  </si>
  <si>
    <t>Beefy.Finance</t>
  </si>
  <si>
    <t>Burger Swap</t>
  </si>
  <si>
    <t>MX Token</t>
  </si>
  <si>
    <t>Firo</t>
  </si>
  <si>
    <t>Maro</t>
  </si>
  <si>
    <t>ARPA Chain</t>
  </si>
  <si>
    <t>Bloomzed Loyalty Club Ticket</t>
  </si>
  <si>
    <t>Sentinel Protocol</t>
  </si>
  <si>
    <t>Vai</t>
  </si>
  <si>
    <t>LGCY Network</t>
  </si>
  <si>
    <t>Energi</t>
  </si>
  <si>
    <t>Thunder Token</t>
  </si>
  <si>
    <t>saffron.finance</t>
  </si>
  <si>
    <t>DAO Maker</t>
  </si>
  <si>
    <t>DEXTools</t>
  </si>
  <si>
    <t>FIO Protocol</t>
  </si>
  <si>
    <t>Bella Protocol</t>
  </si>
  <si>
    <t>Function X</t>
  </si>
  <si>
    <t>Bluzelle</t>
  </si>
  <si>
    <t>Bounce Token</t>
  </si>
  <si>
    <t>Standard Tokenization Protocol</t>
  </si>
  <si>
    <t>Waltonchain</t>
  </si>
  <si>
    <t>RChain</t>
  </si>
  <si>
    <t>Efinity</t>
  </si>
  <si>
    <t>Sora</t>
  </si>
  <si>
    <t>Decentral Games</t>
  </si>
  <si>
    <t>CUMMIES</t>
  </si>
  <si>
    <t>CUMROCKET</t>
  </si>
  <si>
    <t>Auto</t>
  </si>
  <si>
    <t>Alpha Quark Token</t>
  </si>
  <si>
    <t>Morpheus.Network</t>
  </si>
  <si>
    <t>Vulcan Forged PYR</t>
  </si>
  <si>
    <t>AdEx Network</t>
  </si>
  <si>
    <t>Dvision Network</t>
  </si>
  <si>
    <t>Covalent</t>
  </si>
  <si>
    <t>FC Barcelona Fan Token</t>
  </si>
  <si>
    <t>MANTRA DAO</t>
  </si>
  <si>
    <t>cVault.finance</t>
  </si>
  <si>
    <t>Qcash</t>
  </si>
  <si>
    <t>Dock</t>
  </si>
  <si>
    <t>PNG</t>
  </si>
  <si>
    <t>Pangolin</t>
  </si>
  <si>
    <t>Groestlcoin</t>
  </si>
  <si>
    <t>Massnet</t>
  </si>
  <si>
    <t>Karura</t>
  </si>
  <si>
    <t>Beam</t>
  </si>
  <si>
    <t>Elastos</t>
  </si>
  <si>
    <t>Steem Dollars</t>
  </si>
  <si>
    <t>PDEX</t>
  </si>
  <si>
    <t>Polkadex</t>
  </si>
  <si>
    <t>Hydra</t>
  </si>
  <si>
    <t>Wilder World</t>
  </si>
  <si>
    <t>Basid Coin</t>
  </si>
  <si>
    <t>Refereum</t>
  </si>
  <si>
    <t>Frax Share</t>
  </si>
  <si>
    <t>Super Zero Protocol</t>
  </si>
  <si>
    <t>Haven Protocol</t>
  </si>
  <si>
    <t>Humanscape</t>
  </si>
  <si>
    <t>Frontier</t>
  </si>
  <si>
    <t>BOSON</t>
  </si>
  <si>
    <t>Boson Protocol</t>
  </si>
  <si>
    <t>OpenOcean</t>
  </si>
  <si>
    <t>Marlin</t>
  </si>
  <si>
    <t>Unifi Protocol DAO</t>
  </si>
  <si>
    <t>Dusk Network</t>
  </si>
  <si>
    <t>StableXSwap</t>
  </si>
  <si>
    <t>GlitzKoin</t>
  </si>
  <si>
    <t>Anyswap</t>
  </si>
  <si>
    <t>Zenon</t>
  </si>
  <si>
    <t>AMO Coin</t>
  </si>
  <si>
    <t>Neutrino Token</t>
  </si>
  <si>
    <t>Rai Reflex Index</t>
  </si>
  <si>
    <t>VerusCoin</t>
  </si>
  <si>
    <t>Manchester City Fan Token</t>
  </si>
  <si>
    <t>Mithril</t>
  </si>
  <si>
    <t>Edgeware</t>
  </si>
  <si>
    <t>AERGO</t>
  </si>
  <si>
    <t>Aergo</t>
  </si>
  <si>
    <t>YLD</t>
  </si>
  <si>
    <t>YIELD App</t>
  </si>
  <si>
    <t>Telos</t>
  </si>
  <si>
    <t>CoinEx Token</t>
  </si>
  <si>
    <t>STAKE</t>
  </si>
  <si>
    <t>xDai</t>
  </si>
  <si>
    <t>Venus BUSD</t>
  </si>
  <si>
    <t>PCX</t>
  </si>
  <si>
    <t>ChainX</t>
  </si>
  <si>
    <t>VID</t>
  </si>
  <si>
    <t>VideoCoin</t>
  </si>
  <si>
    <t>CargoX</t>
  </si>
  <si>
    <t>MET</t>
  </si>
  <si>
    <t>Metronome</t>
  </si>
  <si>
    <t>Pax Dollar</t>
  </si>
  <si>
    <t>WOO Network</t>
  </si>
  <si>
    <t>MNGO</t>
  </si>
  <si>
    <t>Mango Markets</t>
  </si>
  <si>
    <t>QI</t>
  </si>
  <si>
    <t>BENQI</t>
  </si>
  <si>
    <t>HOGE</t>
  </si>
  <si>
    <t>Hoge Finance</t>
  </si>
  <si>
    <t>Efinity Token</t>
  </si>
  <si>
    <t>SPI</t>
  </si>
  <si>
    <t>Shopping</t>
  </si>
  <si>
    <t>CHESS</t>
  </si>
  <si>
    <t>Tranchess</t>
  </si>
  <si>
    <t>MovieBloc</t>
  </si>
  <si>
    <t>FOR</t>
  </si>
  <si>
    <t>ForTube</t>
  </si>
  <si>
    <t>LTX</t>
  </si>
  <si>
    <t>Lattice Token</t>
  </si>
  <si>
    <t>RVP</t>
  </si>
  <si>
    <t>Revolution Populi</t>
  </si>
  <si>
    <t>HAI</t>
  </si>
  <si>
    <t>Hacken Token</t>
  </si>
  <si>
    <t>DPR</t>
  </si>
  <si>
    <t>Deeper Network</t>
  </si>
  <si>
    <t>TORN</t>
  </si>
  <si>
    <t>Tornado Cash</t>
  </si>
  <si>
    <t>ANJ</t>
  </si>
  <si>
    <t>Aragon Court</t>
  </si>
  <si>
    <t>DEXE</t>
  </si>
  <si>
    <t>DeXe</t>
  </si>
  <si>
    <t>CVP</t>
  </si>
  <si>
    <t>PowerPool</t>
  </si>
  <si>
    <t>SUKU</t>
  </si>
  <si>
    <t>EpiK Protocol</t>
  </si>
  <si>
    <t>XinFin</t>
  </si>
  <si>
    <t>Conflux</t>
  </si>
  <si>
    <t>IDEX</t>
  </si>
  <si>
    <t>XCH</t>
  </si>
  <si>
    <t>Chia Network</t>
  </si>
  <si>
    <t>AGLD</t>
  </si>
  <si>
    <t>Adventure Gold</t>
  </si>
  <si>
    <t>WEMIX</t>
  </si>
  <si>
    <t>SLIM</t>
  </si>
  <si>
    <t>Solanium</t>
  </si>
  <si>
    <t>BSCPAD</t>
  </si>
  <si>
    <t>CVN</t>
  </si>
  <si>
    <t>CVCoin</t>
  </si>
  <si>
    <t>SDAO</t>
  </si>
  <si>
    <t>SingularityDAO</t>
  </si>
  <si>
    <t>HUNT</t>
  </si>
  <si>
    <t>NFT</t>
  </si>
  <si>
    <t>APENFT</t>
  </si>
  <si>
    <t>EDEN</t>
  </si>
  <si>
    <t>Eden</t>
  </si>
  <si>
    <t>VEED</t>
  </si>
  <si>
    <t>VIMworld</t>
  </si>
  <si>
    <t>VIDT</t>
  </si>
  <si>
    <t>VIDT Datalink</t>
  </si>
  <si>
    <t>STRONG</t>
  </si>
  <si>
    <t>Strong</t>
  </si>
  <si>
    <t>ATRI</t>
  </si>
  <si>
    <t>Atari Token</t>
  </si>
  <si>
    <t>BTU Protocol</t>
  </si>
  <si>
    <t>MAPS</t>
  </si>
  <si>
    <t>KP3R</t>
  </si>
  <si>
    <t>Keep3rV1</t>
  </si>
  <si>
    <t>Celo Dollar</t>
  </si>
  <si>
    <t>METIS</t>
  </si>
  <si>
    <t>MetisDAO</t>
  </si>
  <si>
    <t>VSP</t>
  </si>
  <si>
    <t>Vesper</t>
  </si>
  <si>
    <t>APL</t>
  </si>
  <si>
    <t>Apollo Currency</t>
  </si>
  <si>
    <t>FCT</t>
  </si>
  <si>
    <t>FirmaChain</t>
  </si>
  <si>
    <t>Polychain Monsters</t>
  </si>
  <si>
    <t>Rise</t>
  </si>
  <si>
    <t>Gain</t>
  </si>
  <si>
    <t>Price</t>
  </si>
  <si>
    <t>MCR</t>
  </si>
  <si>
    <t>2 weeks later</t>
  </si>
  <si>
    <t>5 days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</si>
</sst>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0" fillId="0" borderId="4" xfId="0" applyBorder="1"/>
    <xf numFmtId="0" fontId="1" fillId="0" borderId="5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  <xf numFmtId="16" fontId="3" fillId="0" borderId="2" xfId="0" applyNumberFormat="1" applyFont="1" applyBorder="1"/>
    <xf numFmtId="0" fontId="3" fillId="0" borderId="0" xfId="0" applyFont="1"/>
    <xf numFmtId="16" fontId="0" fillId="0" borderId="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9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9" fontId="3" fillId="0" borderId="2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1"/>
  <sheetViews>
    <sheetView workbookViewId="0">
      <pane ySplit="2" topLeftCell="A3" activePane="bottomLeft" state="frozen"/>
      <selection pane="bottomLeft" activeCell="H2" sqref="H2:K2"/>
    </sheetView>
  </sheetViews>
  <sheetFormatPr defaultRowHeight="15" x14ac:dyDescent="0.25"/>
  <cols>
    <col min="8" max="8" width="9.7109375" style="3" bestFit="1" customWidth="1"/>
    <col min="9" max="9" width="7" bestFit="1" customWidth="1"/>
    <col min="11" max="11" width="7.28515625" bestFit="1" customWidth="1"/>
    <col min="12" max="12" width="9.140625" style="3"/>
    <col min="13" max="13" width="7" bestFit="1" customWidth="1"/>
    <col min="15" max="15" width="7.28515625" bestFit="1" customWidth="1"/>
    <col min="16" max="16" width="9.140625" style="3"/>
    <col min="17" max="17" width="7" bestFit="1" customWidth="1"/>
    <col min="19" max="19" width="7.42578125" bestFit="1" customWidth="1"/>
    <col min="20" max="20" width="7.28515625" style="3" bestFit="1" customWidth="1"/>
    <col min="21" max="21" width="7" bestFit="1" customWidth="1"/>
    <col min="23" max="23" width="7.42578125" bestFit="1" customWidth="1"/>
  </cols>
  <sheetData>
    <row r="1" spans="1:23" x14ac:dyDescent="0.25">
      <c r="H1" s="10">
        <v>44430</v>
      </c>
      <c r="I1" s="11"/>
      <c r="J1" s="11"/>
      <c r="K1" s="12"/>
      <c r="L1" s="10">
        <v>44433</v>
      </c>
      <c r="M1" s="11"/>
      <c r="N1" s="11"/>
      <c r="O1" s="12"/>
      <c r="P1" s="10">
        <v>44435</v>
      </c>
      <c r="Q1" s="11"/>
      <c r="R1" s="11"/>
      <c r="S1" s="12"/>
      <c r="T1" s="10">
        <v>44447</v>
      </c>
      <c r="U1" s="11"/>
      <c r="V1" s="11"/>
      <c r="W1" s="11"/>
    </row>
    <row r="2" spans="1:23" s="9" customForma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7" t="s">
        <v>1066</v>
      </c>
      <c r="I2" s="8" t="s">
        <v>1063</v>
      </c>
      <c r="J2" s="8" t="s">
        <v>1065</v>
      </c>
      <c r="K2" s="8" t="s">
        <v>1064</v>
      </c>
      <c r="L2" s="7" t="s">
        <v>1066</v>
      </c>
      <c r="M2" s="8" t="s">
        <v>1063</v>
      </c>
      <c r="N2" s="8" t="s">
        <v>1065</v>
      </c>
      <c r="O2" s="8" t="s">
        <v>1064</v>
      </c>
      <c r="P2" s="7" t="s">
        <v>1066</v>
      </c>
      <c r="Q2" s="8" t="s">
        <v>1063</v>
      </c>
      <c r="R2" s="8" t="s">
        <v>1065</v>
      </c>
      <c r="S2" s="8" t="s">
        <v>1064</v>
      </c>
      <c r="T2" s="7" t="s">
        <v>1066</v>
      </c>
      <c r="U2" s="8" t="s">
        <v>1063</v>
      </c>
      <c r="V2" s="8" t="s">
        <v>1065</v>
      </c>
      <c r="W2" s="8" t="s">
        <v>1064</v>
      </c>
    </row>
    <row r="3" spans="1:23" x14ac:dyDescent="0.25">
      <c r="A3">
        <v>472</v>
      </c>
      <c r="C3" t="s">
        <v>477</v>
      </c>
      <c r="D3">
        <v>9.0806066222799998E-3</v>
      </c>
      <c r="E3">
        <v>41.887312459999997</v>
      </c>
      <c r="F3">
        <v>-3.7571885100000002</v>
      </c>
      <c r="G3">
        <v>-6.3973361000000004</v>
      </c>
      <c r="H3" s="3" t="e">
        <f>VLOOKUP($C3,'8-22'!A:C,3,FALSE)</f>
        <v>#N/A</v>
      </c>
      <c r="I3" t="e">
        <f>A3-H3</f>
        <v>#N/A</v>
      </c>
      <c r="J3" t="e">
        <f>VLOOKUP(C3,'8-22'!A:D,4,FALSE)</f>
        <v>#N/A</v>
      </c>
      <c r="K3" s="2" t="e">
        <f>J3/$D3-1</f>
        <v>#N/A</v>
      </c>
      <c r="L3" s="3">
        <f>VLOOKUP(C3,'8-25'!A:C,3,FALSE)</f>
        <v>480</v>
      </c>
      <c r="M3" t="e">
        <f t="shared" ref="M3:M14" si="0">I3-L3</f>
        <v>#N/A</v>
      </c>
      <c r="N3">
        <f>VLOOKUP(C3,'8-25'!A:D,4,FALSE)</f>
        <v>1.025360184717E-2</v>
      </c>
      <c r="O3" s="2">
        <f t="shared" ref="O3:O66" si="1">N3/$D3-1</f>
        <v>0.12917586607176235</v>
      </c>
      <c r="P3" s="3" t="e">
        <f>VLOOKUP(C3,'8-22'!A:C,3,FALSE)</f>
        <v>#N/A</v>
      </c>
      <c r="Q3" t="e">
        <f>A3-P3</f>
        <v>#N/A</v>
      </c>
      <c r="R3" t="e">
        <f>VLOOKUP(C3,'8-22'!A:D,4,FALSE)</f>
        <v>#N/A</v>
      </c>
      <c r="S3" s="2" t="e">
        <f>R3/$D3-1</f>
        <v>#N/A</v>
      </c>
      <c r="T3" s="3">
        <f>VLOOKUP(C3,'9-8'!A:C,3,FALSE)</f>
        <v>499</v>
      </c>
      <c r="U3">
        <f>A3-T3</f>
        <v>-27</v>
      </c>
      <c r="V3">
        <f>VLOOKUP(C3,'9-8'!A:D,4,FALSE)</f>
        <v>8.8404008280800004E-3</v>
      </c>
      <c r="W3" s="2">
        <f>V3/$D3-1</f>
        <v>-2.6452615358387499E-2</v>
      </c>
    </row>
    <row r="4" spans="1:23" x14ac:dyDescent="0.25">
      <c r="A4">
        <v>478</v>
      </c>
      <c r="C4" t="s">
        <v>483</v>
      </c>
      <c r="D4">
        <v>1.2830481254178401</v>
      </c>
      <c r="E4">
        <v>266.41799533</v>
      </c>
      <c r="F4">
        <v>-6.3403665599999997</v>
      </c>
      <c r="G4">
        <v>-6.4134352899999998</v>
      </c>
      <c r="H4" s="3" t="e">
        <f>VLOOKUP($C4,'8-22'!A:C,3,FALSE)</f>
        <v>#N/A</v>
      </c>
      <c r="I4" t="e">
        <f>A4-H4</f>
        <v>#N/A</v>
      </c>
      <c r="J4" t="e">
        <f>VLOOKUP(C4,'8-22'!A:D,4,FALSE)</f>
        <v>#N/A</v>
      </c>
      <c r="K4" s="2" t="e">
        <f>J4/$D4-1</f>
        <v>#N/A</v>
      </c>
      <c r="L4" s="3" t="e">
        <f>VLOOKUP(C4,'8-25'!A:C,3,FALSE)</f>
        <v>#N/A</v>
      </c>
      <c r="M4" t="e">
        <f t="shared" ref="M4:M67" si="2">I4-L4</f>
        <v>#N/A</v>
      </c>
      <c r="N4" t="e">
        <f>VLOOKUP(C4,'8-25'!A:D,4,FALSE)</f>
        <v>#N/A</v>
      </c>
      <c r="O4" s="2" t="e">
        <f t="shared" si="1"/>
        <v>#N/A</v>
      </c>
      <c r="P4" s="3" t="e">
        <f>VLOOKUP(C4,'8-22'!A:C,3,FALSE)</f>
        <v>#N/A</v>
      </c>
      <c r="Q4" t="e">
        <f>A4-P4</f>
        <v>#N/A</v>
      </c>
      <c r="R4" t="e">
        <f>VLOOKUP(C4,'8-22'!A:D,4,FALSE)</f>
        <v>#N/A</v>
      </c>
      <c r="S4" s="2" t="e">
        <f>R4/$D4-1</f>
        <v>#N/A</v>
      </c>
      <c r="T4" s="3">
        <f>VLOOKUP(C4,'9-8'!A:C,3,FALSE)</f>
        <v>485</v>
      </c>
      <c r="U4">
        <f>A4-T4</f>
        <v>-7</v>
      </c>
      <c r="V4">
        <f>VLOOKUP(C4,'9-8'!A:D,4,FALSE)</f>
        <v>1.34557408230803</v>
      </c>
      <c r="W4" s="2">
        <f>V4/$D4-1</f>
        <v>4.8732355124892601E-2</v>
      </c>
    </row>
    <row r="5" spans="1:23" x14ac:dyDescent="0.25">
      <c r="A5">
        <v>464</v>
      </c>
      <c r="C5" t="s">
        <v>469</v>
      </c>
      <c r="D5">
        <v>0.51048213549777999</v>
      </c>
      <c r="E5">
        <v>144.54997481999999</v>
      </c>
      <c r="F5">
        <v>-15.21550547</v>
      </c>
      <c r="G5">
        <v>-2.9360011699999999</v>
      </c>
      <c r="H5" s="3" t="e">
        <f>VLOOKUP($C5,'8-22'!A:C,3,FALSE)</f>
        <v>#N/A</v>
      </c>
      <c r="I5" t="e">
        <f>A5-H5</f>
        <v>#N/A</v>
      </c>
      <c r="J5" t="e">
        <f>VLOOKUP(C5,'8-22'!A:D,4,FALSE)</f>
        <v>#N/A</v>
      </c>
      <c r="K5" s="2" t="e">
        <f>J5/$D5-1</f>
        <v>#N/A</v>
      </c>
      <c r="L5" s="3" t="e">
        <f>VLOOKUP(C5,'8-25'!A:C,3,FALSE)</f>
        <v>#N/A</v>
      </c>
      <c r="M5" t="e">
        <f t="shared" si="2"/>
        <v>#N/A</v>
      </c>
      <c r="N5" t="e">
        <f>VLOOKUP(C5,'8-25'!A:D,4,FALSE)</f>
        <v>#N/A</v>
      </c>
      <c r="O5" s="2" t="e">
        <f t="shared" si="1"/>
        <v>#N/A</v>
      </c>
      <c r="P5" s="3" t="e">
        <f>VLOOKUP(C5,'8-22'!A:C,3,FALSE)</f>
        <v>#N/A</v>
      </c>
      <c r="Q5" t="e">
        <f>A5-P5</f>
        <v>#N/A</v>
      </c>
      <c r="R5" t="e">
        <f>VLOOKUP(C5,'8-22'!A:D,4,FALSE)</f>
        <v>#N/A</v>
      </c>
      <c r="S5" s="2" t="e">
        <f>R5/$D5-1</f>
        <v>#N/A</v>
      </c>
      <c r="T5" s="3" t="e">
        <f>VLOOKUP(C5,'9-8'!A:C,3,FALSE)</f>
        <v>#N/A</v>
      </c>
      <c r="U5" t="e">
        <f>A5-T5</f>
        <v>#N/A</v>
      </c>
      <c r="V5" t="e">
        <f>VLOOKUP(C5,'9-8'!A:D,4,FALSE)</f>
        <v>#N/A</v>
      </c>
      <c r="W5" s="2" t="e">
        <f>V5/$D5-1</f>
        <v>#N/A</v>
      </c>
    </row>
    <row r="6" spans="1:23" x14ac:dyDescent="0.25">
      <c r="A6">
        <v>469</v>
      </c>
      <c r="C6" t="s">
        <v>474</v>
      </c>
      <c r="D6">
        <v>5.4070601373674103</v>
      </c>
      <c r="E6">
        <v>37.847795660000003</v>
      </c>
      <c r="F6">
        <v>-5.95414596</v>
      </c>
      <c r="G6">
        <v>-2.7295802899999999</v>
      </c>
      <c r="H6" s="3" t="e">
        <f>VLOOKUP($C6,'8-22'!A:C,3,FALSE)</f>
        <v>#N/A</v>
      </c>
      <c r="I6" t="e">
        <f>A6-H6</f>
        <v>#N/A</v>
      </c>
      <c r="J6" t="e">
        <f>VLOOKUP(C6,'8-22'!A:D,4,FALSE)</f>
        <v>#N/A</v>
      </c>
      <c r="K6" s="2" t="e">
        <f>J6/$D6-1</f>
        <v>#N/A</v>
      </c>
      <c r="L6" s="3" t="e">
        <f>VLOOKUP(C6,'8-25'!A:C,3,FALSE)</f>
        <v>#N/A</v>
      </c>
      <c r="M6" t="e">
        <f t="shared" si="2"/>
        <v>#N/A</v>
      </c>
      <c r="N6" t="e">
        <f>VLOOKUP(C6,'8-25'!A:D,4,FALSE)</f>
        <v>#N/A</v>
      </c>
      <c r="O6" s="2" t="e">
        <f t="shared" si="1"/>
        <v>#N/A</v>
      </c>
      <c r="P6" s="3" t="e">
        <f>VLOOKUP(C6,'8-22'!A:C,3,FALSE)</f>
        <v>#N/A</v>
      </c>
      <c r="Q6" t="e">
        <f>A6-P6</f>
        <v>#N/A</v>
      </c>
      <c r="R6" t="e">
        <f>VLOOKUP(C6,'8-22'!A:D,4,FALSE)</f>
        <v>#N/A</v>
      </c>
      <c r="S6" s="2" t="e">
        <f>R6/$D6-1</f>
        <v>#N/A</v>
      </c>
      <c r="T6" s="3" t="e">
        <f>VLOOKUP(C6,'9-8'!A:C,3,FALSE)</f>
        <v>#N/A</v>
      </c>
      <c r="U6" t="e">
        <f>A6-T6</f>
        <v>#N/A</v>
      </c>
      <c r="V6" t="e">
        <f>VLOOKUP(C6,'9-8'!A:D,4,FALSE)</f>
        <v>#N/A</v>
      </c>
      <c r="W6" s="2" t="e">
        <f>V6/$D6-1</f>
        <v>#N/A</v>
      </c>
    </row>
    <row r="7" spans="1:23" x14ac:dyDescent="0.25">
      <c r="A7">
        <v>471</v>
      </c>
      <c r="C7" t="s">
        <v>476</v>
      </c>
      <c r="D7">
        <v>1.15465845646E-3</v>
      </c>
      <c r="E7">
        <v>12.82892236</v>
      </c>
      <c r="F7">
        <v>-8.9309995400000002</v>
      </c>
      <c r="G7">
        <v>-2.73104689</v>
      </c>
      <c r="H7" s="3" t="e">
        <f>VLOOKUP($C7,'8-22'!A:C,3,FALSE)</f>
        <v>#N/A</v>
      </c>
      <c r="I7" t="e">
        <f>A7-H7</f>
        <v>#N/A</v>
      </c>
      <c r="J7" t="e">
        <f>VLOOKUP(C7,'8-22'!A:D,4,FALSE)</f>
        <v>#N/A</v>
      </c>
      <c r="K7" s="2" t="e">
        <f>J7/$D7-1</f>
        <v>#N/A</v>
      </c>
      <c r="L7" s="3" t="e">
        <f>VLOOKUP(C7,'8-25'!A:C,3,FALSE)</f>
        <v>#N/A</v>
      </c>
      <c r="M7" t="e">
        <f t="shared" si="2"/>
        <v>#N/A</v>
      </c>
      <c r="N7" t="e">
        <f>VLOOKUP(C7,'8-25'!A:D,4,FALSE)</f>
        <v>#N/A</v>
      </c>
      <c r="O7" s="2" t="e">
        <f t="shared" si="1"/>
        <v>#N/A</v>
      </c>
      <c r="P7" s="3" t="e">
        <f>VLOOKUP(C7,'8-22'!A:C,3,FALSE)</f>
        <v>#N/A</v>
      </c>
      <c r="Q7" t="e">
        <f>A7-P7</f>
        <v>#N/A</v>
      </c>
      <c r="R7" t="e">
        <f>VLOOKUP(C7,'8-22'!A:D,4,FALSE)</f>
        <v>#N/A</v>
      </c>
      <c r="S7" s="2" t="e">
        <f>R7/$D7-1</f>
        <v>#N/A</v>
      </c>
      <c r="T7" s="3" t="e">
        <f>VLOOKUP(C7,'9-8'!A:C,3,FALSE)</f>
        <v>#N/A</v>
      </c>
      <c r="U7" t="e">
        <f>A7-T7</f>
        <v>#N/A</v>
      </c>
      <c r="V7" t="e">
        <f>VLOOKUP(C7,'9-8'!A:D,4,FALSE)</f>
        <v>#N/A</v>
      </c>
      <c r="W7" s="2" t="e">
        <f>V7/$D7-1</f>
        <v>#N/A</v>
      </c>
    </row>
    <row r="8" spans="1:23" x14ac:dyDescent="0.25">
      <c r="A8">
        <v>473</v>
      </c>
      <c r="C8" t="s">
        <v>478</v>
      </c>
      <c r="D8">
        <v>1.2462664570239999E-2</v>
      </c>
      <c r="E8">
        <v>255.30909242000001</v>
      </c>
      <c r="F8">
        <v>35.769833820000002</v>
      </c>
      <c r="G8">
        <v>41.765113319999998</v>
      </c>
      <c r="H8" s="3" t="e">
        <f>VLOOKUP($C8,'8-22'!A:C,3,FALSE)</f>
        <v>#N/A</v>
      </c>
      <c r="I8" t="e">
        <f>A8-H8</f>
        <v>#N/A</v>
      </c>
      <c r="J8" t="e">
        <f>VLOOKUP(C8,'8-22'!A:D,4,FALSE)</f>
        <v>#N/A</v>
      </c>
      <c r="K8" s="2" t="e">
        <f>J8/$D8-1</f>
        <v>#N/A</v>
      </c>
      <c r="L8" s="3" t="e">
        <f>VLOOKUP(C8,'8-25'!A:C,3,FALSE)</f>
        <v>#N/A</v>
      </c>
      <c r="M8" t="e">
        <f t="shared" si="2"/>
        <v>#N/A</v>
      </c>
      <c r="N8" t="e">
        <f>VLOOKUP(C8,'8-25'!A:D,4,FALSE)</f>
        <v>#N/A</v>
      </c>
      <c r="O8" s="2" t="e">
        <f t="shared" si="1"/>
        <v>#N/A</v>
      </c>
      <c r="P8" s="3" t="e">
        <f>VLOOKUP(C8,'8-22'!A:C,3,FALSE)</f>
        <v>#N/A</v>
      </c>
      <c r="Q8" t="e">
        <f>A8-P8</f>
        <v>#N/A</v>
      </c>
      <c r="R8" t="e">
        <f>VLOOKUP(C8,'8-22'!A:D,4,FALSE)</f>
        <v>#N/A</v>
      </c>
      <c r="S8" s="2" t="e">
        <f>R8/$D8-1</f>
        <v>#N/A</v>
      </c>
      <c r="T8" s="3" t="e">
        <f>VLOOKUP(C8,'9-8'!A:C,3,FALSE)</f>
        <v>#N/A</v>
      </c>
      <c r="U8" t="e">
        <f>A8-T8</f>
        <v>#N/A</v>
      </c>
      <c r="V8" t="e">
        <f>VLOOKUP(C8,'9-8'!A:D,4,FALSE)</f>
        <v>#N/A</v>
      </c>
      <c r="W8" s="2" t="e">
        <f>V8/$D8-1</f>
        <v>#N/A</v>
      </c>
    </row>
    <row r="9" spans="1:23" x14ac:dyDescent="0.25">
      <c r="A9">
        <v>487</v>
      </c>
      <c r="C9" t="s">
        <v>492</v>
      </c>
      <c r="D9">
        <v>6.5299877261094199</v>
      </c>
      <c r="E9">
        <v>44.552441029999997</v>
      </c>
      <c r="F9">
        <v>-11.28382961</v>
      </c>
      <c r="G9">
        <v>-3.3414785</v>
      </c>
      <c r="H9" s="3" t="e">
        <f>VLOOKUP($C9,'8-22'!A:C,3,FALSE)</f>
        <v>#N/A</v>
      </c>
      <c r="I9" t="e">
        <f>A9-H9</f>
        <v>#N/A</v>
      </c>
      <c r="J9" t="e">
        <f>VLOOKUP(C9,'8-22'!A:D,4,FALSE)</f>
        <v>#N/A</v>
      </c>
      <c r="K9" s="2" t="e">
        <f>J9/$D9-1</f>
        <v>#N/A</v>
      </c>
      <c r="L9" s="3" t="e">
        <f>VLOOKUP(C9,'8-25'!A:C,3,FALSE)</f>
        <v>#N/A</v>
      </c>
      <c r="M9" t="e">
        <f t="shared" si="2"/>
        <v>#N/A</v>
      </c>
      <c r="N9" t="e">
        <f>VLOOKUP(C9,'8-25'!A:D,4,FALSE)</f>
        <v>#N/A</v>
      </c>
      <c r="O9" s="2" t="e">
        <f t="shared" si="1"/>
        <v>#N/A</v>
      </c>
      <c r="P9" s="3" t="e">
        <f>VLOOKUP(C9,'8-22'!A:C,3,FALSE)</f>
        <v>#N/A</v>
      </c>
      <c r="Q9" t="e">
        <f>A9-P9</f>
        <v>#N/A</v>
      </c>
      <c r="R9" t="e">
        <f>VLOOKUP(C9,'8-22'!A:D,4,FALSE)</f>
        <v>#N/A</v>
      </c>
      <c r="S9" s="2" t="e">
        <f>R9/$D9-1</f>
        <v>#N/A</v>
      </c>
      <c r="T9" s="3" t="e">
        <f>VLOOKUP(C9,'9-8'!A:C,3,FALSE)</f>
        <v>#N/A</v>
      </c>
      <c r="U9" t="e">
        <f>A9-T9</f>
        <v>#N/A</v>
      </c>
      <c r="V9" t="e">
        <f>VLOOKUP(C9,'9-8'!A:D,4,FALSE)</f>
        <v>#N/A</v>
      </c>
      <c r="W9" s="2" t="e">
        <f>V9/$D9-1</f>
        <v>#N/A</v>
      </c>
    </row>
    <row r="10" spans="1:23" x14ac:dyDescent="0.25">
      <c r="A10">
        <v>496</v>
      </c>
      <c r="C10" t="s">
        <v>501</v>
      </c>
      <c r="D10">
        <v>5.6735185988599996E-3</v>
      </c>
      <c r="E10">
        <v>161.20196351000001</v>
      </c>
      <c r="F10">
        <v>79.157609019999995</v>
      </c>
      <c r="G10">
        <v>27.511141550000001</v>
      </c>
      <c r="H10" s="3" t="e">
        <f>VLOOKUP($C10,'8-22'!A:C,3,FALSE)</f>
        <v>#N/A</v>
      </c>
      <c r="I10" t="e">
        <f>A10-H10</f>
        <v>#N/A</v>
      </c>
      <c r="J10" t="e">
        <f>VLOOKUP(C10,'8-22'!A:D,4,FALSE)</f>
        <v>#N/A</v>
      </c>
      <c r="K10" s="2" t="e">
        <f>J10/$D10-1</f>
        <v>#N/A</v>
      </c>
      <c r="L10" s="3" t="e">
        <f>VLOOKUP(C10,'8-25'!A:C,3,FALSE)</f>
        <v>#N/A</v>
      </c>
      <c r="M10" t="e">
        <f t="shared" si="2"/>
        <v>#N/A</v>
      </c>
      <c r="N10" t="e">
        <f>VLOOKUP(C10,'8-25'!A:D,4,FALSE)</f>
        <v>#N/A</v>
      </c>
      <c r="O10" s="2" t="e">
        <f t="shared" si="1"/>
        <v>#N/A</v>
      </c>
      <c r="P10" s="3" t="e">
        <f>VLOOKUP(C10,'8-22'!A:C,3,FALSE)</f>
        <v>#N/A</v>
      </c>
      <c r="Q10" t="e">
        <f>A10-P10</f>
        <v>#N/A</v>
      </c>
      <c r="R10" t="e">
        <f>VLOOKUP(C10,'8-22'!A:D,4,FALSE)</f>
        <v>#N/A</v>
      </c>
      <c r="S10" s="2" t="e">
        <f>R10/$D10-1</f>
        <v>#N/A</v>
      </c>
      <c r="T10" s="3" t="e">
        <f>VLOOKUP(C10,'9-8'!A:C,3,FALSE)</f>
        <v>#N/A</v>
      </c>
      <c r="U10" t="e">
        <f>A10-T10</f>
        <v>#N/A</v>
      </c>
      <c r="V10" t="e">
        <f>VLOOKUP(C10,'9-8'!A:D,4,FALSE)</f>
        <v>#N/A</v>
      </c>
      <c r="W10" s="2" t="e">
        <f>V10/$D10-1</f>
        <v>#N/A</v>
      </c>
    </row>
    <row r="11" spans="1:23" x14ac:dyDescent="0.25">
      <c r="A11">
        <v>498</v>
      </c>
      <c r="C11" t="s">
        <v>503</v>
      </c>
      <c r="D11">
        <v>1.8331727081649998E-2</v>
      </c>
      <c r="E11">
        <v>13.303558150000001</v>
      </c>
      <c r="F11">
        <v>-1.8764296899999999</v>
      </c>
      <c r="G11">
        <v>-1.5932636600000001</v>
      </c>
      <c r="H11" s="3" t="e">
        <f>VLOOKUP($C11,'8-22'!A:C,3,FALSE)</f>
        <v>#N/A</v>
      </c>
      <c r="I11" t="e">
        <f>A11-H11</f>
        <v>#N/A</v>
      </c>
      <c r="J11" t="e">
        <f>VLOOKUP(C11,'8-22'!A:D,4,FALSE)</f>
        <v>#N/A</v>
      </c>
      <c r="K11" s="2" t="e">
        <f>J11/$D11-1</f>
        <v>#N/A</v>
      </c>
      <c r="L11" s="3" t="e">
        <f>VLOOKUP(C11,'8-25'!A:C,3,FALSE)</f>
        <v>#N/A</v>
      </c>
      <c r="M11" t="e">
        <f t="shared" si="2"/>
        <v>#N/A</v>
      </c>
      <c r="N11" t="e">
        <f>VLOOKUP(C11,'8-25'!A:D,4,FALSE)</f>
        <v>#N/A</v>
      </c>
      <c r="O11" s="2" t="e">
        <f t="shared" si="1"/>
        <v>#N/A</v>
      </c>
      <c r="P11" s="3" t="e">
        <f>VLOOKUP(C11,'8-22'!A:C,3,FALSE)</f>
        <v>#N/A</v>
      </c>
      <c r="Q11" t="e">
        <f>A11-P11</f>
        <v>#N/A</v>
      </c>
      <c r="R11" t="e">
        <f>VLOOKUP(C11,'8-22'!A:D,4,FALSE)</f>
        <v>#N/A</v>
      </c>
      <c r="S11" s="2" t="e">
        <f>R11/$D11-1</f>
        <v>#N/A</v>
      </c>
      <c r="T11" s="3" t="e">
        <f>VLOOKUP(C11,'9-8'!A:C,3,FALSE)</f>
        <v>#N/A</v>
      </c>
      <c r="U11" t="e">
        <f>A11-T11</f>
        <v>#N/A</v>
      </c>
      <c r="V11" t="e">
        <f>VLOOKUP(C11,'9-8'!A:D,4,FALSE)</f>
        <v>#N/A</v>
      </c>
      <c r="W11" s="2" t="e">
        <f>V11/$D11-1</f>
        <v>#N/A</v>
      </c>
    </row>
    <row r="12" spans="1:23" x14ac:dyDescent="0.25">
      <c r="A12">
        <v>492</v>
      </c>
      <c r="C12" t="s">
        <v>497</v>
      </c>
      <c r="D12">
        <v>0.99934331400706</v>
      </c>
      <c r="E12">
        <v>-4.0425429999999998E-2</v>
      </c>
      <c r="F12">
        <v>-5.641931E-2</v>
      </c>
      <c r="G12">
        <v>-5.3763270000000002E-2</v>
      </c>
      <c r="H12" s="3" t="e">
        <f>VLOOKUP($C12,'8-22'!A:C,3,FALSE)</f>
        <v>#N/A</v>
      </c>
      <c r="I12" t="e">
        <f>A12-H12</f>
        <v>#N/A</v>
      </c>
      <c r="J12" t="e">
        <f>VLOOKUP(C12,'8-22'!A:D,4,FALSE)</f>
        <v>#N/A</v>
      </c>
      <c r="K12" s="2" t="e">
        <f>J12/$D12-1</f>
        <v>#N/A</v>
      </c>
      <c r="L12" s="3" t="e">
        <f>VLOOKUP(C12,'8-25'!A:C,3,FALSE)</f>
        <v>#N/A</v>
      </c>
      <c r="M12" t="e">
        <f t="shared" si="2"/>
        <v>#N/A</v>
      </c>
      <c r="N12" t="e">
        <f>VLOOKUP(C12,'8-25'!A:D,4,FALSE)</f>
        <v>#N/A</v>
      </c>
      <c r="O12" s="2" t="e">
        <f t="shared" si="1"/>
        <v>#N/A</v>
      </c>
      <c r="P12" s="3" t="e">
        <f>VLOOKUP(C12,'8-22'!A:C,3,FALSE)</f>
        <v>#N/A</v>
      </c>
      <c r="Q12" t="e">
        <f>A12-P12</f>
        <v>#N/A</v>
      </c>
      <c r="R12" t="e">
        <f>VLOOKUP(C12,'8-22'!A:D,4,FALSE)</f>
        <v>#N/A</v>
      </c>
      <c r="S12" s="2" t="e">
        <f>R12/$D12-1</f>
        <v>#N/A</v>
      </c>
      <c r="T12" s="3">
        <f>VLOOKUP(C12,'9-8'!A:C,3,FALSE)</f>
        <v>488</v>
      </c>
      <c r="U12">
        <f>A12-T12</f>
        <v>4</v>
      </c>
      <c r="V12">
        <f>VLOOKUP(C12,'9-8'!A:D,4,FALSE)</f>
        <v>1.0018049080490801</v>
      </c>
      <c r="W12" s="2">
        <f>V12/$D12-1</f>
        <v>2.463211598574544E-3</v>
      </c>
    </row>
    <row r="13" spans="1:23" x14ac:dyDescent="0.25">
      <c r="A13">
        <v>490</v>
      </c>
      <c r="C13" t="s">
        <v>495</v>
      </c>
      <c r="D13">
        <v>15.521495290587531</v>
      </c>
      <c r="E13">
        <v>262.38667069000002</v>
      </c>
      <c r="F13">
        <v>24.190553810000001</v>
      </c>
      <c r="G13">
        <v>-7.4703920000000004</v>
      </c>
      <c r="H13" s="3" t="e">
        <f>VLOOKUP($C13,'8-22'!A:C,3,FALSE)</f>
        <v>#N/A</v>
      </c>
      <c r="I13" t="e">
        <f>A13-H13</f>
        <v>#N/A</v>
      </c>
      <c r="J13" t="e">
        <f>VLOOKUP(C13,'8-22'!A:D,4,FALSE)</f>
        <v>#N/A</v>
      </c>
      <c r="K13" s="2" t="e">
        <f>J13/$D13-1</f>
        <v>#N/A</v>
      </c>
      <c r="L13" s="3" t="e">
        <f>VLOOKUP(C13,'8-25'!A:C,3,FALSE)</f>
        <v>#N/A</v>
      </c>
      <c r="M13" t="e">
        <f t="shared" si="2"/>
        <v>#N/A</v>
      </c>
      <c r="N13" t="e">
        <f>VLOOKUP(C13,'8-25'!A:D,4,FALSE)</f>
        <v>#N/A</v>
      </c>
      <c r="O13" s="2" t="e">
        <f t="shared" si="1"/>
        <v>#N/A</v>
      </c>
      <c r="P13" s="3" t="e">
        <f>VLOOKUP(C13,'8-22'!A:C,3,FALSE)</f>
        <v>#N/A</v>
      </c>
      <c r="Q13" t="e">
        <f>A13-P13</f>
        <v>#N/A</v>
      </c>
      <c r="R13" t="e">
        <f>VLOOKUP(C13,'8-22'!A:D,4,FALSE)</f>
        <v>#N/A</v>
      </c>
      <c r="S13" s="2" t="e">
        <f>R13/$D13-1</f>
        <v>#N/A</v>
      </c>
      <c r="T13" s="3">
        <f>VLOOKUP(C13,'9-8'!A:C,3,FALSE)</f>
        <v>495</v>
      </c>
      <c r="U13">
        <f>A13-T13</f>
        <v>-5</v>
      </c>
      <c r="V13">
        <f>VLOOKUP(C13,'9-8'!A:D,4,FALSE)</f>
        <v>17.061491712501411</v>
      </c>
      <c r="W13" s="2">
        <f>V13/$D13-1</f>
        <v>9.9217014410187376E-2</v>
      </c>
    </row>
    <row r="14" spans="1:23" x14ac:dyDescent="0.25">
      <c r="A14">
        <v>467</v>
      </c>
      <c r="C14" t="s">
        <v>472</v>
      </c>
      <c r="D14">
        <v>0.68616681196444995</v>
      </c>
      <c r="E14">
        <v>52.228322579999997</v>
      </c>
      <c r="F14">
        <v>14.00772628</v>
      </c>
      <c r="G14">
        <v>13.198028669999999</v>
      </c>
      <c r="H14" s="3" t="e">
        <f>VLOOKUP($C14,'8-22'!A:C,3,FALSE)</f>
        <v>#N/A</v>
      </c>
      <c r="I14" t="e">
        <f>A14-H14</f>
        <v>#N/A</v>
      </c>
      <c r="J14" t="e">
        <f>VLOOKUP(C14,'8-22'!A:D,4,FALSE)</f>
        <v>#N/A</v>
      </c>
      <c r="K14" s="2" t="e">
        <f>J14/$D14-1</f>
        <v>#N/A</v>
      </c>
      <c r="L14" s="3" t="e">
        <f>VLOOKUP(C14,'8-25'!A:C,3,FALSE)</f>
        <v>#N/A</v>
      </c>
      <c r="M14" t="e">
        <f t="shared" si="2"/>
        <v>#N/A</v>
      </c>
      <c r="N14" t="e">
        <f>VLOOKUP(C14,'8-25'!A:D,4,FALSE)</f>
        <v>#N/A</v>
      </c>
      <c r="O14" s="2" t="e">
        <f t="shared" si="1"/>
        <v>#N/A</v>
      </c>
      <c r="P14" s="3" t="e">
        <f>VLOOKUP(C14,'8-22'!A:C,3,FALSE)</f>
        <v>#N/A</v>
      </c>
      <c r="Q14" t="e">
        <f>A14-P14</f>
        <v>#N/A</v>
      </c>
      <c r="R14" t="e">
        <f>VLOOKUP(C14,'8-22'!A:D,4,FALSE)</f>
        <v>#N/A</v>
      </c>
      <c r="S14" s="2" t="e">
        <f>R14/$D14-1</f>
        <v>#N/A</v>
      </c>
      <c r="T14" s="3">
        <f>VLOOKUP(C14,'9-8'!A:C,3,FALSE)</f>
        <v>476</v>
      </c>
      <c r="U14">
        <f>A14-T14</f>
        <v>-9</v>
      </c>
      <c r="V14">
        <f>VLOOKUP(C14,'9-8'!A:D,4,FALSE)</f>
        <v>0.66614359015860003</v>
      </c>
      <c r="W14" s="2">
        <f>V14/$D14-1</f>
        <v>-2.9181274081917175E-2</v>
      </c>
    </row>
    <row r="15" spans="1:23" x14ac:dyDescent="0.25">
      <c r="A15">
        <v>435</v>
      </c>
      <c r="C15" t="s">
        <v>440</v>
      </c>
      <c r="D15">
        <v>1.8720691396359099</v>
      </c>
      <c r="E15">
        <v>91.58013278</v>
      </c>
      <c r="F15">
        <v>16.71195801</v>
      </c>
      <c r="G15">
        <v>-10.72946632</v>
      </c>
      <c r="H15" s="3">
        <f>VLOOKUP($C15,'8-22'!A:C,3,FALSE)</f>
        <v>290</v>
      </c>
      <c r="I15">
        <f>A15-H15</f>
        <v>145</v>
      </c>
      <c r="J15">
        <f>VLOOKUP(C15,'8-22'!A:D,4,FALSE)</f>
        <v>4.3440288056097902</v>
      </c>
      <c r="K15" s="2">
        <f>J15/$D15-1</f>
        <v>1.3204425059080029</v>
      </c>
      <c r="L15" s="3">
        <f>VLOOKUP(C15,'8-25'!A:C,3,FALSE)</f>
        <v>257</v>
      </c>
      <c r="M15">
        <f t="shared" si="2"/>
        <v>-112</v>
      </c>
      <c r="N15">
        <f>VLOOKUP(C15,'8-25'!A:D,4,FALSE)</f>
        <v>5.9552262352665704</v>
      </c>
      <c r="O15" s="2">
        <f t="shared" si="1"/>
        <v>2.1810931066492421</v>
      </c>
      <c r="P15" s="3">
        <f>VLOOKUP(C15,'8-22'!A:C,3,FALSE)</f>
        <v>290</v>
      </c>
      <c r="Q15">
        <f>A15-P15</f>
        <v>145</v>
      </c>
      <c r="R15">
        <f>VLOOKUP(C15,'8-22'!A:D,4,FALSE)</f>
        <v>4.3440288056097902</v>
      </c>
      <c r="S15" s="2">
        <f>R15/$D15-1</f>
        <v>1.3204425059080029</v>
      </c>
      <c r="T15" s="3">
        <f>VLOOKUP(C15,'9-8'!A:C,3,FALSE)</f>
        <v>249</v>
      </c>
      <c r="U15">
        <f>A15-T15</f>
        <v>186</v>
      </c>
      <c r="V15">
        <f>VLOOKUP(C15,'9-8'!A:D,4,FALSE)</f>
        <v>4.6915590975400399</v>
      </c>
      <c r="W15" s="2">
        <f>V15/$D15-1</f>
        <v>1.5060821730400828</v>
      </c>
    </row>
    <row r="16" spans="1:23" x14ac:dyDescent="0.25">
      <c r="A16">
        <v>352</v>
      </c>
      <c r="C16" t="s">
        <v>358</v>
      </c>
      <c r="D16">
        <v>636.62867732999996</v>
      </c>
      <c r="E16">
        <v>134.52163801</v>
      </c>
      <c r="F16">
        <v>-8.33903529</v>
      </c>
      <c r="G16">
        <v>-4.5214322600000001</v>
      </c>
      <c r="H16" s="3">
        <f>VLOOKUP($C16,'8-22'!A:C,3,FALSE)</f>
        <v>254</v>
      </c>
      <c r="I16">
        <f>A16-H16</f>
        <v>98</v>
      </c>
      <c r="J16">
        <f>VLOOKUP(C16,'8-22'!A:D,4,FALSE)</f>
        <v>718.37565975775453</v>
      </c>
      <c r="K16" s="2">
        <f>J16/$D16-1</f>
        <v>0.12840606359518514</v>
      </c>
      <c r="L16" s="3">
        <f>VLOOKUP(C16,'8-25'!A:C,3,FALSE)</f>
        <v>260</v>
      </c>
      <c r="M16">
        <f t="shared" si="2"/>
        <v>-162</v>
      </c>
      <c r="N16">
        <f>VLOOKUP(C16,'8-25'!A:D,4,FALSE)</f>
        <v>648.69415360726452</v>
      </c>
      <c r="O16" s="2">
        <f t="shared" si="1"/>
        <v>1.8952140717045207E-2</v>
      </c>
      <c r="P16" s="3">
        <f>VLOOKUP(C16,'8-22'!A:C,3,FALSE)</f>
        <v>254</v>
      </c>
      <c r="Q16">
        <f>A16-P16</f>
        <v>98</v>
      </c>
      <c r="R16">
        <f>VLOOKUP(C16,'8-22'!A:D,4,FALSE)</f>
        <v>718.37565975775453</v>
      </c>
      <c r="S16" s="2">
        <f>R16/$D16-1</f>
        <v>0.12840606359518514</v>
      </c>
      <c r="T16" s="3">
        <f>VLOOKUP(C16,'9-8'!A:C,3,FALSE)</f>
        <v>292</v>
      </c>
      <c r="U16">
        <f>A16-T16</f>
        <v>60</v>
      </c>
      <c r="V16">
        <f>VLOOKUP(C16,'9-8'!A:D,4,FALSE)</f>
        <v>469.59412947073281</v>
      </c>
      <c r="W16" s="2">
        <f>V16/$D16-1</f>
        <v>-0.26237358417438028</v>
      </c>
    </row>
    <row r="17" spans="1:24" x14ac:dyDescent="0.25">
      <c r="A17">
        <v>382</v>
      </c>
      <c r="C17" t="s">
        <v>388</v>
      </c>
      <c r="D17">
        <v>2.2020274869940001E-2</v>
      </c>
      <c r="E17">
        <v>135.31506365999999</v>
      </c>
      <c r="F17">
        <v>17.395594859999999</v>
      </c>
      <c r="G17">
        <v>3.4268143700000002</v>
      </c>
      <c r="H17" s="3">
        <f>VLOOKUP($C17,'8-22'!A:C,3,FALSE)</f>
        <v>291</v>
      </c>
      <c r="I17">
        <f>A17-H17</f>
        <v>91</v>
      </c>
      <c r="J17">
        <f>VLOOKUP(C17,'8-22'!A:D,4,FALSE)</f>
        <v>3.7262536745079997E-2</v>
      </c>
      <c r="K17" s="2">
        <f>J17/$D17-1</f>
        <v>0.69219217131332411</v>
      </c>
      <c r="L17" s="3">
        <f>VLOOKUP(C17,'8-25'!A:C,3,FALSE)</f>
        <v>320</v>
      </c>
      <c r="M17">
        <f t="shared" si="2"/>
        <v>-229</v>
      </c>
      <c r="N17">
        <f>VLOOKUP(C17,'8-25'!A:D,4,FALSE)</f>
        <v>3.0763041958379998E-2</v>
      </c>
      <c r="O17" s="2">
        <f t="shared" si="1"/>
        <v>0.39703260472805435</v>
      </c>
      <c r="P17" s="3">
        <f>VLOOKUP(C17,'8-22'!A:C,3,FALSE)</f>
        <v>291</v>
      </c>
      <c r="Q17">
        <f>A17-P17</f>
        <v>91</v>
      </c>
      <c r="R17">
        <f>VLOOKUP(C17,'8-22'!A:D,4,FALSE)</f>
        <v>3.7262536745079997E-2</v>
      </c>
      <c r="S17" s="2">
        <f>R17/$D17-1</f>
        <v>0.69219217131332411</v>
      </c>
      <c r="T17" s="3">
        <f>VLOOKUP(C17,'9-8'!A:C,3,FALSE)</f>
        <v>303</v>
      </c>
      <c r="U17">
        <f>A17-T17</f>
        <v>79</v>
      </c>
      <c r="V17">
        <f>VLOOKUP(C17,'9-8'!A:D,4,FALSE)</f>
        <v>3.1648274925859997E-2</v>
      </c>
      <c r="W17" s="2">
        <f>V17/$D17-1</f>
        <v>0.43723341841945995</v>
      </c>
    </row>
    <row r="18" spans="1:24" x14ac:dyDescent="0.25">
      <c r="A18">
        <v>277</v>
      </c>
      <c r="C18" t="s">
        <v>283</v>
      </c>
      <c r="D18">
        <v>52.230515164314639</v>
      </c>
      <c r="E18">
        <v>41.000955619999999</v>
      </c>
      <c r="F18">
        <v>-2.9759131299999999</v>
      </c>
      <c r="G18">
        <v>-1.3084137600000001</v>
      </c>
      <c r="H18" s="3">
        <f>VLOOKUP($C18,'8-22'!A:C,3,FALSE)</f>
        <v>189</v>
      </c>
      <c r="I18">
        <f>A18-H18</f>
        <v>88</v>
      </c>
      <c r="J18">
        <f>VLOOKUP(C18,'8-22'!A:D,4,FALSE)</f>
        <v>70.539965563413503</v>
      </c>
      <c r="K18" s="2">
        <f>J18/$D18-1</f>
        <v>0.35055082917520974</v>
      </c>
      <c r="L18" s="3">
        <f>VLOOKUP(C18,'8-25'!A:C,3,FALSE)</f>
        <v>270</v>
      </c>
      <c r="M18">
        <f t="shared" si="2"/>
        <v>-182</v>
      </c>
      <c r="N18">
        <f>VLOOKUP(C18,'8-25'!A:D,4,FALSE)</f>
        <v>62.515558175413332</v>
      </c>
      <c r="O18" s="2">
        <f t="shared" si="1"/>
        <v>0.19691636160858184</v>
      </c>
      <c r="P18" s="3">
        <f>VLOOKUP(C18,'8-22'!A:C,3,FALSE)</f>
        <v>189</v>
      </c>
      <c r="Q18">
        <f>A18-P18</f>
        <v>88</v>
      </c>
      <c r="R18">
        <f>VLOOKUP(C18,'8-22'!A:D,4,FALSE)</f>
        <v>70.539965563413503</v>
      </c>
      <c r="S18" s="2">
        <f>R18/$D18-1</f>
        <v>0.35055082917520974</v>
      </c>
      <c r="T18" s="3">
        <f>VLOOKUP(C18,'9-8'!A:C,3,FALSE)</f>
        <v>284</v>
      </c>
      <c r="U18">
        <f>A18-T18</f>
        <v>-7</v>
      </c>
      <c r="V18">
        <f>VLOOKUP(C18,'9-8'!A:D,4,FALSE)</f>
        <v>55.651773763001053</v>
      </c>
      <c r="W18" s="2">
        <f>V18/$D18-1</f>
        <v>6.5503060575284433E-2</v>
      </c>
    </row>
    <row r="19" spans="1:24" x14ac:dyDescent="0.25">
      <c r="A19">
        <v>373</v>
      </c>
      <c r="C19" t="s">
        <v>379</v>
      </c>
      <c r="D19">
        <v>1.03627759484446</v>
      </c>
      <c r="E19">
        <v>39.24644859</v>
      </c>
      <c r="F19">
        <v>7.48621114</v>
      </c>
      <c r="G19">
        <v>-5.27714208</v>
      </c>
      <c r="H19" s="3">
        <f>VLOOKUP($C19,'8-22'!A:C,3,FALSE)</f>
        <v>286</v>
      </c>
      <c r="I19">
        <f>A19-H19</f>
        <v>87</v>
      </c>
      <c r="J19">
        <f>VLOOKUP(C19,'8-22'!A:D,4,FALSE)</f>
        <v>1.8208871304519101</v>
      </c>
      <c r="K19" s="2">
        <f>J19/$D19-1</f>
        <v>0.75714223631865352</v>
      </c>
      <c r="L19" s="3">
        <f>VLOOKUP(C19,'8-25'!A:C,3,FALSE)</f>
        <v>324</v>
      </c>
      <c r="M19">
        <f t="shared" si="2"/>
        <v>-237</v>
      </c>
      <c r="N19">
        <f>VLOOKUP(C19,'8-25'!A:D,4,FALSE)</f>
        <v>1.4908637736333801</v>
      </c>
      <c r="O19" s="2">
        <f t="shared" si="1"/>
        <v>0.43867220622207026</v>
      </c>
      <c r="P19" s="3">
        <f>VLOOKUP(C19,'8-22'!A:C,3,FALSE)</f>
        <v>286</v>
      </c>
      <c r="Q19">
        <f>A19-P19</f>
        <v>87</v>
      </c>
      <c r="R19">
        <f>VLOOKUP(C19,'8-22'!A:D,4,FALSE)</f>
        <v>1.8208871304519101</v>
      </c>
      <c r="S19" s="2">
        <f>R19/$D19-1</f>
        <v>0.75714223631865352</v>
      </c>
      <c r="T19" s="3">
        <f>VLOOKUP(C19,'9-8'!A:C,3,FALSE)</f>
        <v>367</v>
      </c>
      <c r="U19">
        <f>A19-T19</f>
        <v>6</v>
      </c>
      <c r="V19">
        <f>VLOOKUP(C19,'9-8'!A:D,4,FALSE)</f>
        <v>1.1246975119062601</v>
      </c>
      <c r="W19" s="2">
        <f>V19/$D19-1</f>
        <v>8.5324547690400987E-2</v>
      </c>
    </row>
    <row r="20" spans="1:24" x14ac:dyDescent="0.25">
      <c r="A20">
        <v>462</v>
      </c>
      <c r="C20" t="s">
        <v>467</v>
      </c>
      <c r="D20">
        <v>1.7396784523239998E-2</v>
      </c>
      <c r="E20">
        <v>48.605574959999998</v>
      </c>
      <c r="F20">
        <v>2.0814657099999998</v>
      </c>
      <c r="G20">
        <v>-2.46853503</v>
      </c>
      <c r="H20" s="3">
        <f>VLOOKUP($C20,'8-22'!A:C,3,FALSE)</f>
        <v>379</v>
      </c>
      <c r="I20">
        <f>A20-H20</f>
        <v>83</v>
      </c>
      <c r="J20">
        <f>VLOOKUP(C20,'8-22'!A:D,4,FALSE)</f>
        <v>2.8978665661819999E-2</v>
      </c>
      <c r="K20" s="2">
        <f>J20/$D20-1</f>
        <v>0.66574838143842086</v>
      </c>
      <c r="L20" s="3">
        <f>VLOOKUP(C20,'8-25'!A:C,3,FALSE)</f>
        <v>427</v>
      </c>
      <c r="M20">
        <f t="shared" si="2"/>
        <v>-344</v>
      </c>
      <c r="N20">
        <f>VLOOKUP(C20,'8-25'!A:D,4,FALSE)</f>
        <v>2.3505822886679999E-2</v>
      </c>
      <c r="O20" s="2">
        <f t="shared" si="1"/>
        <v>0.35115905213857568</v>
      </c>
      <c r="P20" s="3">
        <f>VLOOKUP(C20,'8-22'!A:C,3,FALSE)</f>
        <v>379</v>
      </c>
      <c r="Q20">
        <f>A20-P20</f>
        <v>83</v>
      </c>
      <c r="R20">
        <f>VLOOKUP(C20,'8-22'!A:D,4,FALSE)</f>
        <v>2.8978665661819999E-2</v>
      </c>
      <c r="S20" s="2">
        <f>R20/$D20-1</f>
        <v>0.66574838143842086</v>
      </c>
      <c r="T20" s="3">
        <f>VLOOKUP(C20,'9-8'!A:C,3,FALSE)</f>
        <v>434</v>
      </c>
      <c r="U20">
        <f>A20-T20</f>
        <v>28</v>
      </c>
      <c r="V20">
        <f>VLOOKUP(C20,'9-8'!A:D,4,FALSE)</f>
        <v>2.0339381395300001E-2</v>
      </c>
      <c r="W20" s="2">
        <f>V20/$D20-1</f>
        <v>0.16914602052632488</v>
      </c>
    </row>
    <row r="21" spans="1:24" x14ac:dyDescent="0.25">
      <c r="A21">
        <v>477</v>
      </c>
      <c r="C21" t="s">
        <v>482</v>
      </c>
      <c r="D21">
        <v>0.11603446739378</v>
      </c>
      <c r="E21">
        <v>133.58130294</v>
      </c>
      <c r="F21">
        <v>33.941906850000002</v>
      </c>
      <c r="G21">
        <v>-13.186723669999999</v>
      </c>
      <c r="H21" s="3">
        <f>VLOOKUP($C21,'8-22'!A:C,3,FALSE)</f>
        <v>411</v>
      </c>
      <c r="I21">
        <f>A21-H21</f>
        <v>66</v>
      </c>
      <c r="J21">
        <f>VLOOKUP(C21,'8-22'!A:D,4,FALSE)</f>
        <v>0.18080132030443</v>
      </c>
      <c r="K21" s="2">
        <f>J21/$D21-1</f>
        <v>0.55816908859377246</v>
      </c>
      <c r="L21" s="3">
        <f>VLOOKUP(C21,'8-25'!A:C,3,FALSE)</f>
        <v>421</v>
      </c>
      <c r="M21">
        <f t="shared" si="2"/>
        <v>-355</v>
      </c>
      <c r="N21">
        <f>VLOOKUP(C21,'8-25'!A:D,4,FALSE)</f>
        <v>0.17098134289016001</v>
      </c>
      <c r="O21" s="2">
        <f t="shared" si="1"/>
        <v>0.47353925717528167</v>
      </c>
      <c r="P21" s="3">
        <f>VLOOKUP(C21,'8-22'!A:C,3,FALSE)</f>
        <v>411</v>
      </c>
      <c r="Q21">
        <f>A21-P21</f>
        <v>66</v>
      </c>
      <c r="R21">
        <f>VLOOKUP(C21,'8-22'!A:D,4,FALSE)</f>
        <v>0.18080132030443</v>
      </c>
      <c r="S21" s="2">
        <f>R21/$D21-1</f>
        <v>0.55816908859377246</v>
      </c>
      <c r="T21" s="3">
        <v>497</v>
      </c>
      <c r="U21">
        <f>A21-T21</f>
        <v>-20</v>
      </c>
      <c r="V21">
        <v>0.28360000000000002</v>
      </c>
      <c r="W21" s="2">
        <f>V21/$D21-1</f>
        <v>1.4441013637573894</v>
      </c>
    </row>
    <row r="22" spans="1:24" x14ac:dyDescent="0.25">
      <c r="A22">
        <v>204</v>
      </c>
      <c r="C22" t="s">
        <v>210</v>
      </c>
      <c r="D22">
        <v>0.99676505341376997</v>
      </c>
      <c r="E22">
        <v>-1.7734389999999999E-2</v>
      </c>
      <c r="F22">
        <v>-1.5885378999999999</v>
      </c>
      <c r="G22">
        <v>-0.60941436999999998</v>
      </c>
      <c r="H22" s="3">
        <f>VLOOKUP($C22,'8-22'!A:C,3,FALSE)</f>
        <v>141</v>
      </c>
      <c r="I22">
        <f>A22-H22</f>
        <v>63</v>
      </c>
      <c r="J22">
        <f>VLOOKUP(C22,'8-22'!A:D,4,FALSE)</f>
        <v>0.99603879160591002</v>
      </c>
      <c r="K22" s="2">
        <f>J22/$D22-1</f>
        <v>-7.2861885092445622E-4</v>
      </c>
      <c r="L22" s="3">
        <f>VLOOKUP(C22,'8-25'!A:C,3,FALSE)</f>
        <v>138</v>
      </c>
      <c r="M22">
        <f t="shared" si="2"/>
        <v>-75</v>
      </c>
      <c r="N22">
        <f>VLOOKUP(C22,'8-25'!A:D,4,FALSE)</f>
        <v>0.98854022458293</v>
      </c>
      <c r="O22" s="2">
        <f t="shared" si="1"/>
        <v>-8.251522063972061E-3</v>
      </c>
      <c r="P22" s="3">
        <f>VLOOKUP(C22,'8-22'!A:C,3,FALSE)</f>
        <v>141</v>
      </c>
      <c r="Q22">
        <f>A22-P22</f>
        <v>63</v>
      </c>
      <c r="R22">
        <f>VLOOKUP(C22,'8-22'!A:D,4,FALSE)</f>
        <v>0.99603879160591002</v>
      </c>
      <c r="S22" s="2">
        <f>R22/$D22-1</f>
        <v>-7.2861885092445622E-4</v>
      </c>
      <c r="T22" s="3">
        <f>VLOOKUP(C22,'9-8'!A:C,3,FALSE)</f>
        <v>134</v>
      </c>
      <c r="U22">
        <f>A22-T22</f>
        <v>70</v>
      </c>
      <c r="V22">
        <f>VLOOKUP(C22,'9-8'!A:D,4,FALSE)</f>
        <v>0.99060770551764998</v>
      </c>
      <c r="W22" s="2">
        <f>V22/$D22-1</f>
        <v>-6.1773312327032537E-3</v>
      </c>
    </row>
    <row r="23" spans="1:24" x14ac:dyDescent="0.25">
      <c r="A23">
        <v>376</v>
      </c>
      <c r="C23" t="s">
        <v>382</v>
      </c>
      <c r="D23">
        <v>0.87275746829170997</v>
      </c>
      <c r="E23">
        <v>44.90468327</v>
      </c>
      <c r="F23">
        <v>29.81278807</v>
      </c>
      <c r="G23">
        <v>43.320319900000001</v>
      </c>
      <c r="H23" s="3">
        <f>VLOOKUP($C23,'8-22'!A:C,3,FALSE)</f>
        <v>317</v>
      </c>
      <c r="I23">
        <f>A23-H23</f>
        <v>59</v>
      </c>
      <c r="J23">
        <f>VLOOKUP(C23,'8-22'!A:D,4,FALSE)</f>
        <v>1.3069364465023601</v>
      </c>
      <c r="K23" s="2">
        <f>J23/$D23-1</f>
        <v>0.49747953353007612</v>
      </c>
      <c r="L23" s="3">
        <f>VLOOKUP(C23,'8-25'!A:C,3,FALSE)</f>
        <v>346</v>
      </c>
      <c r="M23">
        <f t="shared" si="2"/>
        <v>-287</v>
      </c>
      <c r="N23">
        <f>VLOOKUP(C23,'8-25'!A:D,4,FALSE)</f>
        <v>1.11471404179844</v>
      </c>
      <c r="O23" s="2">
        <f t="shared" si="1"/>
        <v>0.2772323151588989</v>
      </c>
      <c r="P23" s="3">
        <f>VLOOKUP(C23,'8-22'!A:C,3,FALSE)</f>
        <v>317</v>
      </c>
      <c r="Q23">
        <f>A23-P23</f>
        <v>59</v>
      </c>
      <c r="R23">
        <f>VLOOKUP(C23,'8-22'!A:D,4,FALSE)</f>
        <v>1.3069364465023601</v>
      </c>
      <c r="S23" s="2">
        <f>R23/$D23-1</f>
        <v>0.49747953353007612</v>
      </c>
      <c r="T23" s="3">
        <f>VLOOKUP(C23,'9-8'!A:C,3,FALSE)</f>
        <v>371</v>
      </c>
      <c r="U23">
        <f>A23-T23</f>
        <v>5</v>
      </c>
      <c r="V23">
        <f>VLOOKUP(C23,'9-8'!A:D,4,FALSE)</f>
        <v>0.94392759163546003</v>
      </c>
      <c r="W23" s="2">
        <f>V23/$D23-1</f>
        <v>8.1546278238162406E-2</v>
      </c>
    </row>
    <row r="24" spans="1:24" x14ac:dyDescent="0.25">
      <c r="A24">
        <v>452</v>
      </c>
      <c r="C24" t="s">
        <v>457</v>
      </c>
      <c r="D24">
        <v>11.942041561560229</v>
      </c>
      <c r="E24">
        <v>9.5017931099999995</v>
      </c>
      <c r="F24">
        <v>7.8046428399999996</v>
      </c>
      <c r="G24">
        <v>-7.88616312</v>
      </c>
      <c r="H24" s="3">
        <f>VLOOKUP($C24,'8-22'!A:C,3,FALSE)</f>
        <v>396</v>
      </c>
      <c r="I24">
        <f>A24-H24</f>
        <v>56</v>
      </c>
      <c r="J24">
        <f>VLOOKUP(C24,'8-22'!A:D,4,FALSE)</f>
        <v>17.19157809127632</v>
      </c>
      <c r="K24" s="2">
        <f>J24/$D24-1</f>
        <v>0.43958451347327565</v>
      </c>
      <c r="L24" s="3">
        <f>VLOOKUP(C24,'8-25'!A:C,3,FALSE)</f>
        <v>400</v>
      </c>
      <c r="M24">
        <f t="shared" si="2"/>
        <v>-344</v>
      </c>
      <c r="N24">
        <f>VLOOKUP(C24,'8-25'!A:D,4,FALSE)</f>
        <v>16.2860255726772</v>
      </c>
      <c r="O24" s="2">
        <f t="shared" si="1"/>
        <v>0.36375555961048156</v>
      </c>
      <c r="P24" s="3">
        <f>VLOOKUP(C24,'8-22'!A:C,3,FALSE)</f>
        <v>396</v>
      </c>
      <c r="Q24">
        <f>A24-P24</f>
        <v>56</v>
      </c>
      <c r="R24">
        <f>VLOOKUP(C24,'8-22'!A:D,4,FALSE)</f>
        <v>17.19157809127632</v>
      </c>
      <c r="S24" s="2">
        <f>R24/$D24-1</f>
        <v>0.43958451347327565</v>
      </c>
      <c r="T24" s="3">
        <f>VLOOKUP(C24,'9-8'!A:C,3,FALSE)</f>
        <v>456</v>
      </c>
      <c r="U24">
        <f>A24-T24</f>
        <v>-4</v>
      </c>
      <c r="V24">
        <f>VLOOKUP(C24,'9-8'!A:D,4,FALSE)</f>
        <v>10.583483374445811</v>
      </c>
      <c r="W24" s="2">
        <f>V24/$D24-1</f>
        <v>-0.11376264101168665</v>
      </c>
      <c r="X24" s="13"/>
    </row>
    <row r="25" spans="1:24" x14ac:dyDescent="0.25">
      <c r="A25">
        <v>356</v>
      </c>
      <c r="C25" t="s">
        <v>362</v>
      </c>
      <c r="D25">
        <v>4.1132274056377298</v>
      </c>
      <c r="E25">
        <v>181.92227892</v>
      </c>
      <c r="F25">
        <v>-15.42902366</v>
      </c>
      <c r="G25">
        <v>-6.9893813199999997</v>
      </c>
      <c r="H25" s="3">
        <f>VLOOKUP($C25,'8-22'!A:C,3,FALSE)</f>
        <v>305</v>
      </c>
      <c r="I25">
        <f>A25-H25</f>
        <v>51</v>
      </c>
      <c r="J25">
        <f>VLOOKUP(C25,'8-22'!A:D,4,FALSE)</f>
        <v>6.0070584045824198</v>
      </c>
      <c r="K25" s="2">
        <f>J25/$D25-1</f>
        <v>0.46042457957684046</v>
      </c>
      <c r="L25" s="3">
        <f>VLOOKUP(C25,'8-25'!A:C,3,FALSE)</f>
        <v>328</v>
      </c>
      <c r="M25">
        <f t="shared" si="2"/>
        <v>-277</v>
      </c>
      <c r="N25">
        <f>VLOOKUP(C25,'8-25'!A:D,4,FALSE)</f>
        <v>5.2913230771735504</v>
      </c>
      <c r="O25" s="2">
        <f t="shared" si="1"/>
        <v>0.2864163721950026</v>
      </c>
      <c r="P25" s="3">
        <f>VLOOKUP(C25,'8-22'!A:C,3,FALSE)</f>
        <v>305</v>
      </c>
      <c r="Q25">
        <f>A25-P25</f>
        <v>51</v>
      </c>
      <c r="R25">
        <f>VLOOKUP(C25,'8-22'!A:D,4,FALSE)</f>
        <v>6.0070584045824198</v>
      </c>
      <c r="S25" s="2">
        <f>R25/$D25-1</f>
        <v>0.46042457957684046</v>
      </c>
      <c r="T25" s="3">
        <f>VLOOKUP(C25,'9-8'!A:C,3,FALSE)</f>
        <v>376</v>
      </c>
      <c r="U25">
        <f>A25-T25</f>
        <v>-20</v>
      </c>
      <c r="V25">
        <f>VLOOKUP(C25,'9-8'!A:D,4,FALSE)</f>
        <v>3.9316498873617598</v>
      </c>
      <c r="W25" s="2">
        <f>V25/$D25-1</f>
        <v>-4.4144779845406434E-2</v>
      </c>
      <c r="X25" s="13">
        <f>AVERAGE(W15:W25)</f>
        <v>0.30567986599844804</v>
      </c>
    </row>
    <row r="26" spans="1:24" x14ac:dyDescent="0.25">
      <c r="A26">
        <v>416</v>
      </c>
      <c r="C26" t="s">
        <v>421</v>
      </c>
      <c r="D26">
        <v>0.89553912745638997</v>
      </c>
      <c r="E26">
        <v>264.05767243000003</v>
      </c>
      <c r="F26">
        <v>67.393572789999993</v>
      </c>
      <c r="G26">
        <v>-8.9037184000000007</v>
      </c>
      <c r="H26" s="3">
        <f>VLOOKUP($C26,'8-22'!A:C,3,FALSE)</f>
        <v>373</v>
      </c>
      <c r="I26">
        <f>A26-H26</f>
        <v>43</v>
      </c>
      <c r="J26">
        <f>VLOOKUP(C26,'8-22'!A:D,4,FALSE)</f>
        <v>1.24170624899849</v>
      </c>
      <c r="K26" s="2">
        <f>J26/$D26-1</f>
        <v>0.38654606027692218</v>
      </c>
      <c r="L26" s="3">
        <f>VLOOKUP(C26,'8-25'!A:C,3,FALSE)</f>
        <v>417</v>
      </c>
      <c r="M26">
        <f t="shared" si="2"/>
        <v>-374</v>
      </c>
      <c r="N26">
        <f>VLOOKUP(C26,'8-25'!A:D,4,FALSE)</f>
        <v>1.0260772784991601</v>
      </c>
      <c r="O26" s="2">
        <f t="shared" si="1"/>
        <v>0.14576487731310994</v>
      </c>
      <c r="P26" s="3">
        <f>VLOOKUP(C26,'8-22'!A:C,3,FALSE)</f>
        <v>373</v>
      </c>
      <c r="Q26">
        <f>A26-P26</f>
        <v>43</v>
      </c>
      <c r="R26">
        <f>VLOOKUP(C26,'8-22'!A:D,4,FALSE)</f>
        <v>1.24170624899849</v>
      </c>
      <c r="S26" s="2">
        <f>R26/$D26-1</f>
        <v>0.38654606027692218</v>
      </c>
      <c r="T26" s="3" t="e">
        <f>VLOOKUP(C26,'9-8'!A:C,3,FALSE)</f>
        <v>#N/A</v>
      </c>
      <c r="U26" t="e">
        <f>A26-T26</f>
        <v>#N/A</v>
      </c>
      <c r="V26" t="e">
        <f>VLOOKUP(C26,'9-8'!A:D,4,FALSE)</f>
        <v>#N/A</v>
      </c>
      <c r="W26" s="2" t="e">
        <f>V26/$D26-1</f>
        <v>#N/A</v>
      </c>
    </row>
    <row r="27" spans="1:24" x14ac:dyDescent="0.25">
      <c r="A27">
        <v>389</v>
      </c>
      <c r="C27" t="s">
        <v>395</v>
      </c>
      <c r="D27">
        <v>0.20811940344887001</v>
      </c>
      <c r="E27">
        <v>29.03196539</v>
      </c>
      <c r="F27">
        <v>10.246989770000001</v>
      </c>
      <c r="G27">
        <v>-1.86342761</v>
      </c>
      <c r="H27" s="3">
        <f>VLOOKUP($C27,'8-22'!A:C,3,FALSE)</f>
        <v>347</v>
      </c>
      <c r="I27">
        <f>A27-H27</f>
        <v>42</v>
      </c>
      <c r="J27">
        <f>VLOOKUP(C27,'8-22'!A:D,4,FALSE)</f>
        <v>0.28218121090701997</v>
      </c>
      <c r="K27" s="2">
        <f>J27/$D27-1</f>
        <v>0.35586209757873544</v>
      </c>
      <c r="L27" s="3">
        <f>VLOOKUP(C27,'8-25'!A:C,3,FALSE)</f>
        <v>341</v>
      </c>
      <c r="M27">
        <f t="shared" si="2"/>
        <v>-299</v>
      </c>
      <c r="N27">
        <f>VLOOKUP(C27,'8-25'!A:D,4,FALSE)</f>
        <v>0.28627724701182999</v>
      </c>
      <c r="O27" s="2">
        <f t="shared" si="1"/>
        <v>0.37554328076940457</v>
      </c>
      <c r="P27" s="3">
        <f>VLOOKUP(C27,'8-22'!A:C,3,FALSE)</f>
        <v>347</v>
      </c>
      <c r="Q27">
        <f>A27-P27</f>
        <v>42</v>
      </c>
      <c r="R27">
        <f>VLOOKUP(C27,'8-22'!A:D,4,FALSE)</f>
        <v>0.28218121090701997</v>
      </c>
      <c r="S27" s="2">
        <f>R27/$D27-1</f>
        <v>0.35586209757873544</v>
      </c>
      <c r="T27" s="3">
        <f>VLOOKUP(C27,'9-8'!A:C,3,FALSE)</f>
        <v>330</v>
      </c>
      <c r="U27">
        <f>A27-T27</f>
        <v>59</v>
      </c>
      <c r="V27">
        <f>VLOOKUP(C27,'9-8'!A:D,4,FALSE)</f>
        <v>0.29418206663196</v>
      </c>
      <c r="W27" s="2">
        <f>V27/$D27-1</f>
        <v>0.41352541741372795</v>
      </c>
    </row>
    <row r="28" spans="1:24" x14ac:dyDescent="0.25">
      <c r="A28">
        <v>479</v>
      </c>
      <c r="C28" t="s">
        <v>484</v>
      </c>
      <c r="D28">
        <v>1063.811770390435</v>
      </c>
      <c r="E28">
        <v>38.092272469999997</v>
      </c>
      <c r="F28">
        <v>-9.7986425399999995</v>
      </c>
      <c r="G28">
        <v>-7.6090507799999996</v>
      </c>
      <c r="H28" s="3">
        <f>VLOOKUP($C28,'8-22'!A:C,3,FALSE)</f>
        <v>440</v>
      </c>
      <c r="I28">
        <f>A28-H28</f>
        <v>39</v>
      </c>
      <c r="J28">
        <f>VLOOKUP(C28,'8-22'!A:D,4,FALSE)</f>
        <v>1409.896789477106</v>
      </c>
      <c r="K28" s="2">
        <f>J28/$D28-1</f>
        <v>0.32532542759858041</v>
      </c>
      <c r="L28" s="3">
        <f>VLOOKUP(C28,'8-25'!A:C,3,FALSE)</f>
        <v>438</v>
      </c>
      <c r="M28">
        <f t="shared" si="2"/>
        <v>-399</v>
      </c>
      <c r="N28">
        <f>VLOOKUP(C28,'8-25'!A:D,4,FALSE)</f>
        <v>1475.311743610742</v>
      </c>
      <c r="O28" s="2">
        <f t="shared" si="1"/>
        <v>0.38681652588716919</v>
      </c>
      <c r="P28" s="3">
        <f>VLOOKUP(C28,'8-22'!A:C,3,FALSE)</f>
        <v>440</v>
      </c>
      <c r="Q28">
        <f>A28-P28</f>
        <v>39</v>
      </c>
      <c r="R28">
        <f>VLOOKUP(C28,'8-22'!A:D,4,FALSE)</f>
        <v>1409.896789477106</v>
      </c>
      <c r="S28" s="2">
        <f>R28/$D28-1</f>
        <v>0.32532542759858041</v>
      </c>
      <c r="T28" s="3">
        <f>VLOOKUP(C28,'9-8'!A:C,3,FALSE)</f>
        <v>429</v>
      </c>
      <c r="U28">
        <f>A28-T28</f>
        <v>50</v>
      </c>
      <c r="V28">
        <f>VLOOKUP(C28,'9-8'!A:D,4,FALSE)</f>
        <v>1363.044964554849</v>
      </c>
      <c r="W28" s="2">
        <f>V28/$D28-1</f>
        <v>0.28128396629282548</v>
      </c>
    </row>
    <row r="29" spans="1:24" x14ac:dyDescent="0.25">
      <c r="A29">
        <v>418</v>
      </c>
      <c r="C29" t="s">
        <v>423</v>
      </c>
      <c r="D29">
        <v>0.61946526814265002</v>
      </c>
      <c r="E29">
        <v>71.716138740000005</v>
      </c>
      <c r="F29">
        <v>13.61228794</v>
      </c>
      <c r="G29">
        <v>-7.39015719</v>
      </c>
      <c r="H29" s="3">
        <f>VLOOKUP($C29,'8-22'!A:C,3,FALSE)</f>
        <v>380</v>
      </c>
      <c r="I29">
        <f>A29-H29</f>
        <v>38</v>
      </c>
      <c r="J29">
        <f>VLOOKUP(C29,'8-22'!A:D,4,FALSE)</f>
        <v>0.85569232485389002</v>
      </c>
      <c r="K29" s="2">
        <f>J29/$D29-1</f>
        <v>0.38134027662200065</v>
      </c>
      <c r="L29" s="3">
        <f>VLOOKUP(C29,'8-25'!A:C,3,FALSE)</f>
        <v>419</v>
      </c>
      <c r="M29">
        <f t="shared" si="2"/>
        <v>-381</v>
      </c>
      <c r="N29">
        <f>VLOOKUP(C29,'8-25'!A:D,4,FALSE)</f>
        <v>0.71801095143381999</v>
      </c>
      <c r="O29" s="2">
        <f t="shared" si="1"/>
        <v>0.15908185391352236</v>
      </c>
      <c r="P29" s="3">
        <f>VLOOKUP(C29,'8-22'!A:C,3,FALSE)</f>
        <v>380</v>
      </c>
      <c r="Q29">
        <f>A29-P29</f>
        <v>38</v>
      </c>
      <c r="R29">
        <f>VLOOKUP(C29,'8-22'!A:D,4,FALSE)</f>
        <v>0.85569232485389002</v>
      </c>
      <c r="S29" s="2">
        <f>R29/$D29-1</f>
        <v>0.38134027662200065</v>
      </c>
      <c r="T29" s="3">
        <f>VLOOKUP(C29,'9-8'!A:C,3,FALSE)</f>
        <v>418</v>
      </c>
      <c r="U29">
        <f>A29-T29</f>
        <v>0</v>
      </c>
      <c r="V29">
        <f>VLOOKUP(C29,'9-8'!A:D,4,FALSE)</f>
        <v>0.65170839435674999</v>
      </c>
      <c r="W29" s="2">
        <f>V29/$D29-1</f>
        <v>5.204993382562817E-2</v>
      </c>
      <c r="X29" s="13"/>
    </row>
    <row r="30" spans="1:24" x14ac:dyDescent="0.25">
      <c r="A30">
        <v>311</v>
      </c>
      <c r="C30" t="s">
        <v>317</v>
      </c>
      <c r="D30">
        <v>0.69662906512224998</v>
      </c>
      <c r="E30">
        <v>91.298099260000001</v>
      </c>
      <c r="F30">
        <v>12.291366979999999</v>
      </c>
      <c r="G30">
        <v>-5.0685707100000004</v>
      </c>
      <c r="H30" s="3">
        <f>VLOOKUP($C30,'8-22'!A:C,3,FALSE)</f>
        <v>275</v>
      </c>
      <c r="I30">
        <f>A30-H30</f>
        <v>36</v>
      </c>
      <c r="J30">
        <f>VLOOKUP(C30,'8-22'!A:D,4,FALSE)</f>
        <v>0.95124332714770998</v>
      </c>
      <c r="K30" s="2">
        <f>J30/$D30-1</f>
        <v>0.36549474429519857</v>
      </c>
      <c r="L30" s="3">
        <f>VLOOKUP(C30,'8-25'!A:C,3,FALSE)</f>
        <v>307</v>
      </c>
      <c r="M30">
        <f t="shared" si="2"/>
        <v>-271</v>
      </c>
      <c r="N30">
        <f>VLOOKUP(C30,'8-25'!A:D,4,FALSE)</f>
        <v>0.80424293816933001</v>
      </c>
      <c r="O30" s="2">
        <f t="shared" si="1"/>
        <v>0.1544780119505853</v>
      </c>
      <c r="P30" s="3">
        <f>VLOOKUP(C30,'8-22'!A:C,3,FALSE)</f>
        <v>275</v>
      </c>
      <c r="Q30">
        <f>A30-P30</f>
        <v>36</v>
      </c>
      <c r="R30">
        <f>VLOOKUP(C30,'8-22'!A:D,4,FALSE)</f>
        <v>0.95124332714770998</v>
      </c>
      <c r="S30" s="2">
        <f>R30/$D30-1</f>
        <v>0.36549474429519857</v>
      </c>
      <c r="T30" s="3">
        <f>VLOOKUP(C30,'9-8'!A:C,3,FALSE)</f>
        <v>281</v>
      </c>
      <c r="U30">
        <f>A30-T30</f>
        <v>30</v>
      </c>
      <c r="V30">
        <f>VLOOKUP(C30,'9-8'!A:D,4,FALSE)</f>
        <v>0.91761553468470003</v>
      </c>
      <c r="W30" s="2">
        <f>V30/$D30-1</f>
        <v>0.31722258031779016</v>
      </c>
    </row>
    <row r="31" spans="1:24" x14ac:dyDescent="0.25">
      <c r="A31">
        <v>433</v>
      </c>
      <c r="C31" t="s">
        <v>438</v>
      </c>
      <c r="D31">
        <v>1.5093233929965999</v>
      </c>
      <c r="E31">
        <v>181.48290494</v>
      </c>
      <c r="F31">
        <v>114.15714352000001</v>
      </c>
      <c r="G31">
        <v>-7.94133946</v>
      </c>
      <c r="H31" s="3">
        <f>VLOOKUP($C31,'8-22'!A:C,3,FALSE)</f>
        <v>399</v>
      </c>
      <c r="I31">
        <f>A31-H31</f>
        <v>34</v>
      </c>
      <c r="J31">
        <f>VLOOKUP(C31,'8-22'!A:D,4,FALSE)</f>
        <v>2.0263582482580902</v>
      </c>
      <c r="K31" s="2">
        <f>J31/$D31-1</f>
        <v>0.34256068491390246</v>
      </c>
      <c r="L31" s="3">
        <f>VLOOKUP(C31,'8-25'!A:C,3,FALSE)</f>
        <v>319</v>
      </c>
      <c r="M31">
        <f t="shared" si="2"/>
        <v>-285</v>
      </c>
      <c r="N31">
        <f>VLOOKUP(C31,'8-25'!A:D,4,FALSE)</f>
        <v>2.9869989149302998</v>
      </c>
      <c r="O31" s="2">
        <f t="shared" si="1"/>
        <v>0.9790317494516092</v>
      </c>
      <c r="P31" s="3">
        <f>VLOOKUP(C31,'8-22'!A:C,3,FALSE)</f>
        <v>399</v>
      </c>
      <c r="Q31">
        <f>A31-P31</f>
        <v>34</v>
      </c>
      <c r="R31">
        <f>VLOOKUP(C31,'8-22'!A:D,4,FALSE)</f>
        <v>2.0263582482580902</v>
      </c>
      <c r="S31" s="2">
        <f>R31/$D31-1</f>
        <v>0.34256068491390246</v>
      </c>
      <c r="T31" s="3">
        <f>VLOOKUP(C31,'9-8'!A:C,3,FALSE)</f>
        <v>475</v>
      </c>
      <c r="U31">
        <f>A31-T31</f>
        <v>-42</v>
      </c>
      <c r="V31">
        <f>VLOOKUP(C31,'9-8'!A:D,4,FALSE)</f>
        <v>1.29302764353674</v>
      </c>
      <c r="W31" s="2">
        <f>V31/$D31-1</f>
        <v>-0.1433064315199063</v>
      </c>
    </row>
    <row r="32" spans="1:24" x14ac:dyDescent="0.25">
      <c r="A32">
        <v>258</v>
      </c>
      <c r="C32" t="s">
        <v>264</v>
      </c>
      <c r="D32">
        <v>0.22003398800269999</v>
      </c>
      <c r="E32">
        <v>440.8880509</v>
      </c>
      <c r="F32">
        <v>194.64089390999999</v>
      </c>
      <c r="G32">
        <v>-5.3757733500000002</v>
      </c>
      <c r="H32" s="3">
        <f>VLOOKUP($C32,'8-22'!A:C,3,FALSE)</f>
        <v>227</v>
      </c>
      <c r="I32">
        <f>A32-H32</f>
        <v>31</v>
      </c>
      <c r="J32">
        <f>VLOOKUP(C32,'8-22'!A:D,4,FALSE)</f>
        <v>0.52462489050616001</v>
      </c>
      <c r="K32" s="2">
        <f>J32/$D32-1</f>
        <v>1.3842902420135315</v>
      </c>
      <c r="L32" s="3">
        <f>VLOOKUP(C32,'8-25'!A:C,3,FALSE)</f>
        <v>228</v>
      </c>
      <c r="M32">
        <f t="shared" si="2"/>
        <v>-197</v>
      </c>
      <c r="N32">
        <f>VLOOKUP(C32,'8-25'!A:D,4,FALSE)</f>
        <v>0.48696871282653997</v>
      </c>
      <c r="O32" s="2">
        <f t="shared" si="1"/>
        <v>1.2131522372832895</v>
      </c>
      <c r="P32" s="3">
        <f>VLOOKUP(C32,'8-22'!A:C,3,FALSE)</f>
        <v>227</v>
      </c>
      <c r="Q32">
        <f>A32-P32</f>
        <v>31</v>
      </c>
      <c r="R32">
        <f>VLOOKUP(C32,'8-22'!A:D,4,FALSE)</f>
        <v>0.52462489050616001</v>
      </c>
      <c r="S32" s="2">
        <f>R32/$D32-1</f>
        <v>1.3842902420135315</v>
      </c>
      <c r="T32" s="3">
        <f>VLOOKUP(C32,'9-8'!A:C,3,FALSE)</f>
        <v>250</v>
      </c>
      <c r="U32">
        <f>A32-T32</f>
        <v>8</v>
      </c>
      <c r="V32">
        <f>VLOOKUP(C32,'9-8'!A:D,4,FALSE)</f>
        <v>0.27082163411514998</v>
      </c>
      <c r="W32" s="2">
        <f>V32/$D32-1</f>
        <v>0.23081727770087412</v>
      </c>
    </row>
    <row r="33" spans="1:24" x14ac:dyDescent="0.25">
      <c r="A33">
        <v>361</v>
      </c>
      <c r="C33" t="s">
        <v>367</v>
      </c>
      <c r="D33">
        <v>1.7509697837745</v>
      </c>
      <c r="E33">
        <v>66.096741420000001</v>
      </c>
      <c r="F33">
        <v>25.917558379999999</v>
      </c>
      <c r="G33">
        <v>-10.04072852</v>
      </c>
      <c r="H33" s="3">
        <f>VLOOKUP($C33,'8-22'!A:C,3,FALSE)</f>
        <v>330</v>
      </c>
      <c r="I33">
        <f>A33-H33</f>
        <v>31</v>
      </c>
      <c r="J33">
        <f>VLOOKUP(C33,'8-22'!A:D,4,FALSE)</f>
        <v>2.2443768597293499</v>
      </c>
      <c r="K33" s="2">
        <f>J33/$D33-1</f>
        <v>0.28179074277982719</v>
      </c>
      <c r="L33" s="3">
        <f>VLOOKUP(C33,'8-25'!A:C,3,FALSE)</f>
        <v>302</v>
      </c>
      <c r="M33">
        <f t="shared" si="2"/>
        <v>-271</v>
      </c>
      <c r="N33">
        <f>VLOOKUP(C33,'8-25'!A:D,4,FALSE)</f>
        <v>2.6936855153316999</v>
      </c>
      <c r="O33" s="2">
        <f t="shared" si="1"/>
        <v>0.53839634486725574</v>
      </c>
      <c r="P33" s="3">
        <f>VLOOKUP(C33,'8-22'!A:C,3,FALSE)</f>
        <v>330</v>
      </c>
      <c r="Q33">
        <f>A33-P33</f>
        <v>31</v>
      </c>
      <c r="R33">
        <f>VLOOKUP(C33,'8-22'!A:D,4,FALSE)</f>
        <v>2.2443768597293499</v>
      </c>
      <c r="S33" s="2">
        <f>R33/$D33-1</f>
        <v>0.28179074277982719</v>
      </c>
      <c r="T33" s="3">
        <f>VLOOKUP(C33,'9-8'!A:C,3,FALSE)</f>
        <v>360</v>
      </c>
      <c r="U33">
        <f>A33-T33</f>
        <v>1</v>
      </c>
      <c r="V33">
        <f>VLOOKUP(C33,'9-8'!A:D,4,FALSE)</f>
        <v>1.87474994094292</v>
      </c>
      <c r="W33" s="2">
        <f>V33/$D33-1</f>
        <v>7.0692343360484466E-2</v>
      </c>
    </row>
    <row r="34" spans="1:24" x14ac:dyDescent="0.25">
      <c r="A34">
        <v>370</v>
      </c>
      <c r="C34" t="s">
        <v>376</v>
      </c>
      <c r="D34">
        <v>0.54374772200034005</v>
      </c>
      <c r="E34">
        <v>30.609078390000001</v>
      </c>
      <c r="F34">
        <v>-0.2385158</v>
      </c>
      <c r="G34">
        <v>-4.7744277300000002</v>
      </c>
      <c r="H34" s="3">
        <f>VLOOKUP($C34,'8-22'!A:C,3,FALSE)</f>
        <v>340</v>
      </c>
      <c r="I34">
        <f>A34-H34</f>
        <v>30</v>
      </c>
      <c r="J34">
        <f>VLOOKUP(C34,'8-22'!A:D,4,FALSE)</f>
        <v>0.70479358648352997</v>
      </c>
      <c r="K34" s="2">
        <f>J34/$D34-1</f>
        <v>0.29617754331132473</v>
      </c>
      <c r="L34" s="3">
        <f>VLOOKUP(C34,'8-25'!A:C,3,FALSE)</f>
        <v>358</v>
      </c>
      <c r="M34">
        <f t="shared" si="2"/>
        <v>-328</v>
      </c>
      <c r="N34">
        <f>VLOOKUP(C34,'8-25'!A:D,4,FALSE)</f>
        <v>0.64357685132674003</v>
      </c>
      <c r="O34" s="2">
        <f t="shared" si="1"/>
        <v>0.18359457021566628</v>
      </c>
      <c r="P34" s="3">
        <f>VLOOKUP(C34,'8-22'!A:C,3,FALSE)</f>
        <v>340</v>
      </c>
      <c r="Q34">
        <f>A34-P34</f>
        <v>30</v>
      </c>
      <c r="R34">
        <f>VLOOKUP(C34,'8-22'!A:D,4,FALSE)</f>
        <v>0.70479358648352997</v>
      </c>
      <c r="S34" s="2">
        <f>R34/$D34-1</f>
        <v>0.29617754331132473</v>
      </c>
      <c r="T34" s="3">
        <f>VLOOKUP(C34,'9-8'!A:C,3,FALSE)</f>
        <v>287</v>
      </c>
      <c r="U34">
        <f>A34-T34</f>
        <v>83</v>
      </c>
      <c r="V34">
        <f>VLOOKUP(C34,'9-8'!A:D,4,FALSE)</f>
        <v>0.93067435753105998</v>
      </c>
      <c r="W34" s="2">
        <f>V34/$D34-1</f>
        <v>0.71159219593103495</v>
      </c>
    </row>
    <row r="35" spans="1:24" x14ac:dyDescent="0.25">
      <c r="A35">
        <v>328</v>
      </c>
      <c r="C35" t="s">
        <v>334</v>
      </c>
      <c r="D35">
        <v>0.18791820346459001</v>
      </c>
      <c r="E35">
        <v>69.506990689999995</v>
      </c>
      <c r="F35">
        <v>1.10456095</v>
      </c>
      <c r="G35">
        <v>-6.5809944099999997</v>
      </c>
      <c r="H35" s="3">
        <f>VLOOKUP($C35,'8-22'!A:C,3,FALSE)</f>
        <v>298</v>
      </c>
      <c r="I35">
        <f>A35-H35</f>
        <v>30</v>
      </c>
      <c r="J35">
        <f>VLOOKUP(C35,'8-22'!A:D,4,FALSE)</f>
        <v>0.24761045489472999</v>
      </c>
      <c r="K35" s="2">
        <f>J35/$D35-1</f>
        <v>0.31765018145987112</v>
      </c>
      <c r="L35" s="3">
        <f>VLOOKUP(C35,'8-25'!A:C,3,FALSE)</f>
        <v>311</v>
      </c>
      <c r="M35">
        <f t="shared" si="2"/>
        <v>-281</v>
      </c>
      <c r="N35">
        <f>VLOOKUP(C35,'8-25'!A:D,4,FALSE)</f>
        <v>0.23160060431257001</v>
      </c>
      <c r="O35" s="2">
        <f t="shared" si="1"/>
        <v>0.23245433408057892</v>
      </c>
      <c r="P35" s="3">
        <f>VLOOKUP(C35,'8-22'!A:C,3,FALSE)</f>
        <v>298</v>
      </c>
      <c r="Q35">
        <f>A35-P35</f>
        <v>30</v>
      </c>
      <c r="R35">
        <f>VLOOKUP(C35,'8-22'!A:D,4,FALSE)</f>
        <v>0.24761045489472999</v>
      </c>
      <c r="S35" s="2">
        <f>R35/$D35-1</f>
        <v>0.31765018145987112</v>
      </c>
      <c r="T35" s="3">
        <f>VLOOKUP(C35,'9-8'!A:C,3,FALSE)</f>
        <v>279</v>
      </c>
      <c r="U35">
        <f>A35-T35</f>
        <v>49</v>
      </c>
      <c r="V35">
        <f>VLOOKUP(C35,'9-8'!A:D,4,FALSE)</f>
        <v>0.26987198672005003</v>
      </c>
      <c r="W35" s="2">
        <f>V35/$D35-1</f>
        <v>0.43611412702177521</v>
      </c>
    </row>
    <row r="36" spans="1:24" x14ac:dyDescent="0.25">
      <c r="A36">
        <v>357</v>
      </c>
      <c r="C36" t="s">
        <v>363</v>
      </c>
      <c r="D36">
        <v>0.66377412071802999</v>
      </c>
      <c r="E36">
        <v>28.983271899999998</v>
      </c>
      <c r="F36">
        <v>-7.4632329300000002</v>
      </c>
      <c r="G36">
        <v>-7.3333979600000001</v>
      </c>
      <c r="H36" s="3">
        <f>VLOOKUP($C36,'8-22'!A:C,3,FALSE)</f>
        <v>327</v>
      </c>
      <c r="I36">
        <f>A36-H36</f>
        <v>30</v>
      </c>
      <c r="J36">
        <f>VLOOKUP(C36,'8-22'!A:D,4,FALSE)</f>
        <v>0.85633774987647004</v>
      </c>
      <c r="K36" s="2">
        <f>J36/$D36-1</f>
        <v>0.29010415312687488</v>
      </c>
      <c r="L36" s="3">
        <f>VLOOKUP(C36,'8-25'!A:C,3,FALSE)</f>
        <v>292</v>
      </c>
      <c r="M36">
        <f t="shared" si="2"/>
        <v>-262</v>
      </c>
      <c r="N36">
        <f>VLOOKUP(C36,'8-25'!A:D,4,FALSE)</f>
        <v>1.05057282479826</v>
      </c>
      <c r="O36" s="2">
        <f t="shared" si="1"/>
        <v>0.58272640045353818</v>
      </c>
      <c r="P36" s="3">
        <f>VLOOKUP(C36,'8-22'!A:C,3,FALSE)</f>
        <v>327</v>
      </c>
      <c r="Q36">
        <f>A36-P36</f>
        <v>30</v>
      </c>
      <c r="R36">
        <f>VLOOKUP(C36,'8-22'!A:D,4,FALSE)</f>
        <v>0.85633774987647004</v>
      </c>
      <c r="S36" s="2">
        <f>R36/$D36-1</f>
        <v>0.29010415312687488</v>
      </c>
      <c r="T36" s="3">
        <f>VLOOKUP(C36,'9-8'!A:C,3,FALSE)</f>
        <v>296</v>
      </c>
      <c r="U36">
        <f>A36-T36</f>
        <v>61</v>
      </c>
      <c r="V36">
        <f>VLOOKUP(C36,'9-8'!A:D,4,FALSE)</f>
        <v>0.99446255926148996</v>
      </c>
      <c r="W36" s="2">
        <f>V36/$D36-1</f>
        <v>0.49819423237793847</v>
      </c>
    </row>
    <row r="37" spans="1:24" x14ac:dyDescent="0.25">
      <c r="A37">
        <v>419</v>
      </c>
      <c r="C37" t="s">
        <v>424</v>
      </c>
      <c r="D37">
        <v>0.96579861545859003</v>
      </c>
      <c r="E37">
        <v>43.505435609999999</v>
      </c>
      <c r="F37">
        <v>6.7733611299999996</v>
      </c>
      <c r="G37">
        <v>-3.9848032299999998</v>
      </c>
      <c r="H37" s="3">
        <f>VLOOKUP($C37,'8-22'!A:C,3,FALSE)</f>
        <v>390</v>
      </c>
      <c r="I37">
        <f>A37-H37</f>
        <v>29</v>
      </c>
      <c r="J37">
        <f>VLOOKUP(C37,'8-22'!A:D,4,FALSE)</f>
        <v>1.28176709122764</v>
      </c>
      <c r="K37" s="2">
        <f>J37/$D37-1</f>
        <v>0.32715772285407407</v>
      </c>
      <c r="L37" s="3">
        <f>VLOOKUP(C37,'8-25'!A:C,3,FALSE)</f>
        <v>414</v>
      </c>
      <c r="M37">
        <f t="shared" si="2"/>
        <v>-385</v>
      </c>
      <c r="N37">
        <f>VLOOKUP(C37,'8-25'!A:D,4,FALSE)</f>
        <v>1.1399813850693701</v>
      </c>
      <c r="O37" s="2">
        <f t="shared" si="1"/>
        <v>0.18035102434690575</v>
      </c>
      <c r="P37" s="3">
        <f>VLOOKUP(C37,'8-22'!A:C,3,FALSE)</f>
        <v>390</v>
      </c>
      <c r="Q37">
        <f>A37-P37</f>
        <v>29</v>
      </c>
      <c r="R37">
        <f>VLOOKUP(C37,'8-22'!A:D,4,FALSE)</f>
        <v>1.28176709122764</v>
      </c>
      <c r="S37" s="2">
        <f>R37/$D37-1</f>
        <v>0.32715772285407407</v>
      </c>
      <c r="T37" s="3">
        <f>VLOOKUP(C37,'9-8'!A:C,3,FALSE)</f>
        <v>424</v>
      </c>
      <c r="U37">
        <f>A37-T37</f>
        <v>-5</v>
      </c>
      <c r="V37">
        <f>VLOOKUP(C37,'9-8'!A:D,4,FALSE)</f>
        <v>0.98454986472332995</v>
      </c>
      <c r="W37" s="2">
        <f>V37/$D37-1</f>
        <v>1.9415278676741865E-2</v>
      </c>
    </row>
    <row r="38" spans="1:24" x14ac:dyDescent="0.25">
      <c r="A38">
        <v>457</v>
      </c>
      <c r="C38" t="s">
        <v>462</v>
      </c>
      <c r="D38">
        <v>2.0108151226906501</v>
      </c>
      <c r="E38">
        <v>39.83847325</v>
      </c>
      <c r="F38">
        <v>2.29462966</v>
      </c>
      <c r="G38">
        <v>-5.2916271999999998</v>
      </c>
      <c r="H38" s="3">
        <f>VLOOKUP($C38,'8-22'!A:C,3,FALSE)</f>
        <v>428</v>
      </c>
      <c r="I38">
        <f>A38-H38</f>
        <v>29</v>
      </c>
      <c r="J38">
        <f>VLOOKUP(C38,'8-22'!A:D,4,FALSE)</f>
        <v>2.4845951402243198</v>
      </c>
      <c r="K38" s="2">
        <f>J38/$D38-1</f>
        <v>0.23561590132647781</v>
      </c>
      <c r="L38" s="3">
        <f>VLOOKUP(C38,'8-25'!A:C,3,FALSE)</f>
        <v>425</v>
      </c>
      <c r="M38">
        <f t="shared" si="2"/>
        <v>-396</v>
      </c>
      <c r="N38">
        <f>VLOOKUP(C38,'8-25'!A:D,4,FALSE)</f>
        <v>2.6252947271006799</v>
      </c>
      <c r="O38" s="2">
        <f t="shared" si="1"/>
        <v>0.30558732002562294</v>
      </c>
      <c r="P38" s="3">
        <f>VLOOKUP(C38,'8-22'!A:C,3,FALSE)</f>
        <v>428</v>
      </c>
      <c r="Q38">
        <f>A38-P38</f>
        <v>29</v>
      </c>
      <c r="R38">
        <f>VLOOKUP(C38,'8-22'!A:D,4,FALSE)</f>
        <v>2.4845951402243198</v>
      </c>
      <c r="S38" s="2">
        <f>R38/$D38-1</f>
        <v>0.23561590132647781</v>
      </c>
      <c r="T38" s="3">
        <f>VLOOKUP(C38,'9-8'!A:C,3,FALSE)</f>
        <v>395</v>
      </c>
      <c r="U38">
        <f>A38-T38</f>
        <v>62</v>
      </c>
      <c r="V38">
        <f>VLOOKUP(C38,'9-8'!A:D,4,FALSE)</f>
        <v>1.8148776362391801</v>
      </c>
      <c r="W38" s="2">
        <f>V38/$D38-1</f>
        <v>-9.7441820603222928E-2</v>
      </c>
    </row>
    <row r="39" spans="1:24" x14ac:dyDescent="0.25">
      <c r="A39">
        <v>384</v>
      </c>
      <c r="C39" t="s">
        <v>390</v>
      </c>
      <c r="D39">
        <v>0.61656940836407004</v>
      </c>
      <c r="E39">
        <v>72.517287949999996</v>
      </c>
      <c r="F39">
        <v>42.096634610000002</v>
      </c>
      <c r="G39">
        <v>-4.0515005400000002</v>
      </c>
      <c r="H39" s="3">
        <f>VLOOKUP($C39,'8-22'!A:C,3,FALSE)</f>
        <v>356</v>
      </c>
      <c r="I39">
        <f>A39-H39</f>
        <v>28</v>
      </c>
      <c r="J39">
        <f>VLOOKUP(C39,'8-22'!A:D,4,FALSE)</f>
        <v>0.78541937575317999</v>
      </c>
      <c r="K39" s="2">
        <f>J39/$D39-1</f>
        <v>0.27385394912328831</v>
      </c>
      <c r="L39" s="3">
        <f>VLOOKUP(C39,'8-25'!A:C,3,FALSE)</f>
        <v>356</v>
      </c>
      <c r="M39">
        <f t="shared" si="2"/>
        <v>-328</v>
      </c>
      <c r="N39">
        <f>VLOOKUP(C39,'8-25'!A:D,4,FALSE)</f>
        <v>0.77121498185515003</v>
      </c>
      <c r="O39" s="2">
        <f t="shared" si="1"/>
        <v>0.2508161634249706</v>
      </c>
      <c r="P39" s="3">
        <f>VLOOKUP(C39,'8-22'!A:C,3,FALSE)</f>
        <v>356</v>
      </c>
      <c r="Q39">
        <f>A39-P39</f>
        <v>28</v>
      </c>
      <c r="R39">
        <f>VLOOKUP(C39,'8-22'!A:D,4,FALSE)</f>
        <v>0.78541937575317999</v>
      </c>
      <c r="S39" s="2">
        <f>R39/$D39-1</f>
        <v>0.27385394912328831</v>
      </c>
      <c r="T39" s="3">
        <f>VLOOKUP(C39,'9-8'!A:C,3,FALSE)</f>
        <v>311</v>
      </c>
      <c r="U39">
        <f>A39-T39</f>
        <v>73</v>
      </c>
      <c r="V39">
        <f>VLOOKUP(C39,'9-8'!A:D,4,FALSE)</f>
        <v>0.91122266033541999</v>
      </c>
      <c r="W39" s="2">
        <f>V39/$D39-1</f>
        <v>0.47789145548616641</v>
      </c>
    </row>
    <row r="40" spans="1:24" x14ac:dyDescent="0.25">
      <c r="A40">
        <v>395</v>
      </c>
      <c r="C40" t="s">
        <v>401</v>
      </c>
      <c r="D40">
        <v>2.0544107862189999E-2</v>
      </c>
      <c r="E40">
        <v>14.29909503</v>
      </c>
      <c r="F40">
        <v>10.20635261</v>
      </c>
      <c r="G40">
        <v>0.98133241000000004</v>
      </c>
      <c r="H40" s="3">
        <f>VLOOKUP($C40,'8-22'!A:C,3,FALSE)</f>
        <v>367</v>
      </c>
      <c r="I40">
        <f>A40-H40</f>
        <v>28</v>
      </c>
      <c r="J40">
        <f>VLOOKUP(C40,'8-22'!A:D,4,FALSE)</f>
        <v>2.5790109639130001E-2</v>
      </c>
      <c r="K40" s="2">
        <f>J40/$D40-1</f>
        <v>0.25535310718431847</v>
      </c>
      <c r="L40" s="3">
        <f>VLOOKUP(C40,'8-25'!A:C,3,FALSE)</f>
        <v>378</v>
      </c>
      <c r="M40">
        <f t="shared" si="2"/>
        <v>-350</v>
      </c>
      <c r="N40">
        <f>VLOOKUP(C40,'8-25'!A:D,4,FALSE)</f>
        <v>2.489872601389E-2</v>
      </c>
      <c r="O40" s="2">
        <f t="shared" si="1"/>
        <v>0.21196433453868169</v>
      </c>
      <c r="P40" s="3">
        <f>VLOOKUP(C40,'8-22'!A:C,3,FALSE)</f>
        <v>367</v>
      </c>
      <c r="Q40">
        <f>A40-P40</f>
        <v>28</v>
      </c>
      <c r="R40">
        <f>VLOOKUP(C40,'8-22'!A:D,4,FALSE)</f>
        <v>2.5790109639130001E-2</v>
      </c>
      <c r="S40" s="2">
        <f>R40/$D40-1</f>
        <v>0.25535310718431847</v>
      </c>
      <c r="T40" s="3">
        <f>VLOOKUP(C40,'9-8'!A:C,3,FALSE)</f>
        <v>349</v>
      </c>
      <c r="U40">
        <f>A40-T40</f>
        <v>46</v>
      </c>
      <c r="V40">
        <f>VLOOKUP(C40,'9-8'!A:D,4,FALSE)</f>
        <v>2.495285556564E-2</v>
      </c>
      <c r="W40" s="2">
        <f>V40/$D40-1</f>
        <v>0.21459913144069853</v>
      </c>
      <c r="X40" s="13" t="e">
        <f>AVERAGE(W21:W40)</f>
        <v>#N/A</v>
      </c>
    </row>
    <row r="41" spans="1:24" x14ac:dyDescent="0.25">
      <c r="A41">
        <v>394</v>
      </c>
      <c r="C41" t="s">
        <v>400</v>
      </c>
      <c r="D41">
        <v>3.5040419648940002E-2</v>
      </c>
      <c r="E41">
        <v>81.855070999999995</v>
      </c>
      <c r="F41">
        <v>25.682742640000001</v>
      </c>
      <c r="G41">
        <v>1.7452915099999999</v>
      </c>
      <c r="H41" s="3">
        <f>VLOOKUP($C41,'8-22'!A:C,3,FALSE)</f>
        <v>366</v>
      </c>
      <c r="I41">
        <f>A41-H41</f>
        <v>28</v>
      </c>
      <c r="J41">
        <f>VLOOKUP(C41,'8-22'!A:D,4,FALSE)</f>
        <v>4.6056730806970002E-2</v>
      </c>
      <c r="K41" s="2">
        <f>J41/$D41-1</f>
        <v>0.31438867651698499</v>
      </c>
      <c r="L41" s="3">
        <f>VLOOKUP(C41,'8-25'!A:C,3,FALSE)</f>
        <v>393</v>
      </c>
      <c r="M41">
        <f t="shared" si="2"/>
        <v>-365</v>
      </c>
      <c r="N41">
        <f>VLOOKUP(C41,'8-25'!A:D,4,FALSE)</f>
        <v>4.1089484600550001E-2</v>
      </c>
      <c r="O41" s="2">
        <f t="shared" si="1"/>
        <v>0.17263106470224554</v>
      </c>
      <c r="P41" s="3">
        <f>VLOOKUP(C41,'8-22'!A:C,3,FALSE)</f>
        <v>366</v>
      </c>
      <c r="Q41">
        <f>A41-P41</f>
        <v>28</v>
      </c>
      <c r="R41">
        <f>VLOOKUP(C41,'8-22'!A:D,4,FALSE)</f>
        <v>4.6056730806970002E-2</v>
      </c>
      <c r="S41" s="2">
        <f>R41/$D41-1</f>
        <v>0.31438867651698499</v>
      </c>
      <c r="T41" s="3">
        <f>VLOOKUP(C41,'9-8'!A:C,3,FALSE)</f>
        <v>439</v>
      </c>
      <c r="U41">
        <f>A41-T41</f>
        <v>-45</v>
      </c>
      <c r="V41">
        <f>VLOOKUP(C41,'9-8'!A:D,4,FALSE)</f>
        <v>2.966210668788E-2</v>
      </c>
      <c r="W41" s="2">
        <f>V41/$D41-1</f>
        <v>-0.15348882847134226</v>
      </c>
    </row>
    <row r="42" spans="1:24" x14ac:dyDescent="0.25">
      <c r="A42">
        <v>391</v>
      </c>
      <c r="C42" t="s">
        <v>397</v>
      </c>
      <c r="D42">
        <v>0.17327255076497999</v>
      </c>
      <c r="E42">
        <v>52.030708339999997</v>
      </c>
      <c r="F42">
        <v>2.6696198</v>
      </c>
      <c r="G42">
        <v>-3.4547381100000001</v>
      </c>
      <c r="H42" s="3">
        <f>VLOOKUP($C42,'8-22'!A:C,3,FALSE)</f>
        <v>364</v>
      </c>
      <c r="I42">
        <f>A42-H42</f>
        <v>27</v>
      </c>
      <c r="J42">
        <f>VLOOKUP(C42,'8-22'!A:D,4,FALSE)</f>
        <v>0.21691304655058</v>
      </c>
      <c r="K42" s="2">
        <f>J42/$D42-1</f>
        <v>0.25186041062437092</v>
      </c>
      <c r="L42" s="3">
        <f>VLOOKUP(C42,'8-25'!A:C,3,FALSE)</f>
        <v>374</v>
      </c>
      <c r="M42">
        <f t="shared" si="2"/>
        <v>-347</v>
      </c>
      <c r="N42">
        <f>VLOOKUP(C42,'8-25'!A:D,4,FALSE)</f>
        <v>0.20805166777278</v>
      </c>
      <c r="O42" s="2">
        <f t="shared" si="1"/>
        <v>0.20071913787991158</v>
      </c>
      <c r="P42" s="3">
        <f>VLOOKUP(C42,'8-22'!A:C,3,FALSE)</f>
        <v>364</v>
      </c>
      <c r="Q42">
        <f>A42-P42</f>
        <v>27</v>
      </c>
      <c r="R42">
        <f>VLOOKUP(C42,'8-22'!A:D,4,FALSE)</f>
        <v>0.21691304655058</v>
      </c>
      <c r="S42" s="2">
        <f>R42/$D42-1</f>
        <v>0.25186041062437092</v>
      </c>
      <c r="T42" s="3">
        <f>VLOOKUP(C42,'9-8'!A:C,3,FALSE)</f>
        <v>411</v>
      </c>
      <c r="U42">
        <f>A42-T42</f>
        <v>-20</v>
      </c>
      <c r="V42">
        <f>VLOOKUP(C42,'9-8'!A:D,4,FALSE)</f>
        <v>0.16268049565376</v>
      </c>
      <c r="W42" s="2">
        <f>V42/$D42-1</f>
        <v>-6.1129446438326185E-2</v>
      </c>
    </row>
    <row r="43" spans="1:24" x14ac:dyDescent="0.25">
      <c r="A43">
        <v>159</v>
      </c>
      <c r="C43" t="s">
        <v>165</v>
      </c>
      <c r="D43">
        <v>9.2262490884015094</v>
      </c>
      <c r="E43">
        <v>81.033985540000003</v>
      </c>
      <c r="F43">
        <v>12.269199260000001</v>
      </c>
      <c r="G43">
        <v>-6.9194450600000001</v>
      </c>
      <c r="H43" s="3">
        <f>VLOOKUP($C43,'8-22'!A:C,3,FALSE)</f>
        <v>133</v>
      </c>
      <c r="I43">
        <f>A43-H43</f>
        <v>26</v>
      </c>
      <c r="J43">
        <f>VLOOKUP(C43,'8-22'!A:D,4,FALSE)</f>
        <v>15.47910618029592</v>
      </c>
      <c r="K43" s="2">
        <f>J43/$D43-1</f>
        <v>0.67772472127974459</v>
      </c>
      <c r="L43" s="3">
        <f>VLOOKUP(C43,'8-25'!A:C,3,FALSE)</f>
        <v>149</v>
      </c>
      <c r="M43">
        <f t="shared" si="2"/>
        <v>-123</v>
      </c>
      <c r="N43">
        <f>VLOOKUP(C43,'8-25'!A:D,4,FALSE)</f>
        <v>12.34913607628452</v>
      </c>
      <c r="O43" s="2">
        <f t="shared" si="1"/>
        <v>0.338478503881805</v>
      </c>
      <c r="P43" s="3">
        <f>VLOOKUP(C43,'8-22'!A:C,3,FALSE)</f>
        <v>133</v>
      </c>
      <c r="Q43">
        <f>A43-P43</f>
        <v>26</v>
      </c>
      <c r="R43">
        <f>VLOOKUP(C43,'8-22'!A:D,4,FALSE)</f>
        <v>15.47910618029592</v>
      </c>
      <c r="S43" s="2">
        <f>R43/$D43-1</f>
        <v>0.67772472127974459</v>
      </c>
      <c r="T43" s="3">
        <f>VLOOKUP(C43,'9-8'!A:C,3,FALSE)</f>
        <v>155</v>
      </c>
      <c r="U43">
        <f>A43-T43</f>
        <v>4</v>
      </c>
      <c r="V43">
        <f>VLOOKUP(C43,'9-8'!A:D,4,FALSE)</f>
        <v>10.654844902164401</v>
      </c>
      <c r="W43" s="2">
        <f>V43/$D43-1</f>
        <v>0.15484036904648568</v>
      </c>
    </row>
    <row r="44" spans="1:24" x14ac:dyDescent="0.25">
      <c r="A44">
        <v>341</v>
      </c>
      <c r="C44" t="s">
        <v>347</v>
      </c>
      <c r="D44">
        <v>0.10057801169973</v>
      </c>
      <c r="E44">
        <v>54.329706549999997</v>
      </c>
      <c r="F44">
        <v>2.3962813299999999</v>
      </c>
      <c r="G44">
        <v>-4.4895590399999996</v>
      </c>
      <c r="H44" s="3">
        <f>VLOOKUP($C44,'8-22'!A:C,3,FALSE)</f>
        <v>316</v>
      </c>
      <c r="I44">
        <f>A44-H44</f>
        <v>25</v>
      </c>
      <c r="J44">
        <f>VLOOKUP(C44,'8-22'!A:D,4,FALSE)</f>
        <v>0.12942713873521</v>
      </c>
      <c r="K44" s="2">
        <f>J44/$D44-1</f>
        <v>0.28683334009035133</v>
      </c>
      <c r="L44" s="3">
        <f>VLOOKUP(C44,'8-25'!A:C,3,FALSE)</f>
        <v>335</v>
      </c>
      <c r="M44">
        <f t="shared" si="2"/>
        <v>-310</v>
      </c>
      <c r="N44">
        <f>VLOOKUP(C44,'8-25'!A:D,4,FALSE)</f>
        <v>0.11404203501924</v>
      </c>
      <c r="O44" s="2">
        <f t="shared" si="1"/>
        <v>0.13386646934029756</v>
      </c>
      <c r="P44" s="3">
        <f>VLOOKUP(C44,'8-22'!A:C,3,FALSE)</f>
        <v>316</v>
      </c>
      <c r="Q44">
        <f>A44-P44</f>
        <v>25</v>
      </c>
      <c r="R44">
        <f>VLOOKUP(C44,'8-22'!A:D,4,FALSE)</f>
        <v>0.12942713873521</v>
      </c>
      <c r="S44" s="2">
        <f>R44/$D44-1</f>
        <v>0.28683334009035133</v>
      </c>
      <c r="T44" s="3">
        <f>VLOOKUP(C44,'9-8'!A:C,3,FALSE)</f>
        <v>341</v>
      </c>
      <c r="U44">
        <f>A44-T44</f>
        <v>0</v>
      </c>
      <c r="V44">
        <f>VLOOKUP(C44,'9-8'!A:D,4,FALSE)</f>
        <v>0.10532186563256</v>
      </c>
      <c r="W44" s="2">
        <f>V44/$D44-1</f>
        <v>4.7165914822342225E-2</v>
      </c>
    </row>
    <row r="45" spans="1:24" x14ac:dyDescent="0.25">
      <c r="A45">
        <v>387</v>
      </c>
      <c r="C45" t="s">
        <v>393</v>
      </c>
      <c r="D45">
        <v>2.7918224262869999E-2</v>
      </c>
      <c r="E45">
        <v>62.811316810000001</v>
      </c>
      <c r="F45">
        <v>-12.361428630000001</v>
      </c>
      <c r="G45">
        <v>-9.1854739199999997</v>
      </c>
      <c r="H45" s="3">
        <f>VLOOKUP($C45,'8-22'!A:C,3,FALSE)</f>
        <v>362</v>
      </c>
      <c r="I45">
        <f>A45-H45</f>
        <v>25</v>
      </c>
      <c r="J45">
        <f>VLOOKUP(C45,'8-22'!A:D,4,FALSE)</f>
        <v>3.4393199369179998E-2</v>
      </c>
      <c r="K45" s="2">
        <f>J45/$D45-1</f>
        <v>0.23192646657407323</v>
      </c>
      <c r="L45" s="3">
        <f>VLOOKUP(C45,'8-25'!A:C,3,FALSE)</f>
        <v>368</v>
      </c>
      <c r="M45">
        <f t="shared" si="2"/>
        <v>-343</v>
      </c>
      <c r="N45">
        <f>VLOOKUP(C45,'8-25'!A:D,4,FALSE)</f>
        <v>3.3808378057980003E-2</v>
      </c>
      <c r="O45" s="2">
        <f t="shared" si="1"/>
        <v>0.21097881225002002</v>
      </c>
      <c r="P45" s="3">
        <f>VLOOKUP(C45,'8-22'!A:C,3,FALSE)</f>
        <v>362</v>
      </c>
      <c r="Q45">
        <f>A45-P45</f>
        <v>25</v>
      </c>
      <c r="R45">
        <f>VLOOKUP(C45,'8-22'!A:D,4,FALSE)</f>
        <v>3.4393199369179998E-2</v>
      </c>
      <c r="S45" s="2">
        <f>R45/$D45-1</f>
        <v>0.23192646657407323</v>
      </c>
      <c r="T45" s="3">
        <f>VLOOKUP(C45,'9-8'!A:C,3,FALSE)</f>
        <v>396</v>
      </c>
      <c r="U45">
        <f>A45-T45</f>
        <v>-9</v>
      </c>
      <c r="V45">
        <f>VLOOKUP(C45,'9-8'!A:D,4,FALSE)</f>
        <v>2.6460547318259999E-2</v>
      </c>
      <c r="W45" s="2">
        <f>V45/$D45-1</f>
        <v>-5.2212380375088685E-2</v>
      </c>
    </row>
    <row r="46" spans="1:24" x14ac:dyDescent="0.25">
      <c r="A46">
        <v>296</v>
      </c>
      <c r="C46" t="s">
        <v>302</v>
      </c>
      <c r="D46">
        <v>2.0076743099250002E-2</v>
      </c>
      <c r="E46">
        <v>59.110250819999997</v>
      </c>
      <c r="F46">
        <v>-19.340540900000001</v>
      </c>
      <c r="G46">
        <v>2.7885953400000001</v>
      </c>
      <c r="H46" s="3">
        <f>VLOOKUP($C46,'8-22'!A:C,3,FALSE)</f>
        <v>272</v>
      </c>
      <c r="I46">
        <f>A46-H46</f>
        <v>24</v>
      </c>
      <c r="J46">
        <f>VLOOKUP(C46,'8-22'!A:D,4,FALSE)</f>
        <v>2.464006304415E-2</v>
      </c>
      <c r="K46" s="2">
        <f>J46/$D46-1</f>
        <v>0.22729383557587424</v>
      </c>
      <c r="L46" s="3">
        <f>VLOOKUP(C46,'8-25'!A:C,3,FALSE)</f>
        <v>268</v>
      </c>
      <c r="M46">
        <f t="shared" si="2"/>
        <v>-244</v>
      </c>
      <c r="N46">
        <f>VLOOKUP(C46,'8-25'!A:D,4,FALSE)</f>
        <v>2.7309017410190001E-2</v>
      </c>
      <c r="O46" s="2">
        <f t="shared" si="1"/>
        <v>0.36023145164467296</v>
      </c>
      <c r="P46" s="3">
        <f>VLOOKUP(C46,'8-22'!A:C,3,FALSE)</f>
        <v>272</v>
      </c>
      <c r="Q46">
        <f>A46-P46</f>
        <v>24</v>
      </c>
      <c r="R46">
        <f>VLOOKUP(C46,'8-22'!A:D,4,FALSE)</f>
        <v>2.464006304415E-2</v>
      </c>
      <c r="S46" s="2">
        <f>R46/$D46-1</f>
        <v>0.22729383557587424</v>
      </c>
      <c r="T46" s="3">
        <f>VLOOKUP(C46,'9-8'!A:C,3,FALSE)</f>
        <v>300</v>
      </c>
      <c r="U46">
        <f>A46-T46</f>
        <v>-4</v>
      </c>
      <c r="V46">
        <f>VLOOKUP(C46,'9-8'!A:D,4,FALSE)</f>
        <v>2.1179485561820002E-2</v>
      </c>
      <c r="W46" s="2">
        <f>V46/$D46-1</f>
        <v>5.4926362165345077E-2</v>
      </c>
    </row>
    <row r="47" spans="1:24" x14ac:dyDescent="0.25">
      <c r="A47">
        <v>412</v>
      </c>
      <c r="C47" t="s">
        <v>417</v>
      </c>
      <c r="D47">
        <v>1.107677652044E-2</v>
      </c>
      <c r="E47">
        <v>234.42360008</v>
      </c>
      <c r="F47">
        <v>16.64642001</v>
      </c>
      <c r="G47">
        <v>0.40878070999999999</v>
      </c>
      <c r="H47" s="3">
        <f>VLOOKUP($C47,'8-22'!A:C,3,FALSE)</f>
        <v>388</v>
      </c>
      <c r="I47">
        <f>A47-H47</f>
        <v>24</v>
      </c>
      <c r="J47">
        <f>VLOOKUP(C47,'8-22'!A:D,4,FALSE)</f>
        <v>1.451470108444E-2</v>
      </c>
      <c r="K47" s="2">
        <f>J47/$D47-1</f>
        <v>0.31037229627735008</v>
      </c>
      <c r="L47" s="3">
        <f>VLOOKUP(C47,'8-25'!A:C,3,FALSE)</f>
        <v>389</v>
      </c>
      <c r="M47">
        <f t="shared" si="2"/>
        <v>-365</v>
      </c>
      <c r="N47">
        <f>VLOOKUP(C47,'8-25'!A:D,4,FALSE)</f>
        <v>1.448046349469E-2</v>
      </c>
      <c r="O47" s="2">
        <f t="shared" si="1"/>
        <v>0.30728136186273769</v>
      </c>
      <c r="P47" s="3">
        <f>VLOOKUP(C47,'8-22'!A:C,3,FALSE)</f>
        <v>388</v>
      </c>
      <c r="Q47">
        <f>A47-P47</f>
        <v>24</v>
      </c>
      <c r="R47">
        <f>VLOOKUP(C47,'8-22'!A:D,4,FALSE)</f>
        <v>1.451470108444E-2</v>
      </c>
      <c r="S47" s="2">
        <f>R47/$D47-1</f>
        <v>0.31037229627735008</v>
      </c>
      <c r="T47" s="3">
        <f>VLOOKUP(C47,'9-8'!A:C,3,FALSE)</f>
        <v>444</v>
      </c>
      <c r="U47">
        <f>A47-T47</f>
        <v>-32</v>
      </c>
      <c r="V47">
        <f>VLOOKUP(C47,'9-8'!A:D,4,FALSE)</f>
        <v>1.0073999529290001E-2</v>
      </c>
      <c r="W47" s="2">
        <f>V47/$D47-1</f>
        <v>-9.0529676147169003E-2</v>
      </c>
    </row>
    <row r="48" spans="1:24" x14ac:dyDescent="0.25">
      <c r="A48">
        <v>381</v>
      </c>
      <c r="C48" t="s">
        <v>387</v>
      </c>
      <c r="D48">
        <v>0.59734055370840999</v>
      </c>
      <c r="E48">
        <v>71.517946539999997</v>
      </c>
      <c r="F48">
        <v>10.48838791</v>
      </c>
      <c r="G48">
        <v>0.49019993000000001</v>
      </c>
      <c r="H48" s="3">
        <f>VLOOKUP($C48,'8-22'!A:C,3,FALSE)</f>
        <v>358</v>
      </c>
      <c r="I48">
        <f>A48-H48</f>
        <v>23</v>
      </c>
      <c r="J48">
        <f>VLOOKUP(C48,'8-22'!A:D,4,FALSE)</f>
        <v>0.73447970466166002</v>
      </c>
      <c r="K48" s="2">
        <f>J48/$D48-1</f>
        <v>0.22958285705174819</v>
      </c>
      <c r="L48" s="3">
        <f>VLOOKUP(C48,'8-25'!A:C,3,FALSE)</f>
        <v>365</v>
      </c>
      <c r="M48">
        <f t="shared" si="2"/>
        <v>-342</v>
      </c>
      <c r="N48">
        <f>VLOOKUP(C48,'8-25'!A:D,4,FALSE)</f>
        <v>0.71286725735176004</v>
      </c>
      <c r="O48" s="2">
        <f t="shared" si="1"/>
        <v>0.19340174198141602</v>
      </c>
      <c r="P48" s="3">
        <f>VLOOKUP(C48,'8-22'!A:C,3,FALSE)</f>
        <v>358</v>
      </c>
      <c r="Q48">
        <f>A48-P48</f>
        <v>23</v>
      </c>
      <c r="R48">
        <f>VLOOKUP(C48,'8-22'!A:D,4,FALSE)</f>
        <v>0.73447970466166002</v>
      </c>
      <c r="S48" s="2">
        <f>R48/$D48-1</f>
        <v>0.22958285705174819</v>
      </c>
      <c r="T48" s="3">
        <f>VLOOKUP(C48,'9-8'!A:C,3,FALSE)</f>
        <v>421</v>
      </c>
      <c r="U48">
        <f>A48-T48</f>
        <v>-40</v>
      </c>
      <c r="V48">
        <f>VLOOKUP(C48,'9-8'!A:D,4,FALSE)</f>
        <v>0.50278186881956</v>
      </c>
      <c r="W48" s="2">
        <f>V48/$D48-1</f>
        <v>-0.15829945631819353</v>
      </c>
    </row>
    <row r="49" spans="1:23" x14ac:dyDescent="0.25">
      <c r="A49">
        <v>447</v>
      </c>
      <c r="C49" t="s">
        <v>452</v>
      </c>
      <c r="D49">
        <v>140.81283595268599</v>
      </c>
      <c r="E49">
        <v>93.725245950000001</v>
      </c>
      <c r="F49">
        <v>-33.679213050000001</v>
      </c>
      <c r="G49">
        <v>-6.6527620399999998</v>
      </c>
      <c r="H49" s="3">
        <f>VLOOKUP($C49,'8-22'!A:C,3,FALSE)</f>
        <v>424</v>
      </c>
      <c r="I49">
        <f>A49-H49</f>
        <v>23</v>
      </c>
      <c r="J49">
        <f>VLOOKUP(C49,'8-22'!A:D,4,FALSE)</f>
        <v>176.74347758008639</v>
      </c>
      <c r="K49" s="2">
        <f>J49/$D49-1</f>
        <v>0.25516595404323317</v>
      </c>
      <c r="L49" s="3">
        <f>VLOOKUP(C49,'8-25'!A:C,3,FALSE)</f>
        <v>398</v>
      </c>
      <c r="M49">
        <f t="shared" si="2"/>
        <v>-375</v>
      </c>
      <c r="N49">
        <f>VLOOKUP(C49,'8-25'!A:D,4,FALSE)</f>
        <v>198.03659306128571</v>
      </c>
      <c r="O49" s="2">
        <f t="shared" si="1"/>
        <v>0.40638168190737445</v>
      </c>
      <c r="P49" s="3">
        <f>VLOOKUP(C49,'8-22'!A:C,3,FALSE)</f>
        <v>424</v>
      </c>
      <c r="Q49">
        <f>A49-P49</f>
        <v>23</v>
      </c>
      <c r="R49">
        <f>VLOOKUP(C49,'8-22'!A:D,4,FALSE)</f>
        <v>176.74347758008639</v>
      </c>
      <c r="S49" s="2">
        <f>R49/$D49-1</f>
        <v>0.25516595404323317</v>
      </c>
      <c r="T49" s="3">
        <f>VLOOKUP(C49,'9-8'!A:C,3,FALSE)</f>
        <v>427</v>
      </c>
      <c r="U49">
        <f>A49-T49</f>
        <v>20</v>
      </c>
      <c r="V49">
        <f>VLOOKUP(C49,'9-8'!A:D,4,FALSE)</f>
        <v>155.03119947577341</v>
      </c>
      <c r="W49" s="2">
        <f>V49/$D49-1</f>
        <v>0.10097349028511071</v>
      </c>
    </row>
    <row r="50" spans="1:23" x14ac:dyDescent="0.25">
      <c r="A50">
        <v>495</v>
      </c>
      <c r="C50" t="s">
        <v>500</v>
      </c>
      <c r="D50">
        <v>12.09249855040175</v>
      </c>
      <c r="E50">
        <v>97.802870470000002</v>
      </c>
      <c r="F50">
        <v>-2.2443883900000001</v>
      </c>
      <c r="G50">
        <v>-7.7393117199999999</v>
      </c>
      <c r="H50" s="3">
        <f>VLOOKUP($C50,'8-22'!A:C,3,FALSE)</f>
        <v>472</v>
      </c>
      <c r="I50">
        <f>A50-H50</f>
        <v>23</v>
      </c>
      <c r="J50">
        <f>VLOOKUP(C50,'8-22'!A:D,4,FALSE)</f>
        <v>13.631447393818</v>
      </c>
      <c r="K50" s="2">
        <f>J50/$D50-1</f>
        <v>0.12726475318577735</v>
      </c>
      <c r="L50" s="3">
        <f>VLOOKUP(C50,'8-25'!A:C,3,FALSE)</f>
        <v>485</v>
      </c>
      <c r="M50">
        <f t="shared" si="2"/>
        <v>-462</v>
      </c>
      <c r="N50">
        <f>VLOOKUP(C50,'8-25'!A:D,4,FALSE)</f>
        <v>13.03400048995705</v>
      </c>
      <c r="O50" s="2">
        <f t="shared" si="1"/>
        <v>7.7858346282292601E-2</v>
      </c>
      <c r="P50" s="3">
        <f>VLOOKUP(C50,'8-22'!A:C,3,FALSE)</f>
        <v>472</v>
      </c>
      <c r="Q50">
        <f>A50-P50</f>
        <v>23</v>
      </c>
      <c r="R50">
        <f>VLOOKUP(C50,'8-22'!A:D,4,FALSE)</f>
        <v>13.631447393818</v>
      </c>
      <c r="S50" s="2">
        <f>R50/$D50-1</f>
        <v>0.12726475318577735</v>
      </c>
      <c r="T50" s="3" t="e">
        <f>VLOOKUP(C50,'9-8'!A:C,3,FALSE)</f>
        <v>#N/A</v>
      </c>
      <c r="U50" t="e">
        <f>A50-T50</f>
        <v>#N/A</v>
      </c>
      <c r="V50" t="e">
        <f>VLOOKUP(C50,'9-8'!A:D,4,FALSE)</f>
        <v>#N/A</v>
      </c>
      <c r="W50" s="2" t="e">
        <f>V50/$D50-1</f>
        <v>#N/A</v>
      </c>
    </row>
    <row r="51" spans="1:23" x14ac:dyDescent="0.25">
      <c r="A51">
        <v>456</v>
      </c>
      <c r="C51" t="s">
        <v>461</v>
      </c>
      <c r="D51">
        <v>0.81838725629691</v>
      </c>
      <c r="E51">
        <v>69.593629239999999</v>
      </c>
      <c r="F51">
        <v>12.11677369</v>
      </c>
      <c r="G51">
        <v>-5.0803375400000004</v>
      </c>
      <c r="H51" s="3">
        <f>VLOOKUP($C51,'8-22'!A:C,3,FALSE)</f>
        <v>434</v>
      </c>
      <c r="I51">
        <f>A51-H51</f>
        <v>22</v>
      </c>
      <c r="J51">
        <f>VLOOKUP(C51,'8-22'!A:D,4,FALSE)</f>
        <v>0.98816221038342</v>
      </c>
      <c r="K51" s="2">
        <f>J51/$D51-1</f>
        <v>0.20745063266835118</v>
      </c>
      <c r="L51" s="3">
        <f>VLOOKUP(C51,'8-25'!A:C,3,FALSE)</f>
        <v>430</v>
      </c>
      <c r="M51">
        <f t="shared" si="2"/>
        <v>-408</v>
      </c>
      <c r="N51">
        <f>VLOOKUP(C51,'8-25'!A:D,4,FALSE)</f>
        <v>1.05161629378282</v>
      </c>
      <c r="O51" s="2">
        <f t="shared" si="1"/>
        <v>0.28498615501570645</v>
      </c>
      <c r="P51" s="3">
        <f>VLOOKUP(C51,'8-22'!A:C,3,FALSE)</f>
        <v>434</v>
      </c>
      <c r="Q51">
        <f>A51-P51</f>
        <v>22</v>
      </c>
      <c r="R51">
        <f>VLOOKUP(C51,'8-22'!A:D,4,FALSE)</f>
        <v>0.98816221038342</v>
      </c>
      <c r="S51" s="2">
        <f>R51/$D51-1</f>
        <v>0.20745063266835118</v>
      </c>
      <c r="T51" s="3">
        <f>VLOOKUP(C51,'9-8'!A:C,3,FALSE)</f>
        <v>484</v>
      </c>
      <c r="U51">
        <f>A51-T51</f>
        <v>-28</v>
      </c>
      <c r="V51">
        <f>VLOOKUP(C51,'9-8'!A:D,4,FALSE)</f>
        <v>0.75679415893387003</v>
      </c>
      <c r="W51" s="2">
        <f>V51/$D51-1</f>
        <v>-7.5261554831315802E-2</v>
      </c>
    </row>
    <row r="52" spans="1:23" x14ac:dyDescent="0.25">
      <c r="A52">
        <v>362</v>
      </c>
      <c r="C52" t="s">
        <v>368</v>
      </c>
      <c r="D52">
        <v>0.34046433169198997</v>
      </c>
      <c r="E52">
        <v>92.477262080000003</v>
      </c>
      <c r="F52">
        <v>-3.5665585599999998</v>
      </c>
      <c r="G52">
        <v>-14.06734696</v>
      </c>
      <c r="H52" s="3">
        <f>VLOOKUP($C52,'8-22'!A:C,3,FALSE)</f>
        <v>341</v>
      </c>
      <c r="I52">
        <f>A52-H52</f>
        <v>21</v>
      </c>
      <c r="J52">
        <f>VLOOKUP(C52,'8-22'!A:D,4,FALSE)</f>
        <v>0.41991927308575999</v>
      </c>
      <c r="K52" s="2">
        <f>J52/$D52-1</f>
        <v>0.23337229189003872</v>
      </c>
      <c r="L52" s="3">
        <f>VLOOKUP(C52,'8-25'!A:C,3,FALSE)</f>
        <v>353</v>
      </c>
      <c r="M52">
        <f t="shared" si="2"/>
        <v>-332</v>
      </c>
      <c r="N52">
        <f>VLOOKUP(C52,'8-25'!A:D,4,FALSE)</f>
        <v>0.39113081783942</v>
      </c>
      <c r="O52" s="2">
        <f t="shared" si="1"/>
        <v>0.14881584186994012</v>
      </c>
      <c r="P52" s="3">
        <f>VLOOKUP(C52,'8-22'!A:C,3,FALSE)</f>
        <v>341</v>
      </c>
      <c r="Q52">
        <f>A52-P52</f>
        <v>21</v>
      </c>
      <c r="R52">
        <f>VLOOKUP(C52,'8-22'!A:D,4,FALSE)</f>
        <v>0.41991927308575999</v>
      </c>
      <c r="S52" s="2">
        <f>R52/$D52-1</f>
        <v>0.23337229189003872</v>
      </c>
      <c r="T52" s="3">
        <f>VLOOKUP(C52,'9-8'!A:C,3,FALSE)</f>
        <v>407</v>
      </c>
      <c r="U52">
        <f>A52-T52</f>
        <v>-45</v>
      </c>
      <c r="V52">
        <f>VLOOKUP(C52,'9-8'!A:D,4,FALSE)</f>
        <v>0.28324246455982</v>
      </c>
      <c r="W52" s="2">
        <f>V52/$D52-1</f>
        <v>-0.16807007902354143</v>
      </c>
    </row>
    <row r="53" spans="1:23" x14ac:dyDescent="0.25">
      <c r="A53">
        <v>154</v>
      </c>
      <c r="C53" t="s">
        <v>160</v>
      </c>
      <c r="D53">
        <v>9.1960845218764895</v>
      </c>
      <c r="E53">
        <v>50.474853039999999</v>
      </c>
      <c r="F53">
        <v>2.5290946600000002</v>
      </c>
      <c r="G53">
        <v>-8.9752009200000007</v>
      </c>
      <c r="H53" s="3">
        <f>VLOOKUP($C53,'8-22'!A:C,3,FALSE)</f>
        <v>134</v>
      </c>
      <c r="I53">
        <f>A53-H53</f>
        <v>20</v>
      </c>
      <c r="J53">
        <f>VLOOKUP(C53,'8-22'!A:D,4,FALSE)</f>
        <v>13.79195422645059</v>
      </c>
      <c r="K53" s="2">
        <f>J53/$D53-1</f>
        <v>0.49976375202305112</v>
      </c>
      <c r="L53" s="3">
        <f>VLOOKUP(C53,'8-25'!A:C,3,FALSE)</f>
        <v>147</v>
      </c>
      <c r="M53">
        <f t="shared" si="2"/>
        <v>-127</v>
      </c>
      <c r="N53">
        <f>VLOOKUP(C53,'8-25'!A:D,4,FALSE)</f>
        <v>12.06301926409888</v>
      </c>
      <c r="O53" s="2">
        <f t="shared" si="1"/>
        <v>0.31175602349046083</v>
      </c>
      <c r="P53" s="3">
        <f>VLOOKUP(C53,'8-22'!A:C,3,FALSE)</f>
        <v>134</v>
      </c>
      <c r="Q53">
        <f>A53-P53</f>
        <v>20</v>
      </c>
      <c r="R53">
        <f>VLOOKUP(C53,'8-22'!A:D,4,FALSE)</f>
        <v>13.79195422645059</v>
      </c>
      <c r="S53" s="2">
        <f>R53/$D53-1</f>
        <v>0.49976375202305112</v>
      </c>
      <c r="T53" s="3">
        <f>VLOOKUP(C53,'9-8'!A:C,3,FALSE)</f>
        <v>144</v>
      </c>
      <c r="U53">
        <f>A53-T53</f>
        <v>10</v>
      </c>
      <c r="V53">
        <f>VLOOKUP(C53,'9-8'!A:D,4,FALSE)</f>
        <v>11.770346844948421</v>
      </c>
      <c r="W53" s="2">
        <f>V53/$D53-1</f>
        <v>0.27993025911713176</v>
      </c>
    </row>
    <row r="54" spans="1:23" x14ac:dyDescent="0.25">
      <c r="A54">
        <v>432</v>
      </c>
      <c r="C54" t="s">
        <v>437</v>
      </c>
      <c r="D54">
        <v>6.196117530814E-2</v>
      </c>
      <c r="E54">
        <v>96.846559290000002</v>
      </c>
      <c r="F54">
        <v>19.74082817</v>
      </c>
      <c r="G54">
        <v>6.3727300800000002</v>
      </c>
      <c r="H54" s="3">
        <f>VLOOKUP($C54,'8-22'!A:C,3,FALSE)</f>
        <v>412</v>
      </c>
      <c r="I54">
        <f>A54-H54</f>
        <v>20</v>
      </c>
      <c r="J54">
        <f>VLOOKUP(C54,'8-22'!A:D,4,FALSE)</f>
        <v>7.7503898617359998E-2</v>
      </c>
      <c r="K54" s="2">
        <f>J54/$D54-1</f>
        <v>0.25084616668299553</v>
      </c>
      <c r="L54" s="3">
        <f>VLOOKUP(C54,'8-25'!A:C,3,FALSE)</f>
        <v>418</v>
      </c>
      <c r="M54">
        <f t="shared" si="2"/>
        <v>-398</v>
      </c>
      <c r="N54">
        <f>VLOOKUP(C54,'8-25'!A:D,4,FALSE)</f>
        <v>7.4827510965869995E-2</v>
      </c>
      <c r="O54" s="2">
        <f t="shared" si="1"/>
        <v>0.20765157526054412</v>
      </c>
      <c r="P54" s="3">
        <f>VLOOKUP(C54,'8-22'!A:C,3,FALSE)</f>
        <v>412</v>
      </c>
      <c r="Q54">
        <f>A54-P54</f>
        <v>20</v>
      </c>
      <c r="R54">
        <f>VLOOKUP(C54,'8-22'!A:D,4,FALSE)</f>
        <v>7.7503898617359998E-2</v>
      </c>
      <c r="S54" s="2">
        <f>R54/$D54-1</f>
        <v>0.25084616668299553</v>
      </c>
      <c r="T54" s="3">
        <f>VLOOKUP(C54,'9-8'!A:C,3,FALSE)</f>
        <v>425</v>
      </c>
      <c r="U54">
        <f>A54-T54</f>
        <v>7</v>
      </c>
      <c r="V54">
        <f>VLOOKUP(C54,'9-8'!A:D,4,FALSE)</f>
        <v>6.5559418614609996E-2</v>
      </c>
      <c r="W54" s="2">
        <f>V54/$D54-1</f>
        <v>5.807254766513914E-2</v>
      </c>
    </row>
    <row r="55" spans="1:23" x14ac:dyDescent="0.25">
      <c r="A55">
        <v>437</v>
      </c>
      <c r="C55" t="s">
        <v>442</v>
      </c>
      <c r="D55">
        <v>5.44942400472E-3</v>
      </c>
      <c r="E55">
        <v>203.50189133999999</v>
      </c>
      <c r="F55">
        <v>8.0494366599999996</v>
      </c>
      <c r="G55">
        <v>-5.6818526599999997</v>
      </c>
      <c r="H55" s="3">
        <f>VLOOKUP($C55,'8-22'!A:C,3,FALSE)</f>
        <v>417</v>
      </c>
      <c r="I55">
        <f>A55-H55</f>
        <v>20</v>
      </c>
      <c r="J55">
        <f>VLOOKUP(C55,'8-22'!A:D,4,FALSE)</f>
        <v>6.6792385737900004E-3</v>
      </c>
      <c r="K55" s="2">
        <f>J55/$D55-1</f>
        <v>0.22567790063771898</v>
      </c>
      <c r="L55" s="3">
        <f>VLOOKUP(C55,'8-25'!A:C,3,FALSE)</f>
        <v>445</v>
      </c>
      <c r="M55">
        <f t="shared" si="2"/>
        <v>-425</v>
      </c>
      <c r="N55">
        <f>VLOOKUP(C55,'8-25'!A:D,4,FALSE)</f>
        <v>5.9188622952799997E-3</v>
      </c>
      <c r="O55" s="2">
        <f t="shared" si="1"/>
        <v>8.6144570536885512E-2</v>
      </c>
      <c r="P55" s="3">
        <f>VLOOKUP(C55,'8-22'!A:C,3,FALSE)</f>
        <v>417</v>
      </c>
      <c r="Q55">
        <f>A55-P55</f>
        <v>20</v>
      </c>
      <c r="R55">
        <f>VLOOKUP(C55,'8-22'!A:D,4,FALSE)</f>
        <v>6.6792385737900004E-3</v>
      </c>
      <c r="S55" s="2">
        <f>R55/$D55-1</f>
        <v>0.22567790063771898</v>
      </c>
      <c r="T55" s="3">
        <f>VLOOKUP(C55,'9-8'!A:C,3,FALSE)</f>
        <v>358</v>
      </c>
      <c r="U55">
        <f>A55-T55</f>
        <v>79</v>
      </c>
      <c r="V55">
        <f>VLOOKUP(C55,'9-8'!A:D,4,FALSE)</f>
        <v>8.2743381326999994E-3</v>
      </c>
      <c r="W55" s="2">
        <f>V55/$D55-1</f>
        <v>0.51838765446278545</v>
      </c>
    </row>
    <row r="56" spans="1:23" x14ac:dyDescent="0.25">
      <c r="A56">
        <v>493</v>
      </c>
      <c r="C56" t="s">
        <v>498</v>
      </c>
      <c r="D56">
        <v>0.14355460432753001</v>
      </c>
      <c r="E56">
        <v>37.937995260000001</v>
      </c>
      <c r="F56">
        <v>-2.0904109100000001</v>
      </c>
      <c r="G56">
        <v>-7.3693488299999999</v>
      </c>
      <c r="H56" s="3">
        <f>VLOOKUP($C56,'8-22'!A:C,3,FALSE)</f>
        <v>473</v>
      </c>
      <c r="I56">
        <f>A56-H56</f>
        <v>20</v>
      </c>
      <c r="J56">
        <f>VLOOKUP(C56,'8-22'!A:D,4,FALSE)</f>
        <v>0.16736404145398001</v>
      </c>
      <c r="K56" s="2">
        <f>J56/$D56-1</f>
        <v>0.16585631117847743</v>
      </c>
      <c r="L56" s="3">
        <f>VLOOKUP(C56,'8-25'!A:C,3,FALSE)</f>
        <v>491</v>
      </c>
      <c r="M56">
        <f t="shared" si="2"/>
        <v>-471</v>
      </c>
      <c r="N56">
        <f>VLOOKUP(C56,'8-25'!A:D,4,FALSE)</f>
        <v>0.15933480121549001</v>
      </c>
      <c r="O56" s="2">
        <f t="shared" si="1"/>
        <v>0.10992470051295866</v>
      </c>
      <c r="P56" s="3">
        <f>VLOOKUP(C56,'8-22'!A:C,3,FALSE)</f>
        <v>473</v>
      </c>
      <c r="Q56">
        <f>A56-P56</f>
        <v>20</v>
      </c>
      <c r="R56">
        <f>VLOOKUP(C56,'8-22'!A:D,4,FALSE)</f>
        <v>0.16736404145398001</v>
      </c>
      <c r="S56" s="2">
        <f>R56/$D56-1</f>
        <v>0.16585631117847743</v>
      </c>
      <c r="T56" s="3" t="e">
        <f>VLOOKUP(C56,'9-8'!A:C,3,FALSE)</f>
        <v>#N/A</v>
      </c>
      <c r="U56" t="e">
        <f>A56-T56</f>
        <v>#N/A</v>
      </c>
      <c r="V56" t="e">
        <f>VLOOKUP(C56,'9-8'!A:D,4,FALSE)</f>
        <v>#N/A</v>
      </c>
      <c r="W56" s="2" t="e">
        <f>V56/$D56-1</f>
        <v>#N/A</v>
      </c>
    </row>
    <row r="57" spans="1:23" x14ac:dyDescent="0.25">
      <c r="A57">
        <v>295</v>
      </c>
      <c r="C57" t="s">
        <v>301</v>
      </c>
      <c r="D57">
        <v>13.16244332747628</v>
      </c>
      <c r="E57">
        <v>104.32498615999999</v>
      </c>
      <c r="F57">
        <v>-5.1257942400000003</v>
      </c>
      <c r="G57">
        <v>-3.2993830700000002</v>
      </c>
      <c r="H57" s="3">
        <f>VLOOKUP($C57,'8-22'!A:C,3,FALSE)</f>
        <v>276</v>
      </c>
      <c r="I57">
        <f>A57-H57</f>
        <v>19</v>
      </c>
      <c r="J57">
        <f>VLOOKUP(C57,'8-22'!A:D,4,FALSE)</f>
        <v>15.845601069532391</v>
      </c>
      <c r="K57" s="2">
        <f>J57/$D57-1</f>
        <v>0.20384951906726045</v>
      </c>
      <c r="L57" s="3">
        <f>VLOOKUP(C57,'8-25'!A:C,3,FALSE)</f>
        <v>286</v>
      </c>
      <c r="M57">
        <f t="shared" si="2"/>
        <v>-267</v>
      </c>
      <c r="N57">
        <f>VLOOKUP(C57,'8-25'!A:D,4,FALSE)</f>
        <v>15.23014847872885</v>
      </c>
      <c r="O57" s="2">
        <f t="shared" si="1"/>
        <v>0.15709128615477375</v>
      </c>
      <c r="P57" s="3">
        <f>VLOOKUP(C57,'8-22'!A:C,3,FALSE)</f>
        <v>276</v>
      </c>
      <c r="Q57">
        <f>A57-P57</f>
        <v>19</v>
      </c>
      <c r="R57">
        <f>VLOOKUP(C57,'8-22'!A:D,4,FALSE)</f>
        <v>15.845601069532391</v>
      </c>
      <c r="S57" s="2">
        <f>R57/$D57-1</f>
        <v>0.20384951906726045</v>
      </c>
      <c r="T57" s="3">
        <f>VLOOKUP(C57,'9-8'!A:C,3,FALSE)</f>
        <v>317</v>
      </c>
      <c r="U57">
        <f>A57-T57</f>
        <v>-22</v>
      </c>
      <c r="V57">
        <f>VLOOKUP(C57,'9-8'!A:D,4,FALSE)</f>
        <v>12.38687278692483</v>
      </c>
      <c r="W57" s="2">
        <f>V57/$D57-1</f>
        <v>-5.89229918226859E-2</v>
      </c>
    </row>
    <row r="58" spans="1:23" x14ac:dyDescent="0.25">
      <c r="A58">
        <v>400</v>
      </c>
      <c r="C58" t="s">
        <v>406</v>
      </c>
      <c r="D58">
        <v>9.2142126548679606</v>
      </c>
      <c r="E58">
        <v>68.624163129999999</v>
      </c>
      <c r="F58">
        <v>-15.090469239999999</v>
      </c>
      <c r="G58">
        <v>-7.7889195200000003</v>
      </c>
      <c r="H58" s="3">
        <f>VLOOKUP($C58,'8-22'!A:C,3,FALSE)</f>
        <v>381</v>
      </c>
      <c r="I58">
        <f>A58-H58</f>
        <v>19</v>
      </c>
      <c r="J58">
        <f>VLOOKUP(C58,'8-22'!A:D,4,FALSE)</f>
        <v>11.53917350561782</v>
      </c>
      <c r="K58" s="2">
        <f>J58/$D58-1</f>
        <v>0.25232333329332901</v>
      </c>
      <c r="L58" s="3">
        <f>VLOOKUP(C58,'8-25'!A:C,3,FALSE)</f>
        <v>416</v>
      </c>
      <c r="M58">
        <f t="shared" si="2"/>
        <v>-397</v>
      </c>
      <c r="N58">
        <f>VLOOKUP(C58,'8-25'!A:D,4,FALSE)</f>
        <v>9.95022283794275</v>
      </c>
      <c r="O58" s="2">
        <f t="shared" si="1"/>
        <v>7.9877707476823545E-2</v>
      </c>
      <c r="P58" s="3">
        <f>VLOOKUP(C58,'8-22'!A:C,3,FALSE)</f>
        <v>381</v>
      </c>
      <c r="Q58">
        <f>A58-P58</f>
        <v>19</v>
      </c>
      <c r="R58">
        <f>VLOOKUP(C58,'8-22'!A:D,4,FALSE)</f>
        <v>11.53917350561782</v>
      </c>
      <c r="S58" s="2">
        <f>R58/$D58-1</f>
        <v>0.25232333329332901</v>
      </c>
      <c r="T58" s="3">
        <f>VLOOKUP(C58,'9-8'!A:C,3,FALSE)</f>
        <v>441</v>
      </c>
      <c r="U58">
        <f>A58-T58</f>
        <v>-41</v>
      </c>
      <c r="V58">
        <f>VLOOKUP(C58,'9-8'!A:D,4,FALSE)</f>
        <v>8.0445449391121606</v>
      </c>
      <c r="W58" s="2">
        <f>V58/$D58-1</f>
        <v>-0.12694168884173218</v>
      </c>
    </row>
    <row r="59" spans="1:23" x14ac:dyDescent="0.25">
      <c r="A59">
        <v>465</v>
      </c>
      <c r="C59" t="s">
        <v>470</v>
      </c>
      <c r="D59">
        <v>1.2002009601780299</v>
      </c>
      <c r="E59">
        <v>221.49259671999999</v>
      </c>
      <c r="F59">
        <v>37.575695230000001</v>
      </c>
      <c r="G59">
        <v>-9.7969565099999993</v>
      </c>
      <c r="H59" s="3">
        <f>VLOOKUP($C59,'8-22'!A:C,3,FALSE)</f>
        <v>446</v>
      </c>
      <c r="I59">
        <f>A59-H59</f>
        <v>19</v>
      </c>
      <c r="J59">
        <f>VLOOKUP(C59,'8-22'!A:D,4,FALSE)</f>
        <v>1.4821967984622699</v>
      </c>
      <c r="K59" s="2">
        <f>J59/$D59-1</f>
        <v>0.23495718437219937</v>
      </c>
      <c r="L59" s="3">
        <f>VLOOKUP(C59,'8-25'!A:C,3,FALSE)</f>
        <v>472</v>
      </c>
      <c r="M59">
        <f t="shared" si="2"/>
        <v>-453</v>
      </c>
      <c r="N59">
        <f>VLOOKUP(C59,'8-25'!A:D,4,FALSE)</f>
        <v>1.3555049953110201</v>
      </c>
      <c r="O59" s="2">
        <f t="shared" si="1"/>
        <v>0.12939835934638255</v>
      </c>
      <c r="P59" s="3">
        <f>VLOOKUP(C59,'8-22'!A:C,3,FALSE)</f>
        <v>446</v>
      </c>
      <c r="Q59">
        <f>A59-P59</f>
        <v>19</v>
      </c>
      <c r="R59">
        <f>VLOOKUP(C59,'8-22'!A:D,4,FALSE)</f>
        <v>1.4821967984622699</v>
      </c>
      <c r="S59" s="2">
        <f>R59/$D59-1</f>
        <v>0.23495718437219937</v>
      </c>
      <c r="T59" s="3">
        <f>VLOOKUP(C59,'9-8'!A:C,3,FALSE)</f>
        <v>496</v>
      </c>
      <c r="U59">
        <f>A59-T59</f>
        <v>-31</v>
      </c>
      <c r="V59">
        <f>VLOOKUP(C59,'9-8'!A:D,4,FALSE)</f>
        <v>1.12597887667458</v>
      </c>
      <c r="W59" s="2">
        <f>V59/$D59-1</f>
        <v>-6.1841379873950664E-2</v>
      </c>
    </row>
    <row r="60" spans="1:23" x14ac:dyDescent="0.25">
      <c r="A60">
        <v>443</v>
      </c>
      <c r="C60" t="s">
        <v>448</v>
      </c>
      <c r="D60">
        <v>0.40545424439131</v>
      </c>
      <c r="E60">
        <v>16.868711640000001</v>
      </c>
      <c r="F60">
        <v>2.2859597300000001</v>
      </c>
      <c r="G60">
        <v>2.45208789</v>
      </c>
      <c r="H60" s="3">
        <f>VLOOKUP($C60,'8-22'!A:C,3,FALSE)</f>
        <v>425</v>
      </c>
      <c r="I60">
        <f>A60-H60</f>
        <v>18</v>
      </c>
      <c r="J60">
        <f>VLOOKUP(C60,'8-22'!A:D,4,FALSE)</f>
        <v>0.42566471148606</v>
      </c>
      <c r="K60" s="2">
        <f>J60/$D60-1</f>
        <v>4.9846480519869951E-2</v>
      </c>
      <c r="L60" s="3">
        <f>VLOOKUP(C60,'8-25'!A:C,3,FALSE)</f>
        <v>477</v>
      </c>
      <c r="M60">
        <f t="shared" si="2"/>
        <v>-459</v>
      </c>
      <c r="N60">
        <f>VLOOKUP(C60,'8-25'!A:D,4,FALSE)</f>
        <v>0.34103825221680001</v>
      </c>
      <c r="O60" s="2">
        <f t="shared" si="1"/>
        <v>-0.15887364126922576</v>
      </c>
      <c r="P60" s="3">
        <f>VLOOKUP(C60,'8-22'!A:C,3,FALSE)</f>
        <v>425</v>
      </c>
      <c r="Q60">
        <f>A60-P60</f>
        <v>18</v>
      </c>
      <c r="R60">
        <f>VLOOKUP(C60,'8-22'!A:D,4,FALSE)</f>
        <v>0.42566471148606</v>
      </c>
      <c r="S60" s="2">
        <f>R60/$D60-1</f>
        <v>4.9846480519869951E-2</v>
      </c>
      <c r="T60" s="3">
        <f>VLOOKUP(C60,'9-8'!A:C,3,FALSE)</f>
        <v>453</v>
      </c>
      <c r="U60">
        <f>A60-T60</f>
        <v>-10</v>
      </c>
      <c r="V60">
        <f>VLOOKUP(C60,'9-8'!A:D,4,FALSE)</f>
        <v>0.34282226703383001</v>
      </c>
      <c r="W60" s="2">
        <f>V60/$D60-1</f>
        <v>-0.1544736014578082</v>
      </c>
    </row>
    <row r="61" spans="1:23" x14ac:dyDescent="0.25">
      <c r="A61">
        <v>168</v>
      </c>
      <c r="C61" t="s">
        <v>174</v>
      </c>
      <c r="D61">
        <v>11.96401149728668</v>
      </c>
      <c r="E61">
        <v>123.10595621</v>
      </c>
      <c r="F61">
        <v>-16.364338879999998</v>
      </c>
      <c r="G61">
        <v>-6.3199146800000001</v>
      </c>
      <c r="H61" s="3">
        <f>VLOOKUP($C61,'8-22'!A:C,3,FALSE)</f>
        <v>151</v>
      </c>
      <c r="I61">
        <f>A61-H61</f>
        <v>17</v>
      </c>
      <c r="J61">
        <f>VLOOKUP(C61,'8-22'!A:D,4,FALSE)</f>
        <v>16.166168385405239</v>
      </c>
      <c r="K61" s="2">
        <f>J61/$D61-1</f>
        <v>0.35123310346797698</v>
      </c>
      <c r="L61" s="3">
        <f>VLOOKUP(C61,'8-25'!A:C,3,FALSE)</f>
        <v>148</v>
      </c>
      <c r="M61">
        <f t="shared" si="2"/>
        <v>-131</v>
      </c>
      <c r="N61">
        <f>VLOOKUP(C61,'8-25'!A:D,4,FALSE)</f>
        <v>17.006959511263979</v>
      </c>
      <c r="O61" s="2">
        <f t="shared" si="1"/>
        <v>0.42150979335994365</v>
      </c>
      <c r="P61" s="3">
        <f>VLOOKUP(C61,'8-22'!A:C,3,FALSE)</f>
        <v>151</v>
      </c>
      <c r="Q61">
        <f>A61-P61</f>
        <v>17</v>
      </c>
      <c r="R61">
        <f>VLOOKUP(C61,'8-22'!A:D,4,FALSE)</f>
        <v>16.166168385405239</v>
      </c>
      <c r="S61" s="2">
        <f>R61/$D61-1</f>
        <v>0.35123310346797698</v>
      </c>
      <c r="T61" s="3">
        <f>VLOOKUP(C61,'9-8'!A:C,3,FALSE)</f>
        <v>168</v>
      </c>
      <c r="U61">
        <f>A61-T61</f>
        <v>0</v>
      </c>
      <c r="V61">
        <f>VLOOKUP(C61,'9-8'!A:D,4,FALSE)</f>
        <v>12.01565996665361</v>
      </c>
      <c r="W61" s="2">
        <f>V61/$D61-1</f>
        <v>4.3169859355820517E-3</v>
      </c>
    </row>
    <row r="62" spans="1:23" x14ac:dyDescent="0.25">
      <c r="A62">
        <v>468</v>
      </c>
      <c r="C62" t="s">
        <v>473</v>
      </c>
      <c r="D62">
        <v>8.4585521671660002E-2</v>
      </c>
      <c r="E62">
        <v>26.490905959999999</v>
      </c>
      <c r="F62">
        <v>6.7212684100000004</v>
      </c>
      <c r="G62">
        <v>-3.8092945199999999</v>
      </c>
      <c r="H62" s="3">
        <f>VLOOKUP($C62,'8-22'!A:C,3,FALSE)</f>
        <v>451</v>
      </c>
      <c r="I62">
        <f>A62-H62</f>
        <v>17</v>
      </c>
      <c r="J62">
        <f>VLOOKUP(C62,'8-22'!A:D,4,FALSE)</f>
        <v>0.10253740634194</v>
      </c>
      <c r="K62" s="2">
        <f>J62/$D62-1</f>
        <v>0.21223353968265113</v>
      </c>
      <c r="L62" s="3">
        <f>VLOOKUP(C62,'8-25'!A:C,3,FALSE)</f>
        <v>465</v>
      </c>
      <c r="M62">
        <f t="shared" si="2"/>
        <v>-448</v>
      </c>
      <c r="N62">
        <f>VLOOKUP(C62,'8-25'!A:D,4,FALSE)</f>
        <v>0.10042455487111</v>
      </c>
      <c r="O62" s="2">
        <f t="shared" si="1"/>
        <v>0.1872546611574164</v>
      </c>
      <c r="P62" s="3">
        <f>VLOOKUP(C62,'8-22'!A:C,3,FALSE)</f>
        <v>451</v>
      </c>
      <c r="Q62">
        <f>A62-P62</f>
        <v>17</v>
      </c>
      <c r="R62">
        <f>VLOOKUP(C62,'8-22'!A:D,4,FALSE)</f>
        <v>0.10253740634194</v>
      </c>
      <c r="S62" s="2">
        <f>R62/$D62-1</f>
        <v>0.21223353968265113</v>
      </c>
      <c r="T62" s="3">
        <f>VLOOKUP(C62,'9-8'!A:C,3,FALSE)</f>
        <v>487</v>
      </c>
      <c r="U62">
        <f>A62-T62</f>
        <v>-19</v>
      </c>
      <c r="V62">
        <f>VLOOKUP(C62,'9-8'!A:D,4,FALSE)</f>
        <v>8.4307003731780003E-2</v>
      </c>
      <c r="W62" s="2">
        <f>V62/$D62-1</f>
        <v>-3.2927377448960238E-3</v>
      </c>
    </row>
    <row r="63" spans="1:23" x14ac:dyDescent="0.25">
      <c r="A63">
        <v>187</v>
      </c>
      <c r="C63" t="s">
        <v>193</v>
      </c>
      <c r="D63">
        <v>0.22121725738851999</v>
      </c>
      <c r="E63">
        <v>97.00618643</v>
      </c>
      <c r="F63">
        <v>10.90252059</v>
      </c>
      <c r="G63">
        <v>8.2127469999999994E-2</v>
      </c>
      <c r="H63" s="3">
        <f>VLOOKUP($C63,'8-22'!A:C,3,FALSE)</f>
        <v>171</v>
      </c>
      <c r="I63">
        <f>A63-H63</f>
        <v>16</v>
      </c>
      <c r="J63">
        <f>VLOOKUP(C63,'8-22'!A:D,4,FALSE)</f>
        <v>0.31293341711089001</v>
      </c>
      <c r="K63" s="2">
        <f>J63/$D63-1</f>
        <v>0.4145976711088617</v>
      </c>
      <c r="L63" s="3">
        <f>VLOOKUP(C63,'8-25'!A:C,3,FALSE)</f>
        <v>175</v>
      </c>
      <c r="M63">
        <f t="shared" si="2"/>
        <v>-159</v>
      </c>
      <c r="N63">
        <f>VLOOKUP(C63,'8-25'!A:D,4,FALSE)</f>
        <v>0.29072050210917999</v>
      </c>
      <c r="O63" s="2">
        <f t="shared" si="1"/>
        <v>0.31418545524498875</v>
      </c>
      <c r="P63" s="3">
        <f>VLOOKUP(C63,'8-22'!A:C,3,FALSE)</f>
        <v>171</v>
      </c>
      <c r="Q63">
        <f>A63-P63</f>
        <v>16</v>
      </c>
      <c r="R63">
        <f>VLOOKUP(C63,'8-22'!A:D,4,FALSE)</f>
        <v>0.31293341711089001</v>
      </c>
      <c r="S63" s="2">
        <f>R63/$D63-1</f>
        <v>0.4145976711088617</v>
      </c>
      <c r="T63" s="3">
        <f>VLOOKUP(C63,'9-8'!A:C,3,FALSE)</f>
        <v>182</v>
      </c>
      <c r="U63">
        <f>A63-T63</f>
        <v>5</v>
      </c>
      <c r="V63">
        <f>VLOOKUP(C63,'9-8'!A:D,4,FALSE)</f>
        <v>0.27162413399029001</v>
      </c>
      <c r="W63" s="2">
        <f>V63/$D63-1</f>
        <v>0.22786141188452258</v>
      </c>
    </row>
    <row r="64" spans="1:23" x14ac:dyDescent="0.25">
      <c r="A64">
        <v>298</v>
      </c>
      <c r="C64" t="s">
        <v>304</v>
      </c>
      <c r="D64">
        <v>7.3546986852627896</v>
      </c>
      <c r="E64">
        <v>83.112130219999997</v>
      </c>
      <c r="F64">
        <v>6.7157995699999997</v>
      </c>
      <c r="G64">
        <v>0.28648433000000001</v>
      </c>
      <c r="H64" s="3">
        <f>VLOOKUP($C64,'8-22'!A:C,3,FALSE)</f>
        <v>282</v>
      </c>
      <c r="I64">
        <f>A64-H64</f>
        <v>16</v>
      </c>
      <c r="J64">
        <f>VLOOKUP(C64,'8-22'!A:D,4,FALSE)</f>
        <v>8.9010688869543095</v>
      </c>
      <c r="K64" s="2">
        <f>J64/$D64-1</f>
        <v>0.21025609176758087</v>
      </c>
      <c r="L64" s="3">
        <f>VLOOKUP(C64,'8-25'!A:C,3,FALSE)</f>
        <v>259</v>
      </c>
      <c r="M64">
        <f t="shared" si="2"/>
        <v>-243</v>
      </c>
      <c r="N64">
        <f>VLOOKUP(C64,'8-25'!A:D,4,FALSE)</f>
        <v>11.664437151612431</v>
      </c>
      <c r="O64" s="2">
        <f t="shared" si="1"/>
        <v>0.58598436873905069</v>
      </c>
      <c r="P64" s="3">
        <f>VLOOKUP(C64,'8-22'!A:C,3,FALSE)</f>
        <v>282</v>
      </c>
      <c r="Q64">
        <f>A64-P64</f>
        <v>16</v>
      </c>
      <c r="R64">
        <f>VLOOKUP(C64,'8-22'!A:D,4,FALSE)</f>
        <v>8.9010688869543095</v>
      </c>
      <c r="S64" s="2">
        <f>R64/$D64-1</f>
        <v>0.21025609176758087</v>
      </c>
      <c r="T64" s="3">
        <f>VLOOKUP(C64,'9-8'!A:C,3,FALSE)</f>
        <v>265</v>
      </c>
      <c r="U64">
        <f>A64-T64</f>
        <v>33</v>
      </c>
      <c r="V64">
        <f>VLOOKUP(C64,'9-8'!A:D,4,FALSE)</f>
        <v>9.4787693199460303</v>
      </c>
      <c r="W64" s="2">
        <f>V64/$D64-1</f>
        <v>0.2888045759018536</v>
      </c>
    </row>
    <row r="65" spans="1:23" x14ac:dyDescent="0.25">
      <c r="A65">
        <v>439</v>
      </c>
      <c r="C65" t="s">
        <v>444</v>
      </c>
      <c r="D65">
        <v>0.67578100368448002</v>
      </c>
      <c r="E65">
        <v>236.33426994000001</v>
      </c>
      <c r="F65">
        <v>101.49944823</v>
      </c>
      <c r="G65">
        <v>59.215486089999999</v>
      </c>
      <c r="H65" s="3">
        <f>VLOOKUP($C65,'8-22'!A:C,3,FALSE)</f>
        <v>423</v>
      </c>
      <c r="I65">
        <f>A65-H65</f>
        <v>16</v>
      </c>
      <c r="J65">
        <f>VLOOKUP(C65,'8-22'!A:D,4,FALSE)</f>
        <v>0.82264305550273997</v>
      </c>
      <c r="K65" s="2">
        <f>J65/$D65-1</f>
        <v>0.21732195935893661</v>
      </c>
      <c r="L65" s="3">
        <f>VLOOKUP(C65,'8-25'!A:C,3,FALSE)</f>
        <v>434</v>
      </c>
      <c r="M65">
        <f t="shared" si="2"/>
        <v>-418</v>
      </c>
      <c r="N65">
        <f>VLOOKUP(C65,'8-25'!A:D,4,FALSE)</f>
        <v>0.79640557059580996</v>
      </c>
      <c r="O65" s="2">
        <f t="shared" si="1"/>
        <v>0.17849653401569898</v>
      </c>
      <c r="P65" s="3">
        <f>VLOOKUP(C65,'8-22'!A:C,3,FALSE)</f>
        <v>423</v>
      </c>
      <c r="Q65">
        <f>A65-P65</f>
        <v>16</v>
      </c>
      <c r="R65">
        <f>VLOOKUP(C65,'8-22'!A:D,4,FALSE)</f>
        <v>0.82264305550273997</v>
      </c>
      <c r="S65" s="2">
        <f>R65/$D65-1</f>
        <v>0.21732195935893661</v>
      </c>
      <c r="T65" s="3" t="e">
        <f>VLOOKUP(C65,'9-8'!A:C,3,FALSE)</f>
        <v>#N/A</v>
      </c>
      <c r="U65" t="e">
        <f>A65-T65</f>
        <v>#N/A</v>
      </c>
      <c r="V65" t="e">
        <f>VLOOKUP(C65,'9-8'!A:D,4,FALSE)</f>
        <v>#N/A</v>
      </c>
      <c r="W65" s="2" t="e">
        <f>V65/$D65-1</f>
        <v>#N/A</v>
      </c>
    </row>
    <row r="66" spans="1:23" x14ac:dyDescent="0.25">
      <c r="A66">
        <v>167</v>
      </c>
      <c r="C66" t="s">
        <v>173</v>
      </c>
      <c r="D66">
        <v>2.4281756334970001E-2</v>
      </c>
      <c r="E66">
        <v>67.390987870000004</v>
      </c>
      <c r="F66">
        <v>20.212997260000002</v>
      </c>
      <c r="G66">
        <v>10.700168850000001</v>
      </c>
      <c r="H66" s="3">
        <f>VLOOKUP($C66,'8-22'!A:C,3,FALSE)</f>
        <v>152</v>
      </c>
      <c r="I66">
        <f>A66-H66</f>
        <v>15</v>
      </c>
      <c r="J66">
        <f>VLOOKUP(C66,'8-22'!A:D,4,FALSE)</f>
        <v>3.4079963480720003E-2</v>
      </c>
      <c r="K66" s="2">
        <f>J66/$D66-1</f>
        <v>0.40352135202175887</v>
      </c>
      <c r="L66" s="3">
        <f>VLOOKUP(C66,'8-25'!A:C,3,FALSE)</f>
        <v>152</v>
      </c>
      <c r="M66">
        <f t="shared" si="2"/>
        <v>-137</v>
      </c>
      <c r="N66">
        <f>VLOOKUP(C66,'8-25'!A:D,4,FALSE)</f>
        <v>3.3305097376590001E-2</v>
      </c>
      <c r="O66" s="2">
        <f t="shared" si="1"/>
        <v>0.37160989992411708</v>
      </c>
      <c r="P66" s="3">
        <f>VLOOKUP(C66,'8-22'!A:C,3,FALSE)</f>
        <v>152</v>
      </c>
      <c r="Q66">
        <f>A66-P66</f>
        <v>15</v>
      </c>
      <c r="R66">
        <f>VLOOKUP(C66,'8-22'!A:D,4,FALSE)</f>
        <v>3.4079963480720003E-2</v>
      </c>
      <c r="S66" s="2">
        <f>R66/$D66-1</f>
        <v>0.40352135202175887</v>
      </c>
      <c r="T66" s="3">
        <f>VLOOKUP(C66,'9-8'!A:C,3,FALSE)</f>
        <v>178</v>
      </c>
      <c r="U66">
        <f>A66-T66</f>
        <v>-11</v>
      </c>
      <c r="V66">
        <f>VLOOKUP(C66,'9-8'!A:D,4,FALSE)</f>
        <v>2.310066716255E-2</v>
      </c>
      <c r="W66" s="2">
        <f>V66/$D66-1</f>
        <v>-4.8641010811850793E-2</v>
      </c>
    </row>
    <row r="67" spans="1:23" x14ac:dyDescent="0.25">
      <c r="A67">
        <v>393</v>
      </c>
      <c r="C67" t="s">
        <v>399</v>
      </c>
      <c r="D67">
        <v>3.1124570488999998E-3</v>
      </c>
      <c r="E67">
        <v>-21.370718799999999</v>
      </c>
      <c r="F67">
        <v>7.4854004400000003</v>
      </c>
      <c r="G67">
        <v>-0.73496581999999999</v>
      </c>
      <c r="H67" s="3">
        <f>VLOOKUP($C67,'8-22'!A:C,3,FALSE)</f>
        <v>378</v>
      </c>
      <c r="I67">
        <f>A67-H67</f>
        <v>15</v>
      </c>
      <c r="J67">
        <f>VLOOKUP(C67,'8-22'!A:D,4,FALSE)</f>
        <v>3.7877444060099999E-3</v>
      </c>
      <c r="K67" s="2">
        <f>J67/$D67-1</f>
        <v>0.21696278743787301</v>
      </c>
      <c r="L67" s="3">
        <f>VLOOKUP(C67,'8-25'!A:C,3,FALSE)</f>
        <v>361</v>
      </c>
      <c r="M67">
        <f t="shared" si="2"/>
        <v>-346</v>
      </c>
      <c r="N67">
        <f>VLOOKUP(C67,'8-25'!A:D,4,FALSE)</f>
        <v>4.02606571941E-3</v>
      </c>
      <c r="O67" s="2">
        <f t="shared" ref="O67:O130" si="3">N67/$D67-1</f>
        <v>0.29353294074624636</v>
      </c>
      <c r="P67" s="3">
        <f>VLOOKUP(C67,'8-22'!A:C,3,FALSE)</f>
        <v>378</v>
      </c>
      <c r="Q67">
        <f>A67-P67</f>
        <v>15</v>
      </c>
      <c r="R67">
        <f>VLOOKUP(C67,'8-22'!A:D,4,FALSE)</f>
        <v>3.7877444060099999E-3</v>
      </c>
      <c r="S67" s="2">
        <f>R67/$D67-1</f>
        <v>0.21696278743787301</v>
      </c>
      <c r="T67" s="3">
        <f>VLOOKUP(C67,'9-8'!A:C,3,FALSE)</f>
        <v>379</v>
      </c>
      <c r="U67">
        <f>A67-T67</f>
        <v>14</v>
      </c>
      <c r="V67">
        <f>VLOOKUP(C67,'9-8'!A:D,4,FALSE)</f>
        <v>3.4977600708600001E-3</v>
      </c>
      <c r="W67" s="2">
        <f>V67/$D67-1</f>
        <v>0.12379384386884107</v>
      </c>
    </row>
    <row r="68" spans="1:23" x14ac:dyDescent="0.25">
      <c r="A68">
        <v>445</v>
      </c>
      <c r="C68" t="s">
        <v>450</v>
      </c>
      <c r="D68">
        <v>0.22042138807976</v>
      </c>
      <c r="E68">
        <v>62.074956620000002</v>
      </c>
      <c r="F68">
        <v>7.6509910400000001</v>
      </c>
      <c r="G68">
        <v>-6.1703975</v>
      </c>
      <c r="H68" s="3">
        <f>VLOOKUP($C68,'8-22'!A:C,3,FALSE)</f>
        <v>430</v>
      </c>
      <c r="I68">
        <f>A68-H68</f>
        <v>15</v>
      </c>
      <c r="J68">
        <f>VLOOKUP(C68,'8-22'!A:D,4,FALSE)</f>
        <v>0.25421471430608</v>
      </c>
      <c r="K68" s="2">
        <f>J68/$D68-1</f>
        <v>0.15331237372523843</v>
      </c>
      <c r="L68" s="3">
        <f>VLOOKUP(C68,'8-25'!A:C,3,FALSE)</f>
        <v>446</v>
      </c>
      <c r="M68">
        <f t="shared" ref="M68:M131" si="4">I68-L68</f>
        <v>-431</v>
      </c>
      <c r="N68">
        <f>VLOOKUP(C68,'8-25'!A:D,4,FALSE)</f>
        <v>0.24382720443153</v>
      </c>
      <c r="O68" s="2">
        <f t="shared" si="3"/>
        <v>0.10618668431259737</v>
      </c>
      <c r="P68" s="3">
        <f>VLOOKUP(C68,'8-22'!A:C,3,FALSE)</f>
        <v>430</v>
      </c>
      <c r="Q68">
        <f>A68-P68</f>
        <v>15</v>
      </c>
      <c r="R68">
        <f>VLOOKUP(C68,'8-22'!A:D,4,FALSE)</f>
        <v>0.25421471430608</v>
      </c>
      <c r="S68" s="2">
        <f>R68/$D68-1</f>
        <v>0.15331237372523843</v>
      </c>
      <c r="T68" s="3">
        <f>VLOOKUP(C68,'9-8'!A:C,3,FALSE)</f>
        <v>461</v>
      </c>
      <c r="U68">
        <f>A68-T68</f>
        <v>-16</v>
      </c>
      <c r="V68">
        <f>VLOOKUP(C68,'9-8'!A:D,4,FALSE)</f>
        <v>0.20687434443321001</v>
      </c>
      <c r="W68" s="2">
        <f>V68/$D68-1</f>
        <v>-6.1459751091159753E-2</v>
      </c>
    </row>
    <row r="69" spans="1:23" x14ac:dyDescent="0.25">
      <c r="A69">
        <v>267</v>
      </c>
      <c r="C69" t="s">
        <v>273</v>
      </c>
      <c r="D69">
        <v>15.07706779822974</v>
      </c>
      <c r="E69">
        <v>114.66365178</v>
      </c>
      <c r="F69">
        <v>16.961000259999999</v>
      </c>
      <c r="G69">
        <v>-4.9101759899999999</v>
      </c>
      <c r="H69" s="3">
        <f>VLOOKUP($C69,'8-22'!A:C,3,FALSE)</f>
        <v>253</v>
      </c>
      <c r="I69">
        <f>A69-H69</f>
        <v>14</v>
      </c>
      <c r="J69">
        <f>VLOOKUP(C69,'8-22'!A:D,4,FALSE)</f>
        <v>20.806773636588659</v>
      </c>
      <c r="K69" s="2">
        <f>J69/$D69-1</f>
        <v>0.38002786185200188</v>
      </c>
      <c r="L69" s="3">
        <f>VLOOKUP(C69,'8-25'!A:C,3,FALSE)</f>
        <v>263</v>
      </c>
      <c r="M69">
        <f t="shared" si="4"/>
        <v>-249</v>
      </c>
      <c r="N69">
        <f>VLOOKUP(C69,'8-25'!A:D,4,FALSE)</f>
        <v>17.463406404303271</v>
      </c>
      <c r="O69" s="2">
        <f t="shared" si="3"/>
        <v>0.15827604133701123</v>
      </c>
      <c r="P69" s="3">
        <f>VLOOKUP(C69,'8-22'!A:C,3,FALSE)</f>
        <v>253</v>
      </c>
      <c r="Q69">
        <f>A69-P69</f>
        <v>14</v>
      </c>
      <c r="R69">
        <f>VLOOKUP(C69,'8-22'!A:D,4,FALSE)</f>
        <v>20.806773636588659</v>
      </c>
      <c r="S69" s="2">
        <f>R69/$D69-1</f>
        <v>0.38002786185200188</v>
      </c>
      <c r="T69" s="3">
        <f>VLOOKUP(C69,'9-8'!A:C,3,FALSE)</f>
        <v>310</v>
      </c>
      <c r="U69">
        <f>A69-T69</f>
        <v>-43</v>
      </c>
      <c r="V69">
        <f>VLOOKUP(C69,'9-8'!A:D,4,FALSE)</f>
        <v>12.04329717929936</v>
      </c>
      <c r="W69" s="2">
        <f>V69/$D69-1</f>
        <v>-0.20121754836750072</v>
      </c>
    </row>
    <row r="70" spans="1:23" x14ac:dyDescent="0.25">
      <c r="A70">
        <v>284</v>
      </c>
      <c r="C70" t="s">
        <v>290</v>
      </c>
      <c r="D70">
        <v>0.35274925770938997</v>
      </c>
      <c r="E70">
        <v>36.112485479999997</v>
      </c>
      <c r="F70">
        <v>3.8697732</v>
      </c>
      <c r="G70">
        <v>-8.4013250999999993</v>
      </c>
      <c r="H70" s="3">
        <f>VLOOKUP($C70,'8-22'!A:C,3,FALSE)</f>
        <v>270</v>
      </c>
      <c r="I70">
        <f>A70-H70</f>
        <v>14</v>
      </c>
      <c r="J70">
        <f>VLOOKUP(C70,'8-22'!A:D,4,FALSE)</f>
        <v>0.40614590591597999</v>
      </c>
      <c r="K70" s="2">
        <f>J70/$D70-1</f>
        <v>0.15137281522100454</v>
      </c>
      <c r="L70" s="3">
        <f>VLOOKUP(C70,'8-25'!A:C,3,FALSE)</f>
        <v>291</v>
      </c>
      <c r="M70">
        <f t="shared" si="4"/>
        <v>-277</v>
      </c>
      <c r="N70">
        <f>VLOOKUP(C70,'8-25'!A:D,4,FALSE)</f>
        <v>0.37286585631577002</v>
      </c>
      <c r="O70" s="2">
        <f t="shared" si="3"/>
        <v>5.702803951171731E-2</v>
      </c>
      <c r="P70" s="3">
        <f>VLOOKUP(C70,'8-22'!A:C,3,FALSE)</f>
        <v>270</v>
      </c>
      <c r="Q70">
        <f>A70-P70</f>
        <v>14</v>
      </c>
      <c r="R70">
        <f>VLOOKUP(C70,'8-22'!A:D,4,FALSE)</f>
        <v>0.40614590591597999</v>
      </c>
      <c r="S70" s="2">
        <f>R70/$D70-1</f>
        <v>0.15137281522100454</v>
      </c>
      <c r="T70" s="3">
        <f>VLOOKUP(C70,'9-8'!A:C,3,FALSE)</f>
        <v>324</v>
      </c>
      <c r="U70">
        <f>A70-T70</f>
        <v>-40</v>
      </c>
      <c r="V70">
        <f>VLOOKUP(C70,'9-8'!A:D,4,FALSE)</f>
        <v>0.29866148283053001</v>
      </c>
      <c r="W70" s="2">
        <f>V70/$D70-1</f>
        <v>-0.15333207284427453</v>
      </c>
    </row>
    <row r="71" spans="1:23" x14ac:dyDescent="0.25">
      <c r="A71">
        <v>491</v>
      </c>
      <c r="C71" t="s">
        <v>496</v>
      </c>
      <c r="D71">
        <v>2.9163986430573599</v>
      </c>
      <c r="E71">
        <v>115.14934674</v>
      </c>
      <c r="F71">
        <v>1.5577450100000001</v>
      </c>
      <c r="G71">
        <v>-1.8126988100000001</v>
      </c>
      <c r="H71" s="3">
        <f>VLOOKUP($C71,'8-22'!A:C,3,FALSE)</f>
        <v>477</v>
      </c>
      <c r="I71">
        <f>A71-H71</f>
        <v>14</v>
      </c>
      <c r="J71">
        <f>VLOOKUP(C71,'8-22'!A:D,4,FALSE)</f>
        <v>3.3183092451629799</v>
      </c>
      <c r="K71" s="2">
        <f>J71/$D71-1</f>
        <v>0.13781058466145879</v>
      </c>
      <c r="L71" s="3" t="e">
        <f>VLOOKUP(C71,'8-25'!A:C,3,FALSE)</f>
        <v>#N/A</v>
      </c>
      <c r="M71" t="e">
        <f t="shared" si="4"/>
        <v>#N/A</v>
      </c>
      <c r="N71" t="e">
        <f>VLOOKUP(C71,'8-25'!A:D,4,FALSE)</f>
        <v>#N/A</v>
      </c>
      <c r="O71" s="2" t="e">
        <f t="shared" si="3"/>
        <v>#N/A</v>
      </c>
      <c r="P71" s="3">
        <f>VLOOKUP(C71,'8-22'!A:C,3,FALSE)</f>
        <v>477</v>
      </c>
      <c r="Q71">
        <f>A71-P71</f>
        <v>14</v>
      </c>
      <c r="R71">
        <f>VLOOKUP(C71,'8-22'!A:D,4,FALSE)</f>
        <v>3.3183092451629799</v>
      </c>
      <c r="S71" s="2">
        <f>R71/$D71-1</f>
        <v>0.13781058466145879</v>
      </c>
      <c r="T71" s="3">
        <f>VLOOKUP(C71,'9-8'!A:C,3,FALSE)</f>
        <v>386</v>
      </c>
      <c r="U71">
        <f>A71-T71</f>
        <v>105</v>
      </c>
      <c r="V71">
        <f>VLOOKUP(C71,'9-8'!A:D,4,FALSE)</f>
        <v>4.9040889876282403</v>
      </c>
      <c r="W71" s="2">
        <f>V71/$D71-1</f>
        <v>0.68155646324369323</v>
      </c>
    </row>
    <row r="72" spans="1:23" x14ac:dyDescent="0.25">
      <c r="A72">
        <v>306</v>
      </c>
      <c r="C72" t="s">
        <v>312</v>
      </c>
      <c r="D72">
        <v>1.2261926864730599</v>
      </c>
      <c r="E72">
        <v>55.417019539999998</v>
      </c>
      <c r="F72">
        <v>0.14624946999999999</v>
      </c>
      <c r="G72">
        <v>-9.0379537600000006</v>
      </c>
      <c r="H72" s="3">
        <f>VLOOKUP($C72,'8-22'!A:C,3,FALSE)</f>
        <v>293</v>
      </c>
      <c r="I72">
        <f>A72-H72</f>
        <v>13</v>
      </c>
      <c r="J72">
        <f>VLOOKUP(C72,'8-22'!A:D,4,FALSE)</f>
        <v>1.45892851379484</v>
      </c>
      <c r="K72" s="2">
        <f>J72/$D72-1</f>
        <v>0.18980363354735563</v>
      </c>
      <c r="L72" s="3">
        <f>VLOOKUP(C72,'8-25'!A:C,3,FALSE)</f>
        <v>287</v>
      </c>
      <c r="M72">
        <f t="shared" si="4"/>
        <v>-274</v>
      </c>
      <c r="N72">
        <f>VLOOKUP(C72,'8-25'!A:D,4,FALSE)</f>
        <v>1.50427154033002</v>
      </c>
      <c r="O72" s="2">
        <f t="shared" si="3"/>
        <v>0.22678234581288192</v>
      </c>
      <c r="P72" s="3">
        <f>VLOOKUP(C72,'8-22'!A:C,3,FALSE)</f>
        <v>293</v>
      </c>
      <c r="Q72">
        <f>A72-P72</f>
        <v>13</v>
      </c>
      <c r="R72">
        <f>VLOOKUP(C72,'8-22'!A:D,4,FALSE)</f>
        <v>1.45892851379484</v>
      </c>
      <c r="S72" s="2">
        <f>R72/$D72-1</f>
        <v>0.18980363354735563</v>
      </c>
      <c r="T72" s="3">
        <f>VLOOKUP(C72,'9-8'!A:C,3,FALSE)</f>
        <v>339</v>
      </c>
      <c r="U72">
        <f>A72-T72</f>
        <v>-33</v>
      </c>
      <c r="V72">
        <f>VLOOKUP(C72,'9-8'!A:D,4,FALSE)</f>
        <v>1.08787627792967</v>
      </c>
      <c r="W72" s="2">
        <f>V72/$D72-1</f>
        <v>-0.11280152790768483</v>
      </c>
    </row>
    <row r="73" spans="1:23" x14ac:dyDescent="0.25">
      <c r="A73">
        <v>64</v>
      </c>
      <c r="C73" t="s">
        <v>70</v>
      </c>
      <c r="D73">
        <v>4.0760406488826302</v>
      </c>
      <c r="E73">
        <v>118.40910710999999</v>
      </c>
      <c r="F73">
        <v>40.323159400000002</v>
      </c>
      <c r="G73">
        <v>3.9917574400000002</v>
      </c>
      <c r="H73" s="3">
        <f>VLOOKUP($C73,'8-22'!A:C,3,FALSE)</f>
        <v>52</v>
      </c>
      <c r="I73">
        <f>A73-H73</f>
        <v>12</v>
      </c>
      <c r="J73">
        <f>VLOOKUP(C73,'8-22'!A:D,4,FALSE)</f>
        <v>5.7862240314300397</v>
      </c>
      <c r="K73" s="2">
        <f>J73/$D73-1</f>
        <v>0.41956975650285133</v>
      </c>
      <c r="L73" s="3">
        <f>VLOOKUP(C73,'8-25'!A:C,3,FALSE)</f>
        <v>59</v>
      </c>
      <c r="M73">
        <f t="shared" si="4"/>
        <v>-47</v>
      </c>
      <c r="N73">
        <f>VLOOKUP(C73,'8-25'!A:D,4,FALSE)</f>
        <v>5.1987716594214</v>
      </c>
      <c r="O73" s="2">
        <f t="shared" si="3"/>
        <v>0.27544647054649607</v>
      </c>
      <c r="P73" s="3">
        <f>VLOOKUP(C73,'8-22'!A:C,3,FALSE)</f>
        <v>52</v>
      </c>
      <c r="Q73">
        <f>A73-P73</f>
        <v>12</v>
      </c>
      <c r="R73">
        <f>VLOOKUP(C73,'8-22'!A:D,4,FALSE)</f>
        <v>5.7862240314300397</v>
      </c>
      <c r="S73" s="2">
        <f>R73/$D73-1</f>
        <v>0.41956975650285133</v>
      </c>
      <c r="T73" s="3">
        <f>VLOOKUP(C73,'9-8'!A:C,3,FALSE)</f>
        <v>41</v>
      </c>
      <c r="U73">
        <f>A73-T73</f>
        <v>23</v>
      </c>
      <c r="V73">
        <f>VLOOKUP(C73,'9-8'!A:D,4,FALSE)</f>
        <v>7.8075902025336896</v>
      </c>
      <c r="W73" s="2">
        <f>V73/$D73-1</f>
        <v>0.91548389113194784</v>
      </c>
    </row>
    <row r="74" spans="1:23" x14ac:dyDescent="0.25">
      <c r="A74">
        <v>139</v>
      </c>
      <c r="C74" t="s">
        <v>145</v>
      </c>
      <c r="D74">
        <v>11.31074063872245</v>
      </c>
      <c r="E74">
        <v>144.76320504</v>
      </c>
      <c r="F74">
        <v>-10.10779252</v>
      </c>
      <c r="G74">
        <v>-2.0544530499999998</v>
      </c>
      <c r="H74" s="3">
        <f>VLOOKUP($C74,'8-22'!A:C,3,FALSE)</f>
        <v>127</v>
      </c>
      <c r="I74">
        <f>A74-H74</f>
        <v>12</v>
      </c>
      <c r="J74">
        <f>VLOOKUP(C74,'8-22'!A:D,4,FALSE)</f>
        <v>15.35113238744097</v>
      </c>
      <c r="K74" s="2">
        <f>J74/$D74-1</f>
        <v>0.35721725727546016</v>
      </c>
      <c r="L74" s="3">
        <f>VLOOKUP(C74,'8-25'!A:C,3,FALSE)</f>
        <v>119</v>
      </c>
      <c r="M74">
        <f t="shared" si="4"/>
        <v>-107</v>
      </c>
      <c r="N74">
        <f>VLOOKUP(C74,'8-25'!A:D,4,FALSE)</f>
        <v>18.099878283916802</v>
      </c>
      <c r="O74" s="2">
        <f t="shared" si="3"/>
        <v>0.60023811543796346</v>
      </c>
      <c r="P74" s="3">
        <f>VLOOKUP(C74,'8-22'!A:C,3,FALSE)</f>
        <v>127</v>
      </c>
      <c r="Q74">
        <f>A74-P74</f>
        <v>12</v>
      </c>
      <c r="R74">
        <f>VLOOKUP(C74,'8-22'!A:D,4,FALSE)</f>
        <v>15.35113238744097</v>
      </c>
      <c r="S74" s="2">
        <f>R74/$D74-1</f>
        <v>0.35721725727546016</v>
      </c>
      <c r="T74" s="3">
        <f>VLOOKUP(C74,'9-8'!A:C,3,FALSE)</f>
        <v>128</v>
      </c>
      <c r="U74">
        <f>A74-T74</f>
        <v>11</v>
      </c>
      <c r="V74">
        <f>VLOOKUP(C74,'9-8'!A:D,4,FALSE)</f>
        <v>13.99905459826677</v>
      </c>
      <c r="W74" s="2">
        <f>V74/$D74-1</f>
        <v>0.23767797754471065</v>
      </c>
    </row>
    <row r="75" spans="1:23" x14ac:dyDescent="0.25">
      <c r="A75">
        <v>249</v>
      </c>
      <c r="C75" t="s">
        <v>255</v>
      </c>
      <c r="D75">
        <v>6.7548338371969996E-2</v>
      </c>
      <c r="E75">
        <v>3808.9384087100002</v>
      </c>
      <c r="F75">
        <v>-15.750197330000001</v>
      </c>
      <c r="G75">
        <v>-7.2287268500000001</v>
      </c>
      <c r="H75" s="3">
        <f>VLOOKUP($C75,'8-22'!A:C,3,FALSE)</f>
        <v>237</v>
      </c>
      <c r="I75">
        <f>A75-H75</f>
        <v>12</v>
      </c>
      <c r="J75">
        <f>VLOOKUP(C75,'8-22'!A:D,4,FALSE)</f>
        <v>0.10164055732195</v>
      </c>
      <c r="K75" s="2">
        <f>J75/$D75-1</f>
        <v>0.50470847650231732</v>
      </c>
      <c r="L75" s="3">
        <f>VLOOKUP(C75,'8-25'!A:C,3,FALSE)</f>
        <v>232</v>
      </c>
      <c r="M75">
        <f t="shared" si="4"/>
        <v>-220</v>
      </c>
      <c r="N75">
        <f>VLOOKUP(C75,'8-25'!A:D,4,FALSE)</f>
        <v>0.11795048574345</v>
      </c>
      <c r="O75" s="2">
        <f t="shared" si="3"/>
        <v>0.7461641335117577</v>
      </c>
      <c r="P75" s="3">
        <f>VLOOKUP(C75,'8-22'!A:C,3,FALSE)</f>
        <v>237</v>
      </c>
      <c r="Q75">
        <f>A75-P75</f>
        <v>12</v>
      </c>
      <c r="R75">
        <f>VLOOKUP(C75,'8-22'!A:D,4,FALSE)</f>
        <v>0.10164055732195</v>
      </c>
      <c r="S75" s="2">
        <f>R75/$D75-1</f>
        <v>0.50470847650231732</v>
      </c>
      <c r="T75" s="3">
        <f>VLOOKUP(C75,'9-8'!A:C,3,FALSE)</f>
        <v>245</v>
      </c>
      <c r="U75">
        <f>A75-T75</f>
        <v>4</v>
      </c>
      <c r="V75">
        <f>VLOOKUP(C75,'9-8'!A:D,4,FALSE)</f>
        <v>8.1500393667550006E-2</v>
      </c>
      <c r="W75" s="2">
        <f>V75/$D75-1</f>
        <v>0.20654920064428395</v>
      </c>
    </row>
    <row r="76" spans="1:23" x14ac:dyDescent="0.25">
      <c r="A76">
        <v>35</v>
      </c>
      <c r="C76" t="s">
        <v>41</v>
      </c>
      <c r="D76">
        <v>23.117482263006028</v>
      </c>
      <c r="E76">
        <v>117.86279571999999</v>
      </c>
      <c r="F76">
        <v>33.617444450000001</v>
      </c>
      <c r="G76">
        <v>18.03718709</v>
      </c>
      <c r="H76" s="3">
        <f>VLOOKUP($C76,'8-22'!A:C,3,FALSE)</f>
        <v>24</v>
      </c>
      <c r="I76">
        <f>A76-H76</f>
        <v>11</v>
      </c>
      <c r="J76">
        <f>VLOOKUP(C76,'8-22'!A:D,4,FALSE)</f>
        <v>42.504808810271712</v>
      </c>
      <c r="K76" s="2">
        <f>J76/$D76-1</f>
        <v>0.83864351345433663</v>
      </c>
      <c r="L76" s="3">
        <f>VLOOKUP(C76,'8-25'!A:C,3,FALSE)</f>
        <v>20</v>
      </c>
      <c r="M76">
        <f t="shared" si="4"/>
        <v>-9</v>
      </c>
      <c r="N76">
        <f>VLOOKUP(C76,'8-25'!A:D,4,FALSE)</f>
        <v>51.523294563638018</v>
      </c>
      <c r="O76" s="2">
        <f t="shared" si="3"/>
        <v>1.2287589097056935</v>
      </c>
      <c r="P76" s="3">
        <f>VLOOKUP(C76,'8-22'!A:C,3,FALSE)</f>
        <v>24</v>
      </c>
      <c r="Q76">
        <f>A76-P76</f>
        <v>11</v>
      </c>
      <c r="R76">
        <f>VLOOKUP(C76,'8-22'!A:D,4,FALSE)</f>
        <v>42.504808810271712</v>
      </c>
      <c r="S76" s="2">
        <f>R76/$D76-1</f>
        <v>0.83864351345433663</v>
      </c>
      <c r="T76" s="3">
        <f>VLOOKUP(C76,'9-8'!A:C,3,FALSE)</f>
        <v>21</v>
      </c>
      <c r="U76">
        <f>A76-T76</f>
        <v>14</v>
      </c>
      <c r="V76">
        <f>VLOOKUP(C76,'9-8'!A:D,4,FALSE)</f>
        <v>34.70382460456316</v>
      </c>
      <c r="W76" s="2">
        <f>V76/$D76-1</f>
        <v>0.50119395398426603</v>
      </c>
    </row>
    <row r="77" spans="1:23" x14ac:dyDescent="0.25">
      <c r="A77">
        <v>84</v>
      </c>
      <c r="C77" t="s">
        <v>90</v>
      </c>
      <c r="D77">
        <v>0.40609139563917002</v>
      </c>
      <c r="E77">
        <v>116.24098667</v>
      </c>
      <c r="F77">
        <v>29.07910111</v>
      </c>
      <c r="G77">
        <v>-0.50420697000000003</v>
      </c>
      <c r="H77" s="3">
        <f>VLOOKUP($C77,'8-22'!A:C,3,FALSE)</f>
        <v>73</v>
      </c>
      <c r="I77">
        <f>A77-H77</f>
        <v>11</v>
      </c>
      <c r="J77">
        <f>VLOOKUP(C77,'8-22'!A:D,4,FALSE)</f>
        <v>0.58025852156859004</v>
      </c>
      <c r="K77" s="2">
        <f>J77/$D77-1</f>
        <v>0.42888652111254078</v>
      </c>
      <c r="L77" s="3">
        <f>VLOOKUP(C77,'8-25'!A:C,3,FALSE)</f>
        <v>78</v>
      </c>
      <c r="M77">
        <f t="shared" si="4"/>
        <v>-67</v>
      </c>
      <c r="N77">
        <f>VLOOKUP(C77,'8-25'!A:D,4,FALSE)</f>
        <v>0.50309947620188</v>
      </c>
      <c r="O77" s="2">
        <f t="shared" si="3"/>
        <v>0.23888238363194958</v>
      </c>
      <c r="P77" s="3">
        <f>VLOOKUP(C77,'8-22'!A:C,3,FALSE)</f>
        <v>73</v>
      </c>
      <c r="Q77">
        <f>A77-P77</f>
        <v>11</v>
      </c>
      <c r="R77">
        <f>VLOOKUP(C77,'8-22'!A:D,4,FALSE)</f>
        <v>0.58025852156859004</v>
      </c>
      <c r="S77" s="2">
        <f>R77/$D77-1</f>
        <v>0.42888652111254078</v>
      </c>
      <c r="T77" s="3">
        <f>VLOOKUP(C77,'9-8'!A:C,3,FALSE)</f>
        <v>43</v>
      </c>
      <c r="U77">
        <f>A77-T77</f>
        <v>41</v>
      </c>
      <c r="V77">
        <f>VLOOKUP(C77,'9-8'!A:D,4,FALSE)</f>
        <v>1.3624348017064101</v>
      </c>
      <c r="W77" s="2">
        <f>V77/$D77-1</f>
        <v>2.3549954919926277</v>
      </c>
    </row>
    <row r="78" spans="1:23" x14ac:dyDescent="0.25">
      <c r="A78">
        <v>349</v>
      </c>
      <c r="C78" t="s">
        <v>355</v>
      </c>
      <c r="D78">
        <v>1.4759658713016699</v>
      </c>
      <c r="E78">
        <v>68.565965820000002</v>
      </c>
      <c r="F78">
        <v>-4.5626108700000003</v>
      </c>
      <c r="G78">
        <v>-6.0198171399999998</v>
      </c>
      <c r="H78" s="3">
        <f>VLOOKUP($C78,'8-22'!A:C,3,FALSE)</f>
        <v>338</v>
      </c>
      <c r="I78">
        <f>A78-H78</f>
        <v>11</v>
      </c>
      <c r="J78">
        <f>VLOOKUP(C78,'8-22'!A:D,4,FALSE)</f>
        <v>1.75188003043218</v>
      </c>
      <c r="K78" s="2">
        <f>J78/$D78-1</f>
        <v>0.18693803460860403</v>
      </c>
      <c r="L78" s="3">
        <f>VLOOKUP(C78,'8-25'!A:C,3,FALSE)</f>
        <v>348</v>
      </c>
      <c r="M78">
        <f t="shared" si="4"/>
        <v>-337</v>
      </c>
      <c r="N78">
        <f>VLOOKUP(C78,'8-25'!A:D,4,FALSE)</f>
        <v>1.66927157642741</v>
      </c>
      <c r="O78" s="2">
        <f t="shared" si="3"/>
        <v>0.13096895320164936</v>
      </c>
      <c r="P78" s="3">
        <f>VLOOKUP(C78,'8-22'!A:C,3,FALSE)</f>
        <v>338</v>
      </c>
      <c r="Q78">
        <f>A78-P78</f>
        <v>11</v>
      </c>
      <c r="R78">
        <f>VLOOKUP(C78,'8-22'!A:D,4,FALSE)</f>
        <v>1.75188003043218</v>
      </c>
      <c r="S78" s="2">
        <f>R78/$D78-1</f>
        <v>0.18693803460860403</v>
      </c>
      <c r="T78" s="3">
        <f>VLOOKUP(C78,'9-8'!A:C,3,FALSE)</f>
        <v>355</v>
      </c>
      <c r="U78">
        <f>A78-T78</f>
        <v>-6</v>
      </c>
      <c r="V78">
        <f>VLOOKUP(C78,'9-8'!A:D,4,FALSE)</f>
        <v>1.5452742938897599</v>
      </c>
      <c r="W78" s="2">
        <f>V78/$D78-1</f>
        <v>4.6958011655761522E-2</v>
      </c>
    </row>
    <row r="79" spans="1:23" x14ac:dyDescent="0.25">
      <c r="A79">
        <v>489</v>
      </c>
      <c r="C79" t="s">
        <v>494</v>
      </c>
      <c r="D79">
        <v>0.1954359343846</v>
      </c>
      <c r="E79">
        <v>148.42730424000001</v>
      </c>
      <c r="F79">
        <v>0.85151323000000001</v>
      </c>
      <c r="G79">
        <v>3.7308367499999999</v>
      </c>
      <c r="H79" s="3">
        <f>VLOOKUP($C79,'8-22'!A:C,3,FALSE)</f>
        <v>478</v>
      </c>
      <c r="I79">
        <f>A79-H79</f>
        <v>11</v>
      </c>
      <c r="J79">
        <f>VLOOKUP(C79,'8-22'!A:D,4,FALSE)</f>
        <v>0.22077143931561999</v>
      </c>
      <c r="K79" s="2">
        <f>J79/$D79-1</f>
        <v>0.12963585745271411</v>
      </c>
      <c r="L79" s="3">
        <f>VLOOKUP(C79,'8-25'!A:C,3,FALSE)</f>
        <v>457</v>
      </c>
      <c r="M79">
        <f t="shared" si="4"/>
        <v>-446</v>
      </c>
      <c r="N79">
        <f>VLOOKUP(C79,'8-25'!A:D,4,FALSE)</f>
        <v>0.25597981041332002</v>
      </c>
      <c r="O79" s="2">
        <f t="shared" si="3"/>
        <v>0.30978886364661684</v>
      </c>
      <c r="P79" s="3">
        <f>VLOOKUP(C79,'8-22'!A:C,3,FALSE)</f>
        <v>478</v>
      </c>
      <c r="Q79">
        <f>A79-P79</f>
        <v>11</v>
      </c>
      <c r="R79">
        <f>VLOOKUP(C79,'8-22'!A:D,4,FALSE)</f>
        <v>0.22077143931561999</v>
      </c>
      <c r="S79" s="2">
        <f>R79/$D79-1</f>
        <v>0.12963585745271411</v>
      </c>
      <c r="T79" s="3" t="e">
        <f>VLOOKUP(C79,'9-8'!A:C,3,FALSE)</f>
        <v>#N/A</v>
      </c>
      <c r="U79" t="e">
        <f>A79-T79</f>
        <v>#N/A</v>
      </c>
      <c r="V79" t="e">
        <f>VLOOKUP(C79,'9-8'!A:D,4,FALSE)</f>
        <v>#N/A</v>
      </c>
      <c r="W79" s="2" t="e">
        <f>V79/$D79-1</f>
        <v>#N/A</v>
      </c>
    </row>
    <row r="80" spans="1:23" x14ac:dyDescent="0.25">
      <c r="A80">
        <v>107</v>
      </c>
      <c r="C80" t="s">
        <v>113</v>
      </c>
      <c r="D80">
        <v>0.71291898306457002</v>
      </c>
      <c r="E80">
        <v>34.032650259999997</v>
      </c>
      <c r="F80">
        <v>-6.15907187</v>
      </c>
      <c r="G80">
        <v>-3.6109014500000001</v>
      </c>
      <c r="H80" s="3">
        <f>VLOOKUP($C80,'8-22'!A:C,3,FALSE)</f>
        <v>97</v>
      </c>
      <c r="I80">
        <f>A80-H80</f>
        <v>10</v>
      </c>
      <c r="J80">
        <f>VLOOKUP(C80,'8-22'!A:D,4,FALSE)</f>
        <v>0.92939755557014003</v>
      </c>
      <c r="K80" s="2">
        <f>J80/$D80-1</f>
        <v>0.30365101455849897</v>
      </c>
      <c r="L80" s="3">
        <f>VLOOKUP(C80,'8-25'!A:C,3,FALSE)</f>
        <v>93</v>
      </c>
      <c r="M80">
        <f t="shared" si="4"/>
        <v>-83</v>
      </c>
      <c r="N80">
        <f>VLOOKUP(C80,'8-25'!A:D,4,FALSE)</f>
        <v>0.98592808529921006</v>
      </c>
      <c r="O80" s="2">
        <f t="shared" si="3"/>
        <v>0.3829454800895844</v>
      </c>
      <c r="P80" s="3">
        <f>VLOOKUP(C80,'8-22'!A:C,3,FALSE)</f>
        <v>97</v>
      </c>
      <c r="Q80">
        <f>A80-P80</f>
        <v>10</v>
      </c>
      <c r="R80">
        <f>VLOOKUP(C80,'8-22'!A:D,4,FALSE)</f>
        <v>0.92939755557014003</v>
      </c>
      <c r="S80" s="2">
        <f>R80/$D80-1</f>
        <v>0.30365101455849897</v>
      </c>
      <c r="T80" s="3">
        <f>VLOOKUP(C80,'9-8'!A:C,3,FALSE)</f>
        <v>107</v>
      </c>
      <c r="U80">
        <f>A80-T80</f>
        <v>0</v>
      </c>
      <c r="V80">
        <f>VLOOKUP(C80,'9-8'!A:D,4,FALSE)</f>
        <v>0.71991591336676997</v>
      </c>
      <c r="W80" s="2">
        <f>V80/$D80-1</f>
        <v>9.8144816850336269E-3</v>
      </c>
    </row>
    <row r="81" spans="1:23" x14ac:dyDescent="0.25">
      <c r="A81">
        <v>244</v>
      </c>
      <c r="C81" t="s">
        <v>250</v>
      </c>
      <c r="D81">
        <v>6.5274335540747899</v>
      </c>
      <c r="E81">
        <v>4.38143262</v>
      </c>
      <c r="F81">
        <v>5.06419117</v>
      </c>
      <c r="G81">
        <v>1.3774668999999999</v>
      </c>
      <c r="H81" s="3">
        <f>VLOOKUP($C81,'8-22'!A:C,3,FALSE)</f>
        <v>234</v>
      </c>
      <c r="I81">
        <f>A81-H81</f>
        <v>10</v>
      </c>
      <c r="J81">
        <f>VLOOKUP(C81,'8-22'!A:D,4,FALSE)</f>
        <v>8.8435738446440393</v>
      </c>
      <c r="K81" s="2">
        <f>J81/$D81-1</f>
        <v>0.35483169171800832</v>
      </c>
      <c r="L81" s="3">
        <f>VLOOKUP(C81,'8-25'!A:C,3,FALSE)</f>
        <v>240</v>
      </c>
      <c r="M81">
        <f t="shared" si="4"/>
        <v>-230</v>
      </c>
      <c r="N81">
        <f>VLOOKUP(C81,'8-25'!A:D,4,FALSE)</f>
        <v>7.8762665011402699</v>
      </c>
      <c r="O81" s="2">
        <f t="shared" si="3"/>
        <v>0.20664062466380262</v>
      </c>
      <c r="P81" s="3">
        <f>VLOOKUP(C81,'8-22'!A:C,3,FALSE)</f>
        <v>234</v>
      </c>
      <c r="Q81">
        <f>A81-P81</f>
        <v>10</v>
      </c>
      <c r="R81">
        <f>VLOOKUP(C81,'8-22'!A:D,4,FALSE)</f>
        <v>8.8435738446440393</v>
      </c>
      <c r="S81" s="2">
        <f>R81/$D81-1</f>
        <v>0.35483169171800832</v>
      </c>
      <c r="T81" s="3">
        <f>VLOOKUP(C81,'9-8'!A:C,3,FALSE)</f>
        <v>226</v>
      </c>
      <c r="U81">
        <f>A81-T81</f>
        <v>18</v>
      </c>
      <c r="V81">
        <f>VLOOKUP(C81,'9-8'!A:D,4,FALSE)</f>
        <v>10.049467210902449</v>
      </c>
      <c r="W81" s="2">
        <f>V81/$D81-1</f>
        <v>0.53957403436592766</v>
      </c>
    </row>
    <row r="82" spans="1:23" x14ac:dyDescent="0.25">
      <c r="A82">
        <v>256</v>
      </c>
      <c r="C82" t="s">
        <v>262</v>
      </c>
      <c r="D82">
        <v>2.7216137143658701</v>
      </c>
      <c r="E82">
        <v>8.8512251099999997</v>
      </c>
      <c r="F82">
        <v>6.73206858</v>
      </c>
      <c r="G82">
        <v>1.2052537000000001</v>
      </c>
      <c r="H82" s="3">
        <f>VLOOKUP($C82,'8-22'!A:C,3,FALSE)</f>
        <v>246</v>
      </c>
      <c r="I82">
        <f>A82-H82</f>
        <v>10</v>
      </c>
      <c r="J82">
        <f>VLOOKUP(C82,'8-22'!A:D,4,FALSE)</f>
        <v>3.48336155744426</v>
      </c>
      <c r="K82" s="2">
        <f>J82/$D82-1</f>
        <v>0.27988830268511333</v>
      </c>
      <c r="L82" s="3">
        <f>VLOOKUP(C82,'8-25'!A:C,3,FALSE)</f>
        <v>252</v>
      </c>
      <c r="M82">
        <f t="shared" si="4"/>
        <v>-242</v>
      </c>
      <c r="N82">
        <f>VLOOKUP(C82,'8-25'!A:D,4,FALSE)</f>
        <v>3.1168507146021498</v>
      </c>
      <c r="O82" s="2">
        <f t="shared" si="3"/>
        <v>0.14522156401183817</v>
      </c>
      <c r="P82" s="3">
        <f>VLOOKUP(C82,'8-22'!A:C,3,FALSE)</f>
        <v>246</v>
      </c>
      <c r="Q82">
        <f>A82-P82</f>
        <v>10</v>
      </c>
      <c r="R82">
        <f>VLOOKUP(C82,'8-22'!A:D,4,FALSE)</f>
        <v>3.48336155744426</v>
      </c>
      <c r="S82" s="2">
        <f>R82/$D82-1</f>
        <v>0.27988830268511333</v>
      </c>
      <c r="T82" s="3">
        <f>VLOOKUP(C82,'9-8'!A:C,3,FALSE)</f>
        <v>244</v>
      </c>
      <c r="U82">
        <f>A82-T82</f>
        <v>12</v>
      </c>
      <c r="V82">
        <f>VLOOKUP(C82,'9-8'!A:D,4,FALSE)</f>
        <v>3.3739503637990902</v>
      </c>
      <c r="W82" s="2">
        <f>V82/$D82-1</f>
        <v>0.23968744939441677</v>
      </c>
    </row>
    <row r="83" spans="1:23" x14ac:dyDescent="0.25">
      <c r="A83">
        <v>307</v>
      </c>
      <c r="C83" t="s">
        <v>313</v>
      </c>
      <c r="D83">
        <v>0.10469503924656</v>
      </c>
      <c r="E83">
        <v>55.964605370000001</v>
      </c>
      <c r="F83">
        <v>-19.70699359</v>
      </c>
      <c r="G83">
        <v>-8.8161475100000004</v>
      </c>
      <c r="H83" s="3">
        <f>VLOOKUP($C83,'8-22'!A:C,3,FALSE)</f>
        <v>297</v>
      </c>
      <c r="I83">
        <f>A83-H83</f>
        <v>10</v>
      </c>
      <c r="J83">
        <f>VLOOKUP(C83,'8-22'!A:D,4,FALSE)</f>
        <v>0.12060928044563</v>
      </c>
      <c r="K83" s="2">
        <f>J83/$D83-1</f>
        <v>0.15200568540398063</v>
      </c>
      <c r="L83" s="3">
        <f>VLOOKUP(C83,'8-25'!A:C,3,FALSE)</f>
        <v>193</v>
      </c>
      <c r="M83">
        <f t="shared" si="4"/>
        <v>-183</v>
      </c>
      <c r="N83">
        <f>VLOOKUP(C83,'8-25'!A:D,4,FALSE)</f>
        <v>0.15229522852481001</v>
      </c>
      <c r="O83" s="2">
        <f t="shared" si="3"/>
        <v>0.45465563240441709</v>
      </c>
      <c r="P83" s="3">
        <f>VLOOKUP(C83,'8-22'!A:C,3,FALSE)</f>
        <v>297</v>
      </c>
      <c r="Q83">
        <f>A83-P83</f>
        <v>10</v>
      </c>
      <c r="R83">
        <f>VLOOKUP(C83,'8-22'!A:D,4,FALSE)</f>
        <v>0.12060928044563</v>
      </c>
      <c r="S83" s="2">
        <f>R83/$D83-1</f>
        <v>0.15200568540398063</v>
      </c>
      <c r="T83" s="3">
        <f>VLOOKUP(C83,'9-8'!A:C,3,FALSE)</f>
        <v>290</v>
      </c>
      <c r="U83">
        <f>A83-T83</f>
        <v>17</v>
      </c>
      <c r="V83">
        <f>VLOOKUP(C83,'9-8'!A:D,4,FALSE)</f>
        <v>0.1152209186628</v>
      </c>
      <c r="W83" s="2">
        <f>V83/$D83-1</f>
        <v>0.10053847337934729</v>
      </c>
    </row>
    <row r="84" spans="1:23" x14ac:dyDescent="0.25">
      <c r="A84">
        <v>324</v>
      </c>
      <c r="C84" t="s">
        <v>330</v>
      </c>
      <c r="D84">
        <v>4.5176369921182902</v>
      </c>
      <c r="E84">
        <v>46.796211270000001</v>
      </c>
      <c r="F84">
        <v>-0.50891858000000001</v>
      </c>
      <c r="G84">
        <v>-5.7142219000000001</v>
      </c>
      <c r="H84" s="3">
        <f>VLOOKUP($C84,'8-22'!A:C,3,FALSE)</f>
        <v>314</v>
      </c>
      <c r="I84">
        <f>A84-H84</f>
        <v>10</v>
      </c>
      <c r="J84">
        <f>VLOOKUP(C84,'8-22'!A:D,4,FALSE)</f>
        <v>5.2893722558090399</v>
      </c>
      <c r="K84" s="2">
        <f>J84/$D84-1</f>
        <v>0.17082719683701009</v>
      </c>
      <c r="L84" s="3">
        <f>VLOOKUP(C84,'8-25'!A:C,3,FALSE)</f>
        <v>316</v>
      </c>
      <c r="M84">
        <f t="shared" si="4"/>
        <v>-306</v>
      </c>
      <c r="N84">
        <f>VLOOKUP(C84,'8-25'!A:D,4,FALSE)</f>
        <v>5.2315267190140098</v>
      </c>
      <c r="O84" s="2">
        <f t="shared" si="3"/>
        <v>0.15802281771227067</v>
      </c>
      <c r="P84" s="3">
        <f>VLOOKUP(C84,'8-22'!A:C,3,FALSE)</f>
        <v>314</v>
      </c>
      <c r="Q84">
        <f>A84-P84</f>
        <v>10</v>
      </c>
      <c r="R84">
        <f>VLOOKUP(C84,'8-22'!A:D,4,FALSE)</f>
        <v>5.2893722558090399</v>
      </c>
      <c r="S84" s="2">
        <f>R84/$D84-1</f>
        <v>0.17082719683701009</v>
      </c>
      <c r="T84" s="3">
        <f>VLOOKUP(C84,'9-8'!A:C,3,FALSE)</f>
        <v>373</v>
      </c>
      <c r="U84">
        <f>A84-T84</f>
        <v>-49</v>
      </c>
      <c r="V84">
        <f>VLOOKUP(C84,'9-8'!A:D,4,FALSE)</f>
        <v>3.6816300123893302</v>
      </c>
      <c r="W84" s="2">
        <f>V84/$D84-1</f>
        <v>-0.18505404068266273</v>
      </c>
    </row>
    <row r="85" spans="1:23" x14ac:dyDescent="0.25">
      <c r="A85">
        <v>175</v>
      </c>
      <c r="C85" t="s">
        <v>181</v>
      </c>
      <c r="D85">
        <v>2.7478796291063698</v>
      </c>
      <c r="E85">
        <v>13.204579880000001</v>
      </c>
      <c r="F85">
        <v>-9.0423628600000008</v>
      </c>
      <c r="G85">
        <v>-5.2084428100000002</v>
      </c>
      <c r="H85" s="3">
        <f>VLOOKUP($C85,'8-22'!A:C,3,FALSE)</f>
        <v>166</v>
      </c>
      <c r="I85">
        <f>A85-H85</f>
        <v>9</v>
      </c>
      <c r="J85">
        <f>VLOOKUP(C85,'8-22'!A:D,4,FALSE)</f>
        <v>3.5609790933619001</v>
      </c>
      <c r="K85" s="2">
        <f>J85/$D85-1</f>
        <v>0.29590068489279342</v>
      </c>
      <c r="L85" s="3">
        <f>VLOOKUP(C85,'8-25'!A:C,3,FALSE)</f>
        <v>169</v>
      </c>
      <c r="M85">
        <f t="shared" si="4"/>
        <v>-160</v>
      </c>
      <c r="N85">
        <f>VLOOKUP(C85,'8-25'!A:D,4,FALSE)</f>
        <v>3.4295465834595</v>
      </c>
      <c r="O85" s="2">
        <f t="shared" si="3"/>
        <v>0.24807016549513605</v>
      </c>
      <c r="P85" s="3">
        <f>VLOOKUP(C85,'8-22'!A:C,3,FALSE)</f>
        <v>166</v>
      </c>
      <c r="Q85">
        <f>A85-P85</f>
        <v>9</v>
      </c>
      <c r="R85">
        <f>VLOOKUP(C85,'8-22'!A:D,4,FALSE)</f>
        <v>3.5609790933619001</v>
      </c>
      <c r="S85" s="2">
        <f>R85/$D85-1</f>
        <v>0.29590068489279342</v>
      </c>
      <c r="T85" s="3">
        <f>VLOOKUP(C85,'9-8'!A:C,3,FALSE)</f>
        <v>196</v>
      </c>
      <c r="U85">
        <f>A85-T85</f>
        <v>-21</v>
      </c>
      <c r="V85">
        <f>VLOOKUP(C85,'9-8'!A:D,4,FALSE)</f>
        <v>2.2340212735079299</v>
      </c>
      <c r="W85" s="2">
        <f>V85/$D85-1</f>
        <v>-0.1870017704398319</v>
      </c>
    </row>
    <row r="86" spans="1:23" x14ac:dyDescent="0.25">
      <c r="A86">
        <v>232</v>
      </c>
      <c r="C86" t="s">
        <v>238</v>
      </c>
      <c r="D86">
        <v>1.7875519781835001</v>
      </c>
      <c r="E86">
        <v>0</v>
      </c>
      <c r="F86">
        <v>49.334686980000001</v>
      </c>
      <c r="G86">
        <v>26.13753213</v>
      </c>
      <c r="H86" s="3">
        <f>VLOOKUP($C86,'8-22'!A:C,3,FALSE)</f>
        <v>223</v>
      </c>
      <c r="I86">
        <f>A86-H86</f>
        <v>9</v>
      </c>
      <c r="J86">
        <f>VLOOKUP(C86,'8-22'!A:D,4,FALSE)</f>
        <v>2.7653752834299401</v>
      </c>
      <c r="K86" s="2">
        <f>J86/$D86-1</f>
        <v>0.54701811034334136</v>
      </c>
      <c r="L86" s="3">
        <f>VLOOKUP(C86,'8-25'!A:C,3,FALSE)</f>
        <v>214</v>
      </c>
      <c r="M86">
        <f t="shared" si="4"/>
        <v>-205</v>
      </c>
      <c r="N86">
        <f>VLOOKUP(C86,'8-25'!A:D,4,FALSE)</f>
        <v>5.5561708078043504</v>
      </c>
      <c r="O86" s="2">
        <f t="shared" si="3"/>
        <v>2.1082569209822357</v>
      </c>
      <c r="P86" s="3">
        <f>VLOOKUP(C86,'8-22'!A:C,3,FALSE)</f>
        <v>223</v>
      </c>
      <c r="Q86">
        <f>A86-P86</f>
        <v>9</v>
      </c>
      <c r="R86">
        <f>VLOOKUP(C86,'8-22'!A:D,4,FALSE)</f>
        <v>2.7653752834299401</v>
      </c>
      <c r="S86" s="2">
        <f>R86/$D86-1</f>
        <v>0.54701811034334136</v>
      </c>
      <c r="T86" s="3">
        <f>VLOOKUP(C86,'9-8'!A:C,3,FALSE)</f>
        <v>221</v>
      </c>
      <c r="U86">
        <f>A86-T86</f>
        <v>11</v>
      </c>
      <c r="V86">
        <f>VLOOKUP(C86,'9-8'!A:D,4,FALSE)</f>
        <v>3.1574541721234799</v>
      </c>
      <c r="W86" s="2">
        <f>V86/$D86-1</f>
        <v>0.76635656510087413</v>
      </c>
    </row>
    <row r="87" spans="1:23" x14ac:dyDescent="0.25">
      <c r="A87">
        <v>269</v>
      </c>
      <c r="C87" t="s">
        <v>275</v>
      </c>
      <c r="D87">
        <v>3.3702577413964301</v>
      </c>
      <c r="E87">
        <v>173.21445553999999</v>
      </c>
      <c r="F87">
        <v>10.12523326</v>
      </c>
      <c r="G87">
        <v>2.4215972699999999</v>
      </c>
      <c r="H87" s="3">
        <f>VLOOKUP($C87,'8-22'!A:C,3,FALSE)</f>
        <v>260</v>
      </c>
      <c r="I87">
        <f>A87-H87</f>
        <v>9</v>
      </c>
      <c r="J87">
        <f>VLOOKUP(C87,'8-22'!A:D,4,FALSE)</f>
        <v>4.0593035508735102</v>
      </c>
      <c r="K87" s="2">
        <f>J87/$D87-1</f>
        <v>0.2044489954028208</v>
      </c>
      <c r="L87" s="3">
        <f>VLOOKUP(C87,'8-25'!A:C,3,FALSE)</f>
        <v>255</v>
      </c>
      <c r="M87">
        <f t="shared" si="4"/>
        <v>-246</v>
      </c>
      <c r="N87">
        <f>VLOOKUP(C87,'8-25'!A:D,4,FALSE)</f>
        <v>4.3937455473544</v>
      </c>
      <c r="O87" s="2">
        <f t="shared" si="3"/>
        <v>0.30368235443438185</v>
      </c>
      <c r="P87" s="3">
        <f>VLOOKUP(C87,'8-22'!A:C,3,FALSE)</f>
        <v>260</v>
      </c>
      <c r="Q87">
        <f>A87-P87</f>
        <v>9</v>
      </c>
      <c r="R87">
        <f>VLOOKUP(C87,'8-22'!A:D,4,FALSE)</f>
        <v>4.0593035508735102</v>
      </c>
      <c r="S87" s="2">
        <f>R87/$D87-1</f>
        <v>0.2044489954028208</v>
      </c>
      <c r="T87" s="3">
        <f>VLOOKUP(C87,'9-8'!A:C,3,FALSE)</f>
        <v>274</v>
      </c>
      <c r="U87">
        <f>A87-T87</f>
        <v>-5</v>
      </c>
      <c r="V87">
        <f>VLOOKUP(C87,'9-8'!A:D,4,FALSE)</f>
        <v>3.2038755038619899</v>
      </c>
      <c r="W87" s="2">
        <f>V87/$D87-1</f>
        <v>-4.9367808132532165E-2</v>
      </c>
    </row>
    <row r="88" spans="1:23" x14ac:dyDescent="0.25">
      <c r="A88">
        <v>260</v>
      </c>
      <c r="C88" t="s">
        <v>266</v>
      </c>
      <c r="D88">
        <v>0.75472493542063002</v>
      </c>
      <c r="E88">
        <v>146.29748773</v>
      </c>
      <c r="F88">
        <v>40.168218330000002</v>
      </c>
      <c r="G88">
        <v>2.85593035</v>
      </c>
      <c r="H88" s="3">
        <f>VLOOKUP($C88,'8-22'!A:C,3,FALSE)</f>
        <v>251</v>
      </c>
      <c r="I88">
        <f>A88-H88</f>
        <v>9</v>
      </c>
      <c r="J88">
        <f>VLOOKUP(C88,'8-22'!A:D,4,FALSE)</f>
        <v>0.95434773618158997</v>
      </c>
      <c r="K88" s="2">
        <f>J88/$D88-1</f>
        <v>0.26449742335557569</v>
      </c>
      <c r="L88" s="3">
        <f>VLOOKUP(C88,'8-25'!A:C,3,FALSE)</f>
        <v>253</v>
      </c>
      <c r="M88">
        <f t="shared" si="4"/>
        <v>-244</v>
      </c>
      <c r="N88">
        <f>VLOOKUP(C88,'8-25'!A:D,4,FALSE)</f>
        <v>0.92311944543075997</v>
      </c>
      <c r="O88" s="2">
        <f t="shared" si="3"/>
        <v>0.22312037420133568</v>
      </c>
      <c r="P88" s="3">
        <f>VLOOKUP(C88,'8-22'!A:C,3,FALSE)</f>
        <v>251</v>
      </c>
      <c r="Q88">
        <f>A88-P88</f>
        <v>9</v>
      </c>
      <c r="R88">
        <f>VLOOKUP(C88,'8-22'!A:D,4,FALSE)</f>
        <v>0.95434773618158997</v>
      </c>
      <c r="S88" s="2">
        <f>R88/$D88-1</f>
        <v>0.26449742335557569</v>
      </c>
      <c r="T88" s="3">
        <f>VLOOKUP(C88,'9-8'!A:C,3,FALSE)</f>
        <v>225</v>
      </c>
      <c r="U88">
        <f>A88-T88</f>
        <v>35</v>
      </c>
      <c r="V88">
        <f>VLOOKUP(C88,'9-8'!A:D,4,FALSE)</f>
        <v>1.2224249495666899</v>
      </c>
      <c r="W88" s="2">
        <f>V88/$D88-1</f>
        <v>0.61969598749960086</v>
      </c>
    </row>
    <row r="89" spans="1:23" x14ac:dyDescent="0.25">
      <c r="A89">
        <v>264</v>
      </c>
      <c r="C89" t="s">
        <v>270</v>
      </c>
      <c r="D89">
        <v>1.1344912589801399</v>
      </c>
      <c r="E89">
        <v>82.025598450000004</v>
      </c>
      <c r="F89">
        <v>29.5947712</v>
      </c>
      <c r="G89">
        <v>-0.32169468000000001</v>
      </c>
      <c r="H89" s="3">
        <f>VLOOKUP($C89,'8-22'!A:C,3,FALSE)</f>
        <v>255</v>
      </c>
      <c r="I89">
        <f>A89-H89</f>
        <v>9</v>
      </c>
      <c r="J89">
        <f>VLOOKUP(C89,'8-22'!A:D,4,FALSE)</f>
        <v>1.43560644573666</v>
      </c>
      <c r="K89" s="2">
        <f>J89/$D89-1</f>
        <v>0.26541869262810369</v>
      </c>
      <c r="L89" s="3">
        <f>VLOOKUP(C89,'8-25'!A:C,3,FALSE)</f>
        <v>265</v>
      </c>
      <c r="M89">
        <f t="shared" si="4"/>
        <v>-256</v>
      </c>
      <c r="N89">
        <f>VLOOKUP(C89,'8-25'!A:D,4,FALSE)</f>
        <v>1.2446594787880001</v>
      </c>
      <c r="O89" s="2">
        <f t="shared" si="3"/>
        <v>9.7108037577034123E-2</v>
      </c>
      <c r="P89" s="3">
        <f>VLOOKUP(C89,'8-22'!A:C,3,FALSE)</f>
        <v>255</v>
      </c>
      <c r="Q89">
        <f>A89-P89</f>
        <v>9</v>
      </c>
      <c r="R89">
        <f>VLOOKUP(C89,'8-22'!A:D,4,FALSE)</f>
        <v>1.43560644573666</v>
      </c>
      <c r="S89" s="2">
        <f>R89/$D89-1</f>
        <v>0.26541869262810369</v>
      </c>
      <c r="T89" s="3">
        <f>VLOOKUP(C89,'9-8'!A:C,3,FALSE)</f>
        <v>282</v>
      </c>
      <c r="U89">
        <f>A89-T89</f>
        <v>-18</v>
      </c>
      <c r="V89">
        <f>VLOOKUP(C89,'9-8'!A:D,4,FALSE)</f>
        <v>1.06404619914925</v>
      </c>
      <c r="W89" s="2">
        <f>V89/$D89-1</f>
        <v>-6.2093964385602218E-2</v>
      </c>
    </row>
    <row r="90" spans="1:23" x14ac:dyDescent="0.25">
      <c r="A90">
        <v>360</v>
      </c>
      <c r="C90" t="s">
        <v>366</v>
      </c>
      <c r="D90">
        <v>51.772251894507292</v>
      </c>
      <c r="E90">
        <v>62.519715329999997</v>
      </c>
      <c r="F90">
        <v>5.0088331699999999</v>
      </c>
      <c r="G90">
        <v>-0.79337325999999997</v>
      </c>
      <c r="H90" s="3">
        <f>VLOOKUP($C90,'8-22'!A:C,3,FALSE)</f>
        <v>351</v>
      </c>
      <c r="I90">
        <f>A90-H90</f>
        <v>9</v>
      </c>
      <c r="J90">
        <f>VLOOKUP(C90,'8-22'!A:D,4,FALSE)</f>
        <v>60.082935575202278</v>
      </c>
      <c r="K90" s="2">
        <f>J90/$D90-1</f>
        <v>0.16052389796814492</v>
      </c>
      <c r="L90" s="3">
        <f>VLOOKUP(C90,'8-25'!A:C,3,FALSE)</f>
        <v>373</v>
      </c>
      <c r="M90">
        <f t="shared" si="4"/>
        <v>-364</v>
      </c>
      <c r="N90">
        <f>VLOOKUP(C90,'8-25'!A:D,4,FALSE)</f>
        <v>54.064968236460899</v>
      </c>
      <c r="O90" s="2">
        <f t="shared" si="3"/>
        <v>4.4284655545316243E-2</v>
      </c>
      <c r="P90" s="3">
        <f>VLOOKUP(C90,'8-22'!A:C,3,FALSE)</f>
        <v>351</v>
      </c>
      <c r="Q90">
        <f>A90-P90</f>
        <v>9</v>
      </c>
      <c r="R90">
        <f>VLOOKUP(C90,'8-22'!A:D,4,FALSE)</f>
        <v>60.082935575202278</v>
      </c>
      <c r="S90" s="2">
        <f>R90/$D90-1</f>
        <v>0.16052389796814492</v>
      </c>
      <c r="T90" s="3">
        <f>VLOOKUP(C90,'9-8'!A:C,3,FALSE)</f>
        <v>383</v>
      </c>
      <c r="U90">
        <f>A90-T90</f>
        <v>-23</v>
      </c>
      <c r="V90">
        <f>VLOOKUP(C90,'9-8'!A:D,4,FALSE)</f>
        <v>47.621081721632201</v>
      </c>
      <c r="W90" s="2">
        <f>V90/$D90-1</f>
        <v>-8.0181371699528214E-2</v>
      </c>
    </row>
    <row r="91" spans="1:23" x14ac:dyDescent="0.25">
      <c r="A91">
        <v>500</v>
      </c>
      <c r="C91" t="s">
        <v>505</v>
      </c>
      <c r="D91">
        <v>0.77123847026261005</v>
      </c>
      <c r="E91">
        <v>59.467117610000003</v>
      </c>
      <c r="F91">
        <v>-3.5718337400000002</v>
      </c>
      <c r="G91">
        <v>-4.8692012</v>
      </c>
      <c r="H91" s="3">
        <f>VLOOKUP($C91,'8-22'!A:C,3,FALSE)</f>
        <v>491</v>
      </c>
      <c r="I91">
        <f>A91-H91</f>
        <v>9</v>
      </c>
      <c r="J91">
        <f>VLOOKUP(C91,'8-22'!A:D,4,FALSE)</f>
        <v>0.87761360204454997</v>
      </c>
      <c r="K91" s="2">
        <f>J91/$D91-1</f>
        <v>0.13792767851131527</v>
      </c>
      <c r="L91" s="3" t="e">
        <f>VLOOKUP(C91,'8-25'!A:C,3,FALSE)</f>
        <v>#N/A</v>
      </c>
      <c r="M91" t="e">
        <f t="shared" si="4"/>
        <v>#N/A</v>
      </c>
      <c r="N91" t="e">
        <f>VLOOKUP(C91,'8-25'!A:D,4,FALSE)</f>
        <v>#N/A</v>
      </c>
      <c r="O91" s="2" t="e">
        <f t="shared" si="3"/>
        <v>#N/A</v>
      </c>
      <c r="P91" s="3">
        <f>VLOOKUP(C91,'8-22'!A:C,3,FALSE)</f>
        <v>491</v>
      </c>
      <c r="Q91">
        <f>A91-P91</f>
        <v>9</v>
      </c>
      <c r="R91">
        <f>VLOOKUP(C91,'8-22'!A:D,4,FALSE)</f>
        <v>0.87761360204454997</v>
      </c>
      <c r="S91" s="2">
        <f>R91/$D91-1</f>
        <v>0.13792767851131527</v>
      </c>
      <c r="T91" s="3">
        <f>VLOOKUP(C91,'9-8'!A:C,3,FALSE)</f>
        <v>498</v>
      </c>
      <c r="U91">
        <f>A91-T91</f>
        <v>2</v>
      </c>
      <c r="V91">
        <f>VLOOKUP(C91,'9-8'!A:D,4,FALSE)</f>
        <v>0.83444544723417002</v>
      </c>
      <c r="W91" s="2">
        <f>V91/$D91-1</f>
        <v>8.1955166149890957E-2</v>
      </c>
    </row>
    <row r="92" spans="1:23" x14ac:dyDescent="0.25">
      <c r="A92">
        <v>40</v>
      </c>
      <c r="C92" t="s">
        <v>46</v>
      </c>
      <c r="D92">
        <v>15.532758565563901</v>
      </c>
      <c r="E92">
        <v>44.32232776</v>
      </c>
      <c r="F92">
        <v>2.6342205500000002</v>
      </c>
      <c r="G92">
        <v>-1.1456304500000001</v>
      </c>
      <c r="H92" s="3">
        <f>VLOOKUP($C92,'8-22'!A:C,3,FALSE)</f>
        <v>32</v>
      </c>
      <c r="I92">
        <f>A92-H92</f>
        <v>8</v>
      </c>
      <c r="J92">
        <f>VLOOKUP(C92,'8-22'!A:D,4,FALSE)</f>
        <v>22.50217680257223</v>
      </c>
      <c r="K92" s="2">
        <f>J92/$D92-1</f>
        <v>0.44869159638259726</v>
      </c>
      <c r="L92" s="3">
        <f>VLOOKUP(C92,'8-25'!A:C,3,FALSE)</f>
        <v>34</v>
      </c>
      <c r="M92">
        <f t="shared" si="4"/>
        <v>-26</v>
      </c>
      <c r="N92">
        <f>VLOOKUP(C92,'8-25'!A:D,4,FALSE)</f>
        <v>19.867879164712068</v>
      </c>
      <c r="O92" s="2">
        <f t="shared" si="3"/>
        <v>0.27909534425901161</v>
      </c>
      <c r="P92" s="3">
        <f>VLOOKUP(C92,'8-22'!A:C,3,FALSE)</f>
        <v>32</v>
      </c>
      <c r="Q92">
        <f>A92-P92</f>
        <v>8</v>
      </c>
      <c r="R92">
        <f>VLOOKUP(C92,'8-22'!A:D,4,FALSE)</f>
        <v>22.50217680257223</v>
      </c>
      <c r="S92" s="2">
        <f>R92/$D92-1</f>
        <v>0.44869159638259726</v>
      </c>
      <c r="T92" s="3">
        <f>VLOOKUP(C92,'9-8'!A:C,3,FALSE)</f>
        <v>32</v>
      </c>
      <c r="U92">
        <f>A92-T92</f>
        <v>8</v>
      </c>
      <c r="V92">
        <f>VLOOKUP(C92,'9-8'!A:D,4,FALSE)</f>
        <v>19.243319095108319</v>
      </c>
      <c r="W92" s="2">
        <f>V92/$D92-1</f>
        <v>0.23888612662600228</v>
      </c>
    </row>
    <row r="93" spans="1:23" x14ac:dyDescent="0.25">
      <c r="A93">
        <v>127</v>
      </c>
      <c r="C93" t="s">
        <v>133</v>
      </c>
      <c r="D93">
        <v>0.72722283639136998</v>
      </c>
      <c r="E93">
        <v>94.561383239999998</v>
      </c>
      <c r="F93">
        <v>10.41506066</v>
      </c>
      <c r="G93">
        <v>-6.7926143300000001</v>
      </c>
      <c r="H93" s="3">
        <f>VLOOKUP($C93,'8-22'!A:C,3,FALSE)</f>
        <v>119</v>
      </c>
      <c r="I93">
        <f>A93-H93</f>
        <v>8</v>
      </c>
      <c r="J93">
        <f>VLOOKUP(C93,'8-22'!A:D,4,FALSE)</f>
        <v>0.99867831663517004</v>
      </c>
      <c r="K93" s="2">
        <f>J93/$D93-1</f>
        <v>0.37327689211578985</v>
      </c>
      <c r="L93" s="3">
        <f>VLOOKUP(C93,'8-25'!A:C,3,FALSE)</f>
        <v>123</v>
      </c>
      <c r="M93">
        <f t="shared" si="4"/>
        <v>-115</v>
      </c>
      <c r="N93">
        <f>VLOOKUP(C93,'8-25'!A:D,4,FALSE)</f>
        <v>0.88567362391922</v>
      </c>
      <c r="O93" s="2">
        <f t="shared" si="3"/>
        <v>0.21788477973837517</v>
      </c>
      <c r="P93" s="3">
        <f>VLOOKUP(C93,'8-22'!A:C,3,FALSE)</f>
        <v>119</v>
      </c>
      <c r="Q93">
        <f>A93-P93</f>
        <v>8</v>
      </c>
      <c r="R93">
        <f>VLOOKUP(C93,'8-22'!A:D,4,FALSE)</f>
        <v>0.99867831663517004</v>
      </c>
      <c r="S93" s="2">
        <f>R93/$D93-1</f>
        <v>0.37327689211578985</v>
      </c>
      <c r="T93" s="3">
        <f>VLOOKUP(C93,'9-8'!A:C,3,FALSE)</f>
        <v>132</v>
      </c>
      <c r="U93">
        <f>A93-T93</f>
        <v>-5</v>
      </c>
      <c r="V93">
        <f>VLOOKUP(C93,'9-8'!A:D,4,FALSE)</f>
        <v>0.70921625234667995</v>
      </c>
      <c r="W93" s="2">
        <f>V93/$D93-1</f>
        <v>-2.4760751648067569E-2</v>
      </c>
    </row>
    <row r="94" spans="1:23" x14ac:dyDescent="0.25">
      <c r="A94">
        <v>130</v>
      </c>
      <c r="C94" t="s">
        <v>136</v>
      </c>
      <c r="D94">
        <v>2.3965593854150802</v>
      </c>
      <c r="E94">
        <v>32.394365929999999</v>
      </c>
      <c r="F94">
        <v>-6.3383631100000004</v>
      </c>
      <c r="G94">
        <v>-8.2138852599999996</v>
      </c>
      <c r="H94" s="3">
        <f>VLOOKUP($C94,'8-22'!A:C,3,FALSE)</f>
        <v>122</v>
      </c>
      <c r="I94">
        <f>A94-H94</f>
        <v>8</v>
      </c>
      <c r="J94">
        <f>VLOOKUP(C94,'8-22'!A:D,4,FALSE)</f>
        <v>3.1091542890192199</v>
      </c>
      <c r="K94" s="2">
        <f>J94/$D94-1</f>
        <v>0.297340807801731</v>
      </c>
      <c r="L94" s="3">
        <f>VLOOKUP(C94,'8-25'!A:C,3,FALSE)</f>
        <v>126</v>
      </c>
      <c r="M94">
        <f t="shared" si="4"/>
        <v>-118</v>
      </c>
      <c r="N94">
        <f>VLOOKUP(C94,'8-25'!A:D,4,FALSE)</f>
        <v>2.8238506455627599</v>
      </c>
      <c r="O94" s="2">
        <f t="shared" si="3"/>
        <v>0.17829362491414891</v>
      </c>
      <c r="P94" s="3">
        <f>VLOOKUP(C94,'8-22'!A:C,3,FALSE)</f>
        <v>122</v>
      </c>
      <c r="Q94">
        <f>A94-P94</f>
        <v>8</v>
      </c>
      <c r="R94">
        <f>VLOOKUP(C94,'8-22'!A:D,4,FALSE)</f>
        <v>3.1091542890192199</v>
      </c>
      <c r="S94" s="2">
        <f>R94/$D94-1</f>
        <v>0.297340807801731</v>
      </c>
      <c r="T94" s="3">
        <f>VLOOKUP(C94,'9-8'!A:C,3,FALSE)</f>
        <v>147</v>
      </c>
      <c r="U94">
        <f>A94-T94</f>
        <v>-17</v>
      </c>
      <c r="V94">
        <f>VLOOKUP(C94,'9-8'!A:D,4,FALSE)</f>
        <v>1.93987753023187</v>
      </c>
      <c r="W94" s="2">
        <f>V94/$D94-1</f>
        <v>-0.19055728723538956</v>
      </c>
    </row>
    <row r="95" spans="1:23" x14ac:dyDescent="0.25">
      <c r="A95">
        <v>163</v>
      </c>
      <c r="C95" t="s">
        <v>169</v>
      </c>
      <c r="D95">
        <v>7.6777927516787896</v>
      </c>
      <c r="E95">
        <v>51.936015320000003</v>
      </c>
      <c r="F95">
        <v>-7.4645554799999996</v>
      </c>
      <c r="G95">
        <v>-9.4281710099999998</v>
      </c>
      <c r="H95" s="3">
        <f>VLOOKUP($C95,'8-22'!A:C,3,FALSE)</f>
        <v>155</v>
      </c>
      <c r="I95">
        <f>A95-H95</f>
        <v>8</v>
      </c>
      <c r="J95">
        <f>VLOOKUP(C95,'8-22'!A:D,4,FALSE)</f>
        <v>9.4172135068244902</v>
      </c>
      <c r="K95" s="2">
        <f>J95/$D95-1</f>
        <v>0.2265521890735287</v>
      </c>
      <c r="L95" s="3">
        <f>VLOOKUP(C95,'8-25'!A:C,3,FALSE)</f>
        <v>158</v>
      </c>
      <c r="M95">
        <f t="shared" si="4"/>
        <v>-150</v>
      </c>
      <c r="N95">
        <f>VLOOKUP(C95,'8-25'!A:D,4,FALSE)</f>
        <v>9.2300367153604306</v>
      </c>
      <c r="O95" s="2">
        <f t="shared" si="3"/>
        <v>0.20217320444632136</v>
      </c>
      <c r="P95" s="3">
        <f>VLOOKUP(C95,'8-22'!A:C,3,FALSE)</f>
        <v>155</v>
      </c>
      <c r="Q95">
        <f>A95-P95</f>
        <v>8</v>
      </c>
      <c r="R95">
        <f>VLOOKUP(C95,'8-22'!A:D,4,FALSE)</f>
        <v>9.4172135068244902</v>
      </c>
      <c r="S95" s="2">
        <f>R95/$D95-1</f>
        <v>0.2265521890735287</v>
      </c>
      <c r="T95" s="3">
        <f>VLOOKUP(C95,'9-8'!A:C,3,FALSE)</f>
        <v>169</v>
      </c>
      <c r="U95">
        <f>A95-T95</f>
        <v>-6</v>
      </c>
      <c r="V95">
        <f>VLOOKUP(C95,'9-8'!A:D,4,FALSE)</f>
        <v>7.8468113315331802</v>
      </c>
      <c r="W95" s="2">
        <f>V95/$D95-1</f>
        <v>2.2013954442497097E-2</v>
      </c>
    </row>
    <row r="96" spans="1:23" x14ac:dyDescent="0.25">
      <c r="A96">
        <v>177</v>
      </c>
      <c r="C96" t="s">
        <v>183</v>
      </c>
      <c r="D96">
        <v>0.21082059805545</v>
      </c>
      <c r="E96">
        <v>329.97853944000002</v>
      </c>
      <c r="F96">
        <v>59.451448829999997</v>
      </c>
      <c r="G96">
        <v>-6.7941269799999997</v>
      </c>
      <c r="H96" s="3">
        <f>VLOOKUP($C96,'8-22'!A:C,3,FALSE)</f>
        <v>169</v>
      </c>
      <c r="I96">
        <f>A96-H96</f>
        <v>8</v>
      </c>
      <c r="J96">
        <f>VLOOKUP(C96,'8-22'!A:D,4,FALSE)</f>
        <v>0.27637851054464002</v>
      </c>
      <c r="K96" s="2">
        <f>J96/$D96-1</f>
        <v>0.31096540420565066</v>
      </c>
      <c r="L96" s="3">
        <f>VLOOKUP(C96,'8-25'!A:C,3,FALSE)</f>
        <v>173</v>
      </c>
      <c r="M96">
        <f t="shared" si="4"/>
        <v>-165</v>
      </c>
      <c r="N96">
        <f>VLOOKUP(C96,'8-25'!A:D,4,FALSE)</f>
        <v>0.25575179348645</v>
      </c>
      <c r="O96" s="2">
        <f t="shared" si="3"/>
        <v>0.21312526311675772</v>
      </c>
      <c r="P96" s="3">
        <f>VLOOKUP(C96,'8-22'!A:C,3,FALSE)</f>
        <v>169</v>
      </c>
      <c r="Q96">
        <f>A96-P96</f>
        <v>8</v>
      </c>
      <c r="R96">
        <f>VLOOKUP(C96,'8-22'!A:D,4,FALSE)</f>
        <v>0.27637851054464002</v>
      </c>
      <c r="S96" s="2">
        <f>R96/$D96-1</f>
        <v>0.31096540420565066</v>
      </c>
      <c r="T96" s="3">
        <f>VLOOKUP(C96,'9-8'!A:C,3,FALSE)</f>
        <v>188</v>
      </c>
      <c r="U96">
        <f>A96-T96</f>
        <v>-11</v>
      </c>
      <c r="V96">
        <f>VLOOKUP(C96,'9-8'!A:D,4,FALSE)</f>
        <v>0.20448151559842001</v>
      </c>
      <c r="W96" s="2">
        <f>V96/$D96-1</f>
        <v>-3.0068610541379326E-2</v>
      </c>
    </row>
    <row r="97" spans="1:23" x14ac:dyDescent="0.25">
      <c r="A97">
        <v>255</v>
      </c>
      <c r="C97" t="s">
        <v>261</v>
      </c>
      <c r="D97">
        <v>5.021937584458E-2</v>
      </c>
      <c r="E97">
        <v>67.313429339999999</v>
      </c>
      <c r="F97">
        <v>5.9326543799999998</v>
      </c>
      <c r="G97">
        <v>-8.3998864900000001</v>
      </c>
      <c r="H97" s="3">
        <f>VLOOKUP($C97,'8-22'!A:C,3,FALSE)</f>
        <v>247</v>
      </c>
      <c r="I97">
        <f>A97-H97</f>
        <v>8</v>
      </c>
      <c r="J97">
        <f>VLOOKUP(C97,'8-22'!A:D,4,FALSE)</f>
        <v>6.3360071996519995E-2</v>
      </c>
      <c r="K97" s="2">
        <f>J97/$D97-1</f>
        <v>0.26166585965958844</v>
      </c>
      <c r="L97" s="3">
        <f>VLOOKUP(C97,'8-25'!A:C,3,FALSE)</f>
        <v>254</v>
      </c>
      <c r="M97">
        <f t="shared" si="4"/>
        <v>-246</v>
      </c>
      <c r="N97">
        <f>VLOOKUP(C97,'8-25'!A:D,4,FALSE)</f>
        <v>5.780932949565E-2</v>
      </c>
      <c r="O97" s="2">
        <f t="shared" si="3"/>
        <v>0.15113596143766395</v>
      </c>
      <c r="P97" s="3">
        <f>VLOOKUP(C97,'8-22'!A:C,3,FALSE)</f>
        <v>247</v>
      </c>
      <c r="Q97">
        <f>A97-P97</f>
        <v>8</v>
      </c>
      <c r="R97">
        <f>VLOOKUP(C97,'8-22'!A:D,4,FALSE)</f>
        <v>6.3360071996519995E-2</v>
      </c>
      <c r="S97" s="2">
        <f>R97/$D97-1</f>
        <v>0.26166585965958844</v>
      </c>
      <c r="T97" s="3">
        <f>VLOOKUP(C97,'9-8'!A:C,3,FALSE)</f>
        <v>275</v>
      </c>
      <c r="U97">
        <f>A97-T97</f>
        <v>-20</v>
      </c>
      <c r="V97">
        <f>VLOOKUP(C97,'9-8'!A:D,4,FALSE)</f>
        <v>4.2677629927030003E-2</v>
      </c>
      <c r="W97" s="2">
        <f>V97/$D97-1</f>
        <v>-0.15017601853297324</v>
      </c>
    </row>
    <row r="98" spans="1:23" x14ac:dyDescent="0.25">
      <c r="A98">
        <v>287</v>
      </c>
      <c r="C98" t="s">
        <v>293</v>
      </c>
      <c r="D98">
        <v>3.30918860858139</v>
      </c>
      <c r="E98">
        <v>137.04311404000001</v>
      </c>
      <c r="F98">
        <v>37.285975229999998</v>
      </c>
      <c r="G98">
        <v>-3.86704794</v>
      </c>
      <c r="H98" s="3">
        <f>VLOOKUP($C98,'8-22'!A:C,3,FALSE)</f>
        <v>279</v>
      </c>
      <c r="I98">
        <f>A98-H98</f>
        <v>8</v>
      </c>
      <c r="J98">
        <f>VLOOKUP(C98,'8-22'!A:D,4,FALSE)</f>
        <v>3.73145625824072</v>
      </c>
      <c r="K98" s="2">
        <f>J98/$D98-1</f>
        <v>0.12760458819551879</v>
      </c>
      <c r="L98" s="3">
        <f>VLOOKUP(C98,'8-25'!A:C,3,FALSE)</f>
        <v>293</v>
      </c>
      <c r="M98">
        <f t="shared" si="4"/>
        <v>-285</v>
      </c>
      <c r="N98">
        <f>VLOOKUP(C98,'8-25'!A:D,4,FALSE)</f>
        <v>3.48092573958415</v>
      </c>
      <c r="O98" s="2">
        <f t="shared" si="3"/>
        <v>5.1897051306598607E-2</v>
      </c>
      <c r="P98" s="3">
        <f>VLOOKUP(C98,'8-22'!A:C,3,FALSE)</f>
        <v>279</v>
      </c>
      <c r="Q98">
        <f>A98-P98</f>
        <v>8</v>
      </c>
      <c r="R98">
        <f>VLOOKUP(C98,'8-22'!A:D,4,FALSE)</f>
        <v>3.73145625824072</v>
      </c>
      <c r="S98" s="2">
        <f>R98/$D98-1</f>
        <v>0.12760458819551879</v>
      </c>
      <c r="T98" s="3">
        <f>VLOOKUP(C98,'9-8'!A:C,3,FALSE)</f>
        <v>239</v>
      </c>
      <c r="U98">
        <f>A98-T98</f>
        <v>48</v>
      </c>
      <c r="V98">
        <f>VLOOKUP(C98,'9-8'!A:D,4,FALSE)</f>
        <v>6.4079999776731196</v>
      </c>
      <c r="W98" s="2">
        <f>V98/$D98-1</f>
        <v>0.9364263375789128</v>
      </c>
    </row>
    <row r="99" spans="1:23" x14ac:dyDescent="0.25">
      <c r="A99">
        <v>290</v>
      </c>
      <c r="C99" t="s">
        <v>296</v>
      </c>
      <c r="D99">
        <v>0.63299475475057998</v>
      </c>
      <c r="E99">
        <v>127.26683264</v>
      </c>
      <c r="F99">
        <v>-3.8558381800000001</v>
      </c>
      <c r="G99">
        <v>3.49912548</v>
      </c>
      <c r="H99" s="3">
        <f>VLOOKUP($C99,'8-22'!A:C,3,FALSE)</f>
        <v>283</v>
      </c>
      <c r="I99">
        <f>A99-H99</f>
        <v>7</v>
      </c>
      <c r="J99">
        <f>VLOOKUP(C99,'8-22'!A:D,4,FALSE)</f>
        <v>0.71537816127928</v>
      </c>
      <c r="K99" s="2">
        <f>J99/$D99-1</f>
        <v>0.13014864011181526</v>
      </c>
      <c r="L99" s="3">
        <f>VLOOKUP(C99,'8-25'!A:C,3,FALSE)</f>
        <v>258</v>
      </c>
      <c r="M99">
        <f t="shared" si="4"/>
        <v>-251</v>
      </c>
      <c r="N99">
        <f>VLOOKUP(C99,'8-25'!A:D,4,FALSE)</f>
        <v>0.93570753337967005</v>
      </c>
      <c r="O99" s="2">
        <f t="shared" si="3"/>
        <v>0.47822320225760562</v>
      </c>
      <c r="P99" s="3">
        <f>VLOOKUP(C99,'8-22'!A:C,3,FALSE)</f>
        <v>283</v>
      </c>
      <c r="Q99">
        <f>A99-P99</f>
        <v>7</v>
      </c>
      <c r="R99">
        <f>VLOOKUP(C99,'8-22'!A:D,4,FALSE)</f>
        <v>0.71537816127928</v>
      </c>
      <c r="S99" s="2">
        <f>R99/$D99-1</f>
        <v>0.13014864011181526</v>
      </c>
      <c r="T99" s="3">
        <f>VLOOKUP(C99,'9-8'!A:C,3,FALSE)</f>
        <v>251</v>
      </c>
      <c r="U99">
        <f>A99-T99</f>
        <v>39</v>
      </c>
      <c r="V99">
        <f>VLOOKUP(C99,'9-8'!A:D,4,FALSE)</f>
        <v>0.97560826798587996</v>
      </c>
      <c r="W99" s="2">
        <f>V99/$D99-1</f>
        <v>0.54125806045628377</v>
      </c>
    </row>
    <row r="100" spans="1:23" x14ac:dyDescent="0.25">
      <c r="A100">
        <v>61</v>
      </c>
      <c r="C100" t="s">
        <v>67</v>
      </c>
      <c r="D100">
        <v>8.1879571466374994</v>
      </c>
      <c r="E100">
        <v>102.53127291</v>
      </c>
      <c r="F100">
        <v>10.7860216</v>
      </c>
      <c r="G100">
        <v>-10.52787994</v>
      </c>
      <c r="H100" s="3">
        <f>VLOOKUP($C100,'8-22'!A:C,3,FALSE)</f>
        <v>55</v>
      </c>
      <c r="I100">
        <f>A100-H100</f>
        <v>6</v>
      </c>
      <c r="J100">
        <f>VLOOKUP(C100,'8-22'!A:D,4,FALSE)</f>
        <v>10.97181963398004</v>
      </c>
      <c r="K100" s="2">
        <f>J100/$D100-1</f>
        <v>0.33999475540559865</v>
      </c>
      <c r="L100" s="3">
        <f>VLOOKUP(C100,'8-25'!A:C,3,FALSE)</f>
        <v>55</v>
      </c>
      <c r="M100">
        <f t="shared" si="4"/>
        <v>-49</v>
      </c>
      <c r="N100">
        <f>VLOOKUP(C100,'8-25'!A:D,4,FALSE)</f>
        <v>10.48848958766693</v>
      </c>
      <c r="O100" s="2">
        <f t="shared" si="3"/>
        <v>0.28096537388134424</v>
      </c>
      <c r="P100" s="3">
        <f>VLOOKUP(C100,'8-22'!A:C,3,FALSE)</f>
        <v>55</v>
      </c>
      <c r="Q100">
        <f>A100-P100</f>
        <v>6</v>
      </c>
      <c r="R100">
        <f>VLOOKUP(C100,'8-22'!A:D,4,FALSE)</f>
        <v>10.97181963398004</v>
      </c>
      <c r="S100" s="2">
        <f>R100/$D100-1</f>
        <v>0.33999475540559865</v>
      </c>
      <c r="T100" s="3">
        <f>VLOOKUP(C100,'9-8'!A:C,3,FALSE)</f>
        <v>62</v>
      </c>
      <c r="U100">
        <f>A100-T100</f>
        <v>-1</v>
      </c>
      <c r="V100">
        <f>VLOOKUP(C100,'9-8'!A:D,4,FALSE)</f>
        <v>8.3619038655653206</v>
      </c>
      <c r="W100" s="2">
        <f>V100/$D100-1</f>
        <v>2.1244214620646185E-2</v>
      </c>
    </row>
    <row r="101" spans="1:23" x14ac:dyDescent="0.25">
      <c r="A101">
        <v>78</v>
      </c>
      <c r="C101" t="s">
        <v>84</v>
      </c>
      <c r="D101">
        <v>1.5138128174366801</v>
      </c>
      <c r="E101">
        <v>31.3164628</v>
      </c>
      <c r="F101">
        <v>-7.6112289899999999</v>
      </c>
      <c r="G101">
        <v>-5.8227395099999999</v>
      </c>
      <c r="H101" s="3">
        <f>VLOOKUP($C101,'8-22'!A:C,3,FALSE)</f>
        <v>72</v>
      </c>
      <c r="I101">
        <f>A101-H101</f>
        <v>6</v>
      </c>
      <c r="J101">
        <f>VLOOKUP(C101,'8-22'!A:D,4,FALSE)</f>
        <v>1.85047752638803</v>
      </c>
      <c r="K101" s="2">
        <f>J101/$D101-1</f>
        <v>0.22239520307498784</v>
      </c>
      <c r="L101" s="3">
        <f>VLOOKUP(C101,'8-25'!A:C,3,FALSE)</f>
        <v>69</v>
      </c>
      <c r="M101">
        <f t="shared" si="4"/>
        <v>-63</v>
      </c>
      <c r="N101">
        <f>VLOOKUP(C101,'8-25'!A:D,4,FALSE)</f>
        <v>1.9270240015115301</v>
      </c>
      <c r="O101" s="2">
        <f t="shared" si="3"/>
        <v>0.27296055319080681</v>
      </c>
      <c r="P101" s="3">
        <f>VLOOKUP(C101,'8-22'!A:C,3,FALSE)</f>
        <v>72</v>
      </c>
      <c r="Q101">
        <f>A101-P101</f>
        <v>6</v>
      </c>
      <c r="R101">
        <f>VLOOKUP(C101,'8-22'!A:D,4,FALSE)</f>
        <v>1.85047752638803</v>
      </c>
      <c r="S101" s="2">
        <f>R101/$D101-1</f>
        <v>0.22239520307498784</v>
      </c>
      <c r="T101" s="3">
        <f>VLOOKUP(C101,'9-8'!A:C,3,FALSE)</f>
        <v>76</v>
      </c>
      <c r="U101">
        <f>A101-T101</f>
        <v>2</v>
      </c>
      <c r="V101">
        <f>VLOOKUP(C101,'9-8'!A:D,4,FALSE)</f>
        <v>1.5812371385828199</v>
      </c>
      <c r="W101" s="2">
        <f>V101/$D101-1</f>
        <v>4.4539404323652443E-2</v>
      </c>
    </row>
    <row r="102" spans="1:23" x14ac:dyDescent="0.25">
      <c r="A102">
        <v>98</v>
      </c>
      <c r="C102" t="s">
        <v>104</v>
      </c>
      <c r="D102">
        <v>24.171545005043519</v>
      </c>
      <c r="E102">
        <v>176.88329113</v>
      </c>
      <c r="F102">
        <v>51.691481969999998</v>
      </c>
      <c r="G102">
        <v>14.440239529999999</v>
      </c>
      <c r="H102" s="3">
        <f>VLOOKUP($C102,'8-22'!A:C,3,FALSE)</f>
        <v>92</v>
      </c>
      <c r="I102">
        <f>A102-H102</f>
        <v>6</v>
      </c>
      <c r="J102">
        <f>VLOOKUP(C102,'8-22'!A:D,4,FALSE)</f>
        <v>29.024194353269738</v>
      </c>
      <c r="K102" s="2">
        <f>J102/$D102-1</f>
        <v>0.20075875775477692</v>
      </c>
      <c r="L102" s="3">
        <f>VLOOKUP(C102,'8-25'!A:C,3,FALSE)</f>
        <v>98</v>
      </c>
      <c r="M102">
        <f t="shared" si="4"/>
        <v>-92</v>
      </c>
      <c r="N102">
        <f>VLOOKUP(C102,'8-25'!A:D,4,FALSE)</f>
        <v>28.192107140285419</v>
      </c>
      <c r="O102" s="2">
        <f t="shared" si="3"/>
        <v>0.16633451169145319</v>
      </c>
      <c r="P102" s="3">
        <f>VLOOKUP(C102,'8-22'!A:C,3,FALSE)</f>
        <v>92</v>
      </c>
      <c r="Q102">
        <f>A102-P102</f>
        <v>6</v>
      </c>
      <c r="R102">
        <f>VLOOKUP(C102,'8-22'!A:D,4,FALSE)</f>
        <v>29.024194353269738</v>
      </c>
      <c r="S102" s="2">
        <f>R102/$D102-1</f>
        <v>0.20075875775477692</v>
      </c>
      <c r="T102" s="3">
        <f>VLOOKUP(C102,'9-8'!A:C,3,FALSE)</f>
        <v>65</v>
      </c>
      <c r="U102">
        <f>A102-T102</f>
        <v>33</v>
      </c>
      <c r="V102">
        <f>VLOOKUP(C102,'9-8'!A:D,4,FALSE)</f>
        <v>50.017191444850738</v>
      </c>
      <c r="W102" s="2">
        <f>V102/$D102-1</f>
        <v>1.0692591820015802</v>
      </c>
    </row>
    <row r="103" spans="1:23" x14ac:dyDescent="0.25">
      <c r="A103">
        <v>99</v>
      </c>
      <c r="C103" t="s">
        <v>105</v>
      </c>
      <c r="D103">
        <v>3.6232961443097</v>
      </c>
      <c r="E103">
        <v>94.467775869999997</v>
      </c>
      <c r="F103">
        <v>-10.711388639999999</v>
      </c>
      <c r="G103">
        <v>-12.363029900000001</v>
      </c>
      <c r="H103" s="3">
        <f>VLOOKUP($C103,'8-22'!A:C,3,FALSE)</f>
        <v>93</v>
      </c>
      <c r="I103">
        <f>A103-H103</f>
        <v>6</v>
      </c>
      <c r="J103">
        <f>VLOOKUP(C103,'8-22'!A:D,4,FALSE)</f>
        <v>4.3272242798120404</v>
      </c>
      <c r="K103" s="2">
        <f>J103/$D103-1</f>
        <v>0.19427838836961819</v>
      </c>
      <c r="L103" s="3">
        <f>VLOOKUP(C103,'8-25'!A:C,3,FALSE)</f>
        <v>107</v>
      </c>
      <c r="M103">
        <f t="shared" si="4"/>
        <v>-101</v>
      </c>
      <c r="N103">
        <f>VLOOKUP(C103,'8-25'!A:D,4,FALSE)</f>
        <v>3.6419792064036298</v>
      </c>
      <c r="O103" s="2">
        <f t="shared" si="3"/>
        <v>5.1563718089318034E-3</v>
      </c>
      <c r="P103" s="3">
        <f>VLOOKUP(C103,'8-22'!A:C,3,FALSE)</f>
        <v>93</v>
      </c>
      <c r="Q103">
        <f>A103-P103</f>
        <v>6</v>
      </c>
      <c r="R103">
        <f>VLOOKUP(C103,'8-22'!A:D,4,FALSE)</f>
        <v>4.3272242798120404</v>
      </c>
      <c r="S103" s="2">
        <f>R103/$D103-1</f>
        <v>0.19427838836961819</v>
      </c>
      <c r="T103" s="3">
        <f>VLOOKUP(C103,'9-8'!A:C,3,FALSE)</f>
        <v>115</v>
      </c>
      <c r="U103">
        <f>A103-T103</f>
        <v>-16</v>
      </c>
      <c r="V103">
        <f>VLOOKUP(C103,'9-8'!A:D,4,FALSE)</f>
        <v>2.7828071229770499</v>
      </c>
      <c r="W103" s="2">
        <f>V103/$D103-1</f>
        <v>-0.23196807212477455</v>
      </c>
    </row>
    <row r="104" spans="1:23" x14ac:dyDescent="0.25">
      <c r="A104">
        <v>118</v>
      </c>
      <c r="C104" t="s">
        <v>124</v>
      </c>
      <c r="D104">
        <v>3.997538057523E-2</v>
      </c>
      <c r="E104">
        <v>102.6276404</v>
      </c>
      <c r="F104">
        <v>-0.55704118000000002</v>
      </c>
      <c r="G104">
        <v>-6.39381281</v>
      </c>
      <c r="H104" s="3">
        <f>VLOOKUP($C104,'8-22'!A:C,3,FALSE)</f>
        <v>112</v>
      </c>
      <c r="I104">
        <f>A104-H104</f>
        <v>6</v>
      </c>
      <c r="J104">
        <f>VLOOKUP(C104,'8-22'!A:D,4,FALSE)</f>
        <v>5.209840673847E-2</v>
      </c>
      <c r="K104" s="2">
        <f>J104/$D104-1</f>
        <v>0.30326230767023166</v>
      </c>
      <c r="L104" s="3">
        <f>VLOOKUP(C104,'8-25'!A:C,3,FALSE)</f>
        <v>110</v>
      </c>
      <c r="M104">
        <f t="shared" si="4"/>
        <v>-104</v>
      </c>
      <c r="N104">
        <f>VLOOKUP(C104,'8-25'!A:D,4,FALSE)</f>
        <v>5.5772622779290001E-2</v>
      </c>
      <c r="O104" s="2">
        <f t="shared" si="3"/>
        <v>0.39517427918743731</v>
      </c>
      <c r="P104" s="3">
        <f>VLOOKUP(C104,'8-22'!A:C,3,FALSE)</f>
        <v>112</v>
      </c>
      <c r="Q104">
        <f>A104-P104</f>
        <v>6</v>
      </c>
      <c r="R104">
        <f>VLOOKUP(C104,'8-22'!A:D,4,FALSE)</f>
        <v>5.209840673847E-2</v>
      </c>
      <c r="S104" s="2">
        <f>R104/$D104-1</f>
        <v>0.30326230767023166</v>
      </c>
      <c r="T104" s="3">
        <f>VLOOKUP(C104,'9-8'!A:C,3,FALSE)</f>
        <v>121</v>
      </c>
      <c r="U104">
        <f>A104-T104</f>
        <v>-3</v>
      </c>
      <c r="V104">
        <f>VLOOKUP(C104,'9-8'!A:D,4,FALSE)</f>
        <v>3.5874894516709999E-2</v>
      </c>
      <c r="W104" s="2">
        <f>V104/$D104-1</f>
        <v>-0.10257528507585467</v>
      </c>
    </row>
    <row r="105" spans="1:23" x14ac:dyDescent="0.25">
      <c r="A105">
        <v>120</v>
      </c>
      <c r="C105" t="s">
        <v>126</v>
      </c>
      <c r="D105">
        <v>6.3359207639370601</v>
      </c>
      <c r="E105">
        <v>65.607991119999994</v>
      </c>
      <c r="F105">
        <v>1.4439162299999999</v>
      </c>
      <c r="G105">
        <v>-10.762268710000001</v>
      </c>
      <c r="H105" s="3">
        <f>VLOOKUP($C105,'8-22'!A:C,3,FALSE)</f>
        <v>114</v>
      </c>
      <c r="I105">
        <f>A105-H105</f>
        <v>6</v>
      </c>
      <c r="J105">
        <f>VLOOKUP(C105,'8-22'!A:D,4,FALSE)</f>
        <v>8.2169489138550702</v>
      </c>
      <c r="K105" s="2">
        <f>J105/$D105-1</f>
        <v>0.29688315558245137</v>
      </c>
      <c r="L105" s="3">
        <f>VLOOKUP(C105,'8-25'!A:C,3,FALSE)</f>
        <v>114</v>
      </c>
      <c r="M105">
        <f t="shared" si="4"/>
        <v>-108</v>
      </c>
      <c r="N105">
        <f>VLOOKUP(C105,'8-25'!A:D,4,FALSE)</f>
        <v>8.1135906267221003</v>
      </c>
      <c r="O105" s="2">
        <f t="shared" si="3"/>
        <v>0.28057009060201987</v>
      </c>
      <c r="P105" s="3">
        <f>VLOOKUP(C105,'8-22'!A:C,3,FALSE)</f>
        <v>114</v>
      </c>
      <c r="Q105">
        <f>A105-P105</f>
        <v>6</v>
      </c>
      <c r="R105">
        <f>VLOOKUP(C105,'8-22'!A:D,4,FALSE)</f>
        <v>8.2169489138550702</v>
      </c>
      <c r="S105" s="2">
        <f>R105/$D105-1</f>
        <v>0.29688315558245137</v>
      </c>
      <c r="T105" s="3">
        <f>VLOOKUP(C105,'9-8'!A:C,3,FALSE)</f>
        <v>119</v>
      </c>
      <c r="U105">
        <f>A105-T105</f>
        <v>1</v>
      </c>
      <c r="V105">
        <f>VLOOKUP(C105,'9-8'!A:D,4,FALSE)</f>
        <v>5.6189576834921704</v>
      </c>
      <c r="W105" s="2">
        <f>V105/$D105-1</f>
        <v>-0.11315846696279985</v>
      </c>
    </row>
    <row r="106" spans="1:23" x14ac:dyDescent="0.25">
      <c r="A106">
        <v>194</v>
      </c>
      <c r="C106" t="s">
        <v>200</v>
      </c>
      <c r="D106">
        <v>0.43606022090023999</v>
      </c>
      <c r="E106">
        <v>48.690810569999996</v>
      </c>
      <c r="F106">
        <v>-5.3615875099999997</v>
      </c>
      <c r="G106">
        <v>-8.4677894600000005</v>
      </c>
      <c r="H106" s="3">
        <f>VLOOKUP($C106,'8-22'!A:C,3,FALSE)</f>
        <v>188</v>
      </c>
      <c r="I106">
        <f>A106-H106</f>
        <v>6</v>
      </c>
      <c r="J106">
        <f>VLOOKUP(C106,'8-22'!A:D,4,FALSE)</f>
        <v>0.50894603965671004</v>
      </c>
      <c r="K106" s="2">
        <f>J106/$D106-1</f>
        <v>0.16714622261576251</v>
      </c>
      <c r="L106" s="3">
        <f>VLOOKUP(C106,'8-25'!A:C,3,FALSE)</f>
        <v>190</v>
      </c>
      <c r="M106">
        <f t="shared" si="4"/>
        <v>-184</v>
      </c>
      <c r="N106">
        <f>VLOOKUP(C106,'8-25'!A:D,4,FALSE)</f>
        <v>0.50794303889002002</v>
      </c>
      <c r="O106" s="2">
        <f t="shared" si="3"/>
        <v>0.16484607984048383</v>
      </c>
      <c r="P106" s="3">
        <f>VLOOKUP(C106,'8-22'!A:C,3,FALSE)</f>
        <v>188</v>
      </c>
      <c r="Q106">
        <f>A106-P106</f>
        <v>6</v>
      </c>
      <c r="R106">
        <f>VLOOKUP(C106,'8-22'!A:D,4,FALSE)</f>
        <v>0.50894603965671004</v>
      </c>
      <c r="S106" s="2">
        <f>R106/$D106-1</f>
        <v>0.16714622261576251</v>
      </c>
      <c r="T106" s="3">
        <f>VLOOKUP(C106,'9-8'!A:C,3,FALSE)</f>
        <v>162</v>
      </c>
      <c r="U106">
        <f>A106-T106</f>
        <v>32</v>
      </c>
      <c r="V106">
        <f>VLOOKUP(C106,'9-8'!A:D,4,FALSE)</f>
        <v>0.76731996081979004</v>
      </c>
      <c r="W106" s="2">
        <f>V106/$D106-1</f>
        <v>0.75966511972972239</v>
      </c>
    </row>
    <row r="107" spans="1:23" x14ac:dyDescent="0.25">
      <c r="A107">
        <v>283</v>
      </c>
      <c r="C107" t="s">
        <v>289</v>
      </c>
      <c r="D107">
        <v>0.27802179392437998</v>
      </c>
      <c r="E107">
        <v>52.625848920000003</v>
      </c>
      <c r="F107">
        <v>-0.84445040999999998</v>
      </c>
      <c r="G107">
        <v>-6.9852370700000002</v>
      </c>
      <c r="H107" s="3">
        <f>VLOOKUP($C107,'8-22'!A:C,3,FALSE)</f>
        <v>277</v>
      </c>
      <c r="I107">
        <f>A107-H107</f>
        <v>6</v>
      </c>
      <c r="J107">
        <f>VLOOKUP(C107,'8-22'!A:D,4,FALSE)</f>
        <v>0.31224204411201001</v>
      </c>
      <c r="K107" s="2">
        <f>J107/$D107-1</f>
        <v>0.12308477585371502</v>
      </c>
      <c r="L107" s="3">
        <f>VLOOKUP(C107,'8-25'!A:C,3,FALSE)</f>
        <v>198</v>
      </c>
      <c r="M107">
        <f t="shared" si="4"/>
        <v>-192</v>
      </c>
      <c r="N107">
        <f>VLOOKUP(C107,'8-25'!A:D,4,FALSE)</f>
        <v>0.34551719418266003</v>
      </c>
      <c r="O107" s="2">
        <f t="shared" si="3"/>
        <v>0.24277017749420882</v>
      </c>
      <c r="P107" s="3">
        <f>VLOOKUP(C107,'8-22'!A:C,3,FALSE)</f>
        <v>277</v>
      </c>
      <c r="Q107">
        <f>A107-P107</f>
        <v>6</v>
      </c>
      <c r="R107">
        <f>VLOOKUP(C107,'8-22'!A:D,4,FALSE)</f>
        <v>0.31224204411201001</v>
      </c>
      <c r="S107" s="2">
        <f>R107/$D107-1</f>
        <v>0.12308477585371502</v>
      </c>
      <c r="T107" s="3">
        <f>VLOOKUP(C107,'9-8'!A:C,3,FALSE)</f>
        <v>127</v>
      </c>
      <c r="U107">
        <f>A107-T107</f>
        <v>156</v>
      </c>
      <c r="V107">
        <f>VLOOKUP(C107,'9-8'!A:D,4,FALSE)</f>
        <v>0.83443495685322</v>
      </c>
      <c r="W107" s="2">
        <f>V107/$D107-1</f>
        <v>2.0013293025516576</v>
      </c>
    </row>
    <row r="108" spans="1:23" x14ac:dyDescent="0.25">
      <c r="A108">
        <v>280</v>
      </c>
      <c r="C108" t="s">
        <v>286</v>
      </c>
      <c r="D108">
        <v>0.79558642699377002</v>
      </c>
      <c r="E108">
        <v>61.476977840000004</v>
      </c>
      <c r="F108">
        <v>1.2654323700000001</v>
      </c>
      <c r="G108">
        <v>-5.5387926500000004</v>
      </c>
      <c r="H108" s="3">
        <f>VLOOKUP($C108,'8-22'!A:C,3,FALSE)</f>
        <v>274</v>
      </c>
      <c r="I108">
        <f>A108-H108</f>
        <v>6</v>
      </c>
      <c r="J108">
        <f>VLOOKUP(C108,'8-22'!A:D,4,FALSE)</f>
        <v>0.88752135770657004</v>
      </c>
      <c r="K108" s="2">
        <f>J108/$D108-1</f>
        <v>0.11555618295323167</v>
      </c>
      <c r="L108" s="3">
        <f>VLOOKUP(C108,'8-25'!A:C,3,FALSE)</f>
        <v>282</v>
      </c>
      <c r="M108">
        <f t="shared" si="4"/>
        <v>-276</v>
      </c>
      <c r="N108">
        <f>VLOOKUP(C108,'8-25'!A:D,4,FALSE)</f>
        <v>0.86651830536435004</v>
      </c>
      <c r="O108" s="2">
        <f t="shared" si="3"/>
        <v>8.9156722593427773E-2</v>
      </c>
      <c r="P108" s="3">
        <f>VLOOKUP(C108,'8-22'!A:C,3,FALSE)</f>
        <v>274</v>
      </c>
      <c r="Q108">
        <f>A108-P108</f>
        <v>6</v>
      </c>
      <c r="R108">
        <f>VLOOKUP(C108,'8-22'!A:D,4,FALSE)</f>
        <v>0.88752135770657004</v>
      </c>
      <c r="S108" s="2">
        <f>R108/$D108-1</f>
        <v>0.11555618295323167</v>
      </c>
      <c r="T108" s="3">
        <f>VLOOKUP(C108,'9-8'!A:C,3,FALSE)</f>
        <v>272</v>
      </c>
      <c r="U108">
        <f>A108-T108</f>
        <v>8</v>
      </c>
      <c r="V108">
        <f>VLOOKUP(C108,'9-8'!A:D,4,FALSE)</f>
        <v>0.89544697568555998</v>
      </c>
      <c r="W108" s="2">
        <f>V108/$D108-1</f>
        <v>0.12551816534769999</v>
      </c>
    </row>
    <row r="109" spans="1:23" x14ac:dyDescent="0.25">
      <c r="A109">
        <v>427</v>
      </c>
      <c r="C109" t="s">
        <v>432</v>
      </c>
      <c r="D109">
        <v>11.27852128143973</v>
      </c>
      <c r="E109">
        <v>74.88996727</v>
      </c>
      <c r="F109">
        <v>1.2820079900000001</v>
      </c>
      <c r="G109">
        <v>-2.0158125600000001</v>
      </c>
      <c r="H109" s="3">
        <f>VLOOKUP($C109,'8-22'!A:C,3,FALSE)</f>
        <v>421</v>
      </c>
      <c r="I109">
        <f>A109-H109</f>
        <v>6</v>
      </c>
      <c r="J109">
        <f>VLOOKUP(C109,'8-22'!A:D,4,FALSE)</f>
        <v>13.273498592559131</v>
      </c>
      <c r="K109" s="2">
        <f>J109/$D109-1</f>
        <v>0.176882878644951</v>
      </c>
      <c r="L109" s="3">
        <f>VLOOKUP(C109,'8-25'!A:C,3,FALSE)</f>
        <v>325</v>
      </c>
      <c r="M109">
        <f t="shared" si="4"/>
        <v>-319</v>
      </c>
      <c r="N109">
        <f>VLOOKUP(C109,'8-25'!A:D,4,FALSE)</f>
        <v>20.526594878933722</v>
      </c>
      <c r="O109" s="2">
        <f t="shared" si="3"/>
        <v>0.81997217247910825</v>
      </c>
      <c r="P109" s="3">
        <f>VLOOKUP(C109,'8-22'!A:C,3,FALSE)</f>
        <v>421</v>
      </c>
      <c r="Q109">
        <f>A109-P109</f>
        <v>6</v>
      </c>
      <c r="R109">
        <f>VLOOKUP(C109,'8-22'!A:D,4,FALSE)</f>
        <v>13.273498592559131</v>
      </c>
      <c r="S109" s="2">
        <f>R109/$D109-1</f>
        <v>0.176882878644951</v>
      </c>
      <c r="T109" s="3">
        <f>VLOOKUP(C109,'9-8'!A:C,3,FALSE)</f>
        <v>368</v>
      </c>
      <c r="U109">
        <f>A109-T109</f>
        <v>59</v>
      </c>
      <c r="V109">
        <f>VLOOKUP(C109,'9-8'!A:D,4,FALSE)</f>
        <v>16.044420204374841</v>
      </c>
      <c r="W109" s="2">
        <f>V109/$D109-1</f>
        <v>0.42256416457519275</v>
      </c>
    </row>
    <row r="110" spans="1:23" x14ac:dyDescent="0.25">
      <c r="A110">
        <v>407</v>
      </c>
      <c r="C110" t="s">
        <v>412</v>
      </c>
      <c r="D110">
        <v>0.2116468830138</v>
      </c>
      <c r="E110">
        <v>55.053062220000001</v>
      </c>
      <c r="F110">
        <v>4.5578988699999998</v>
      </c>
      <c r="G110">
        <v>-8.2008297399999996</v>
      </c>
      <c r="H110" s="3">
        <f>VLOOKUP($C110,'8-22'!A:C,3,FALSE)</f>
        <v>401</v>
      </c>
      <c r="I110">
        <f>A110-H110</f>
        <v>6</v>
      </c>
      <c r="J110">
        <f>VLOOKUP(C110,'8-22'!A:D,4,FALSE)</f>
        <v>0.25161986870466002</v>
      </c>
      <c r="K110" s="2">
        <f>J110/$D110-1</f>
        <v>0.18886640389716325</v>
      </c>
      <c r="L110" s="3">
        <f>VLOOKUP(C110,'8-25'!A:C,3,FALSE)</f>
        <v>407</v>
      </c>
      <c r="M110">
        <f t="shared" si="4"/>
        <v>-401</v>
      </c>
      <c r="N110">
        <f>VLOOKUP(C110,'8-25'!A:D,4,FALSE)</f>
        <v>0.24090981167333</v>
      </c>
      <c r="O110" s="2">
        <f t="shared" si="3"/>
        <v>0.13826297955742617</v>
      </c>
      <c r="P110" s="3">
        <f>VLOOKUP(C110,'8-22'!A:C,3,FALSE)</f>
        <v>401</v>
      </c>
      <c r="Q110">
        <f>A110-P110</f>
        <v>6</v>
      </c>
      <c r="R110">
        <f>VLOOKUP(C110,'8-22'!A:D,4,FALSE)</f>
        <v>0.25161986870466002</v>
      </c>
      <c r="S110" s="2">
        <f>R110/$D110-1</f>
        <v>0.18886640389716325</v>
      </c>
      <c r="T110" s="3">
        <f>VLOOKUP(C110,'9-8'!A:C,3,FALSE)</f>
        <v>420</v>
      </c>
      <c r="U110">
        <f>A110-T110</f>
        <v>-13</v>
      </c>
      <c r="V110">
        <f>VLOOKUP(C110,'9-8'!A:D,4,FALSE)</f>
        <v>0.20653582456544001</v>
      </c>
      <c r="W110" s="2">
        <f>V110/$D110-1</f>
        <v>-2.414898993823944E-2</v>
      </c>
    </row>
    <row r="111" spans="1:23" x14ac:dyDescent="0.25">
      <c r="A111">
        <v>442</v>
      </c>
      <c r="C111" t="s">
        <v>447</v>
      </c>
      <c r="D111">
        <v>1.23268875107669</v>
      </c>
      <c r="E111">
        <v>0</v>
      </c>
      <c r="F111">
        <v>1.6143806300000001</v>
      </c>
      <c r="G111">
        <v>-8.84557444</v>
      </c>
      <c r="H111" s="3">
        <f>VLOOKUP($C111,'8-22'!A:C,3,FALSE)</f>
        <v>436</v>
      </c>
      <c r="I111">
        <f>A111-H111</f>
        <v>6</v>
      </c>
      <c r="J111">
        <f>VLOOKUP(C111,'8-22'!A:D,4,FALSE)</f>
        <v>1.3893664323545101</v>
      </c>
      <c r="K111" s="2">
        <f>J111/$D111-1</f>
        <v>0.12710238585447486</v>
      </c>
      <c r="L111" s="3">
        <f>VLOOKUP(C111,'8-25'!A:C,3,FALSE)</f>
        <v>447</v>
      </c>
      <c r="M111">
        <f t="shared" si="4"/>
        <v>-441</v>
      </c>
      <c r="N111">
        <f>VLOOKUP(C111,'8-25'!A:D,4,FALSE)</f>
        <v>1.3633214632138</v>
      </c>
      <c r="O111" s="2">
        <f t="shared" si="3"/>
        <v>0.10597380078548557</v>
      </c>
      <c r="P111" s="3">
        <f>VLOOKUP(C111,'8-22'!A:C,3,FALSE)</f>
        <v>436</v>
      </c>
      <c r="Q111">
        <f>A111-P111</f>
        <v>6</v>
      </c>
      <c r="R111">
        <f>VLOOKUP(C111,'8-22'!A:D,4,FALSE)</f>
        <v>1.3893664323545101</v>
      </c>
      <c r="S111" s="2">
        <f>R111/$D111-1</f>
        <v>0.12710238585447486</v>
      </c>
      <c r="T111" s="3" t="e">
        <f>VLOOKUP(C111,'9-8'!A:C,3,FALSE)</f>
        <v>#N/A</v>
      </c>
      <c r="U111" t="e">
        <f>A111-T111</f>
        <v>#N/A</v>
      </c>
      <c r="V111" t="e">
        <f>VLOOKUP(C111,'9-8'!A:D,4,FALSE)</f>
        <v>#N/A</v>
      </c>
      <c r="W111" s="2" t="e">
        <f>V111/$D111-1</f>
        <v>#N/A</v>
      </c>
    </row>
    <row r="112" spans="1:23" x14ac:dyDescent="0.25">
      <c r="A112">
        <v>494</v>
      </c>
      <c r="C112" t="s">
        <v>499</v>
      </c>
      <c r="D112">
        <v>5.3064067290400002E-2</v>
      </c>
      <c r="E112">
        <v>36.981772139999997</v>
      </c>
      <c r="F112">
        <v>-2.5321732799999999</v>
      </c>
      <c r="G112">
        <v>-7.9920914700000001</v>
      </c>
      <c r="H112" s="3">
        <f>VLOOKUP($C112,'8-22'!A:C,3,FALSE)</f>
        <v>488</v>
      </c>
      <c r="I112">
        <f>A112-H112</f>
        <v>6</v>
      </c>
      <c r="J112">
        <f>VLOOKUP(C112,'8-22'!A:D,4,FALSE)</f>
        <v>5.9741719528220001E-2</v>
      </c>
      <c r="K112" s="2">
        <f>J112/$D112-1</f>
        <v>0.12584131934847131</v>
      </c>
      <c r="L112" s="3">
        <f>VLOOKUP(C112,'8-25'!A:C,3,FALSE)</f>
        <v>487</v>
      </c>
      <c r="M112">
        <f t="shared" si="4"/>
        <v>-481</v>
      </c>
      <c r="N112">
        <f>VLOOKUP(C112,'8-25'!A:D,4,FALSE)</f>
        <v>5.9823774440459998E-2</v>
      </c>
      <c r="O112" s="2">
        <f t="shared" si="3"/>
        <v>0.12738765600206681</v>
      </c>
      <c r="P112" s="3">
        <f>VLOOKUP(C112,'8-22'!A:C,3,FALSE)</f>
        <v>488</v>
      </c>
      <c r="Q112">
        <f>A112-P112</f>
        <v>6</v>
      </c>
      <c r="R112">
        <f>VLOOKUP(C112,'8-22'!A:D,4,FALSE)</f>
        <v>5.9741719528220001E-2</v>
      </c>
      <c r="S112" s="2">
        <f>R112/$D112-1</f>
        <v>0.12584131934847131</v>
      </c>
      <c r="T112" s="3" t="e">
        <f>VLOOKUP(C112,'9-8'!A:C,3,FALSE)</f>
        <v>#N/A</v>
      </c>
      <c r="U112" t="e">
        <f>A112-T112</f>
        <v>#N/A</v>
      </c>
      <c r="V112" t="e">
        <f>VLOOKUP(C112,'9-8'!A:D,4,FALSE)</f>
        <v>#N/A</v>
      </c>
      <c r="W112" s="2" t="e">
        <f>V112/$D112-1</f>
        <v>#N/A</v>
      </c>
    </row>
    <row r="113" spans="1:23" x14ac:dyDescent="0.25">
      <c r="A113">
        <v>103</v>
      </c>
      <c r="C113" t="s">
        <v>109</v>
      </c>
      <c r="D113">
        <v>1.15049771067423</v>
      </c>
      <c r="E113">
        <v>53.064095979999998</v>
      </c>
      <c r="F113">
        <v>-0.64238587999999996</v>
      </c>
      <c r="G113">
        <v>-9.1495776699999993</v>
      </c>
      <c r="H113" s="3">
        <f>VLOOKUP($C113,'8-22'!A:C,3,FALSE)</f>
        <v>98</v>
      </c>
      <c r="I113">
        <f>A113-H113</f>
        <v>5</v>
      </c>
      <c r="J113">
        <f>VLOOKUP(C113,'8-22'!A:D,4,FALSE)</f>
        <v>1.4245280712496899</v>
      </c>
      <c r="K113" s="2">
        <f>J113/$D113-1</f>
        <v>0.23818418588149037</v>
      </c>
      <c r="L113" s="3">
        <f>VLOOKUP(C113,'8-25'!A:C,3,FALSE)</f>
        <v>99</v>
      </c>
      <c r="M113">
        <f t="shared" si="4"/>
        <v>-94</v>
      </c>
      <c r="N113">
        <f>VLOOKUP(C113,'8-25'!A:D,4,FALSE)</f>
        <v>1.44698340974233</v>
      </c>
      <c r="O113" s="2">
        <f t="shared" si="3"/>
        <v>0.25770211997584025</v>
      </c>
      <c r="P113" s="3">
        <f>VLOOKUP(C113,'8-22'!A:C,3,FALSE)</f>
        <v>98</v>
      </c>
      <c r="Q113">
        <f>A113-P113</f>
        <v>5</v>
      </c>
      <c r="R113">
        <f>VLOOKUP(C113,'8-22'!A:D,4,FALSE)</f>
        <v>1.4245280712496899</v>
      </c>
      <c r="S113" s="2">
        <f>R113/$D113-1</f>
        <v>0.23818418588149037</v>
      </c>
      <c r="T113" s="3">
        <f>VLOOKUP(C113,'9-8'!A:C,3,FALSE)</f>
        <v>99</v>
      </c>
      <c r="U113">
        <f>A113-T113</f>
        <v>4</v>
      </c>
      <c r="V113">
        <f>VLOOKUP(C113,'9-8'!A:D,4,FALSE)</f>
        <v>1.2428628766082499</v>
      </c>
      <c r="W113" s="2">
        <f>V113/$D113-1</f>
        <v>8.028278985439341E-2</v>
      </c>
    </row>
    <row r="114" spans="1:23" x14ac:dyDescent="0.25">
      <c r="A114">
        <v>144</v>
      </c>
      <c r="C114" t="s">
        <v>150</v>
      </c>
      <c r="D114">
        <v>0.46753684972705001</v>
      </c>
      <c r="E114">
        <v>105.80531566000001</v>
      </c>
      <c r="F114">
        <v>-11.407238449999999</v>
      </c>
      <c r="G114">
        <v>-9.7394796699999997</v>
      </c>
      <c r="H114" s="3">
        <f>VLOOKUP($C114,'8-22'!A:C,3,FALSE)</f>
        <v>139</v>
      </c>
      <c r="I114">
        <f>A114-H114</f>
        <v>5</v>
      </c>
      <c r="J114">
        <f>VLOOKUP(C114,'8-22'!A:D,4,FALSE)</f>
        <v>0.55948246356013998</v>
      </c>
      <c r="K114" s="2">
        <f>J114/$D114-1</f>
        <v>0.19665960851378506</v>
      </c>
      <c r="L114" s="3">
        <f>VLOOKUP(C114,'8-25'!A:C,3,FALSE)</f>
        <v>144</v>
      </c>
      <c r="M114">
        <f t="shared" si="4"/>
        <v>-139</v>
      </c>
      <c r="N114">
        <f>VLOOKUP(C114,'8-25'!A:D,4,FALSE)</f>
        <v>0.54055417806613004</v>
      </c>
      <c r="O114" s="2">
        <f t="shared" si="3"/>
        <v>0.15617448845306603</v>
      </c>
      <c r="P114" s="3">
        <f>VLOOKUP(C114,'8-22'!A:C,3,FALSE)</f>
        <v>139</v>
      </c>
      <c r="Q114">
        <f>A114-P114</f>
        <v>5</v>
      </c>
      <c r="R114">
        <f>VLOOKUP(C114,'8-22'!A:D,4,FALSE)</f>
        <v>0.55948246356013998</v>
      </c>
      <c r="S114" s="2">
        <f>R114/$D114-1</f>
        <v>0.19665960851378506</v>
      </c>
      <c r="T114" s="3">
        <f>VLOOKUP(C114,'9-8'!A:C,3,FALSE)</f>
        <v>106</v>
      </c>
      <c r="U114">
        <f>A114-T114</f>
        <v>38</v>
      </c>
      <c r="V114">
        <f>VLOOKUP(C114,'9-8'!A:D,4,FALSE)</f>
        <v>0.98162444505434998</v>
      </c>
      <c r="W114" s="2">
        <f>V114/$D114-1</f>
        <v>1.0995659392996004</v>
      </c>
    </row>
    <row r="115" spans="1:23" x14ac:dyDescent="0.25">
      <c r="A115">
        <v>136</v>
      </c>
      <c r="C115" t="s">
        <v>142</v>
      </c>
      <c r="D115">
        <v>17.96178082880261</v>
      </c>
      <c r="E115">
        <v>42.143135839999999</v>
      </c>
      <c r="F115">
        <v>-7.7848130299999996</v>
      </c>
      <c r="G115">
        <v>-6.6343769300000002</v>
      </c>
      <c r="H115" s="3">
        <f>VLOOKUP($C115,'8-22'!A:C,3,FALSE)</f>
        <v>131</v>
      </c>
      <c r="I115">
        <f>A115-H115</f>
        <v>5</v>
      </c>
      <c r="J115">
        <f>VLOOKUP(C115,'8-22'!A:D,4,FALSE)</f>
        <v>22.341420316949019</v>
      </c>
      <c r="K115" s="2">
        <f>J115/$D115-1</f>
        <v>0.24383102821984326</v>
      </c>
      <c r="L115" s="3">
        <f>VLOOKUP(C115,'8-25'!A:C,3,FALSE)</f>
        <v>140</v>
      </c>
      <c r="M115">
        <f t="shared" si="4"/>
        <v>-135</v>
      </c>
      <c r="N115">
        <f>VLOOKUP(C115,'8-25'!A:D,4,FALSE)</f>
        <v>20.40428263425655</v>
      </c>
      <c r="O115" s="2">
        <f t="shared" si="3"/>
        <v>0.13598327630951079</v>
      </c>
      <c r="P115" s="3">
        <f>VLOOKUP(C115,'8-22'!A:C,3,FALSE)</f>
        <v>131</v>
      </c>
      <c r="Q115">
        <f>A115-P115</f>
        <v>5</v>
      </c>
      <c r="R115">
        <f>VLOOKUP(C115,'8-22'!A:D,4,FALSE)</f>
        <v>22.341420316949019</v>
      </c>
      <c r="S115" s="2">
        <f>R115/$D115-1</f>
        <v>0.24383102821984326</v>
      </c>
      <c r="T115" s="3">
        <f>VLOOKUP(C115,'9-8'!A:C,3,FALSE)</f>
        <v>150</v>
      </c>
      <c r="U115">
        <f>A115-T115</f>
        <v>-14</v>
      </c>
      <c r="V115">
        <f>VLOOKUP(C115,'9-8'!A:D,4,FALSE)</f>
        <v>17.504157265947391</v>
      </c>
      <c r="W115" s="2">
        <f>V115/$D115-1</f>
        <v>-2.5477627592549013E-2</v>
      </c>
    </row>
    <row r="116" spans="1:23" x14ac:dyDescent="0.25">
      <c r="A116">
        <v>212</v>
      </c>
      <c r="C116" t="s">
        <v>218</v>
      </c>
      <c r="D116">
        <v>53.700651931682657</v>
      </c>
      <c r="E116">
        <v>97.360235860000003</v>
      </c>
      <c r="F116">
        <v>-7.9011234999999997</v>
      </c>
      <c r="G116">
        <v>-2.7293060499999999</v>
      </c>
      <c r="H116" s="3">
        <f>VLOOKUP($C116,'8-22'!A:C,3,FALSE)</f>
        <v>207</v>
      </c>
      <c r="I116">
        <f>A116-H116</f>
        <v>5</v>
      </c>
      <c r="J116">
        <f>VLOOKUP(C116,'8-22'!A:D,4,FALSE)</f>
        <v>82.193171813657486</v>
      </c>
      <c r="K116" s="2">
        <f>J116/$D116-1</f>
        <v>0.5305805210376715</v>
      </c>
      <c r="L116" s="3">
        <f>VLOOKUP(C116,'8-25'!A:C,3,FALSE)</f>
        <v>208</v>
      </c>
      <c r="M116">
        <f t="shared" si="4"/>
        <v>-203</v>
      </c>
      <c r="N116">
        <f>VLOOKUP(C116,'8-25'!A:D,4,FALSE)</f>
        <v>82.318522968908468</v>
      </c>
      <c r="O116" s="2">
        <f t="shared" si="3"/>
        <v>0.53291477864427295</v>
      </c>
      <c r="P116" s="3">
        <f>VLOOKUP(C116,'8-22'!A:C,3,FALSE)</f>
        <v>207</v>
      </c>
      <c r="Q116">
        <f>A116-P116</f>
        <v>5</v>
      </c>
      <c r="R116">
        <f>VLOOKUP(C116,'8-22'!A:D,4,FALSE)</f>
        <v>82.193171813657486</v>
      </c>
      <c r="S116" s="2">
        <f>R116/$D116-1</f>
        <v>0.5305805210376715</v>
      </c>
      <c r="T116" s="3">
        <f>VLOOKUP(C116,'9-8'!A:C,3,FALSE)</f>
        <v>202</v>
      </c>
      <c r="U116">
        <f>A116-T116</f>
        <v>10</v>
      </c>
      <c r="V116">
        <f>VLOOKUP(C116,'9-8'!A:D,4,FALSE)</f>
        <v>265.21497770380353</v>
      </c>
      <c r="W116" s="2">
        <f>V116/$D116-1</f>
        <v>3.9387664425602678</v>
      </c>
    </row>
    <row r="117" spans="1:23" x14ac:dyDescent="0.25">
      <c r="A117">
        <v>499</v>
      </c>
      <c r="C117" t="s">
        <v>504</v>
      </c>
      <c r="D117">
        <v>7.3021816808350001E-2</v>
      </c>
      <c r="E117">
        <v>43.863600609999999</v>
      </c>
      <c r="F117">
        <v>-1.05046156</v>
      </c>
      <c r="G117">
        <v>-3.8277029599999999</v>
      </c>
      <c r="H117" s="3">
        <f>VLOOKUP($C117,'8-22'!A:C,3,FALSE)</f>
        <v>494</v>
      </c>
      <c r="I117">
        <f>A117-H117</f>
        <v>5</v>
      </c>
      <c r="J117">
        <f>VLOOKUP(C117,'8-22'!A:D,4,FALSE)</f>
        <v>7.9208866722929996E-2</v>
      </c>
      <c r="K117" s="2">
        <f>J117/$D117-1</f>
        <v>8.4728786340913187E-2</v>
      </c>
      <c r="L117" s="3">
        <f>VLOOKUP(C117,'8-25'!A:C,3,FALSE)</f>
        <v>500</v>
      </c>
      <c r="M117">
        <f t="shared" si="4"/>
        <v>-495</v>
      </c>
      <c r="N117">
        <f>VLOOKUP(C117,'8-25'!A:D,4,FALSE)</f>
        <v>7.9775258575940006E-2</v>
      </c>
      <c r="O117" s="2">
        <f t="shared" si="3"/>
        <v>9.2485260744947118E-2</v>
      </c>
      <c r="P117" s="3">
        <f>VLOOKUP(C117,'8-22'!A:C,3,FALSE)</f>
        <v>494</v>
      </c>
      <c r="Q117">
        <f>A117-P117</f>
        <v>5</v>
      </c>
      <c r="R117">
        <f>VLOOKUP(C117,'8-22'!A:D,4,FALSE)</f>
        <v>7.9208866722929996E-2</v>
      </c>
      <c r="S117" s="2">
        <f>R117/$D117-1</f>
        <v>8.4728786340913187E-2</v>
      </c>
      <c r="T117" s="3" t="e">
        <f>VLOOKUP(C117,'9-8'!A:C,3,FALSE)</f>
        <v>#N/A</v>
      </c>
      <c r="U117" t="e">
        <f>A117-T117</f>
        <v>#N/A</v>
      </c>
      <c r="V117" t="e">
        <f>VLOOKUP(C117,'9-8'!A:D,4,FALSE)</f>
        <v>#N/A</v>
      </c>
      <c r="W117" s="2" t="e">
        <f>V117/$D117-1</f>
        <v>#N/A</v>
      </c>
    </row>
    <row r="118" spans="1:23" x14ac:dyDescent="0.25">
      <c r="A118">
        <v>43</v>
      </c>
      <c r="C118" t="s">
        <v>49</v>
      </c>
      <c r="D118">
        <v>0.88500778159561</v>
      </c>
      <c r="E118">
        <v>10.999019840000001</v>
      </c>
      <c r="F118">
        <v>-2.8114929700000002</v>
      </c>
      <c r="G118">
        <v>-7.1894927500000003</v>
      </c>
      <c r="H118" s="3">
        <f>VLOOKUP($C118,'8-22'!A:C,3,FALSE)</f>
        <v>39</v>
      </c>
      <c r="I118">
        <f>A118-H118</f>
        <v>4</v>
      </c>
      <c r="J118">
        <f>VLOOKUP(C118,'8-22'!A:D,4,FALSE)</f>
        <v>1.19352321183265</v>
      </c>
      <c r="K118" s="2">
        <f>J118/$D118-1</f>
        <v>0.34860194074317308</v>
      </c>
      <c r="L118" s="3">
        <f>VLOOKUP(C118,'8-25'!A:C,3,FALSE)</f>
        <v>42</v>
      </c>
      <c r="M118">
        <f t="shared" si="4"/>
        <v>-38</v>
      </c>
      <c r="N118">
        <f>VLOOKUP(C118,'8-25'!A:D,4,FALSE)</f>
        <v>1.0395839251786601</v>
      </c>
      <c r="O118" s="2">
        <f t="shared" si="3"/>
        <v>0.17466077338253405</v>
      </c>
      <c r="P118" s="3">
        <f>VLOOKUP(C118,'8-22'!A:C,3,FALSE)</f>
        <v>39</v>
      </c>
      <c r="Q118">
        <f>A118-P118</f>
        <v>4</v>
      </c>
      <c r="R118">
        <f>VLOOKUP(C118,'8-22'!A:D,4,FALSE)</f>
        <v>1.19352321183265</v>
      </c>
      <c r="S118" s="2">
        <f>R118/$D118-1</f>
        <v>0.34860194074317308</v>
      </c>
      <c r="T118" s="3">
        <f>VLOOKUP(C118,'9-8'!A:C,3,FALSE)</f>
        <v>29</v>
      </c>
      <c r="U118">
        <f>A118-T118</f>
        <v>14</v>
      </c>
      <c r="V118">
        <f>VLOOKUP(C118,'9-8'!A:D,4,FALSE)</f>
        <v>1.59799598544535</v>
      </c>
      <c r="W118" s="2">
        <f>V118/$D118-1</f>
        <v>0.80562930482291328</v>
      </c>
    </row>
    <row r="119" spans="1:23" x14ac:dyDescent="0.25">
      <c r="A119">
        <v>58</v>
      </c>
      <c r="C119" t="s">
        <v>64</v>
      </c>
      <c r="D119">
        <v>195.7199550768608</v>
      </c>
      <c r="E119">
        <v>69.474227420000005</v>
      </c>
      <c r="F119">
        <v>7.4684263099999999</v>
      </c>
      <c r="G119">
        <v>-2.17038536</v>
      </c>
      <c r="H119" s="3">
        <f>VLOOKUP($C119,'8-22'!A:C,3,FALSE)</f>
        <v>54</v>
      </c>
      <c r="I119">
        <f>A119-H119</f>
        <v>4</v>
      </c>
      <c r="J119">
        <f>VLOOKUP(C119,'8-22'!A:D,4,FALSE)</f>
        <v>239.20483957761621</v>
      </c>
      <c r="K119" s="2">
        <f>J119/$D119-1</f>
        <v>0.22217910526128293</v>
      </c>
      <c r="L119" s="3">
        <f>VLOOKUP(C119,'8-25'!A:C,3,FALSE)</f>
        <v>49</v>
      </c>
      <c r="M119">
        <f t="shared" si="4"/>
        <v>-45</v>
      </c>
      <c r="N119">
        <f>VLOOKUP(C119,'8-25'!A:D,4,FALSE)</f>
        <v>254.92186072773251</v>
      </c>
      <c r="O119" s="2">
        <f t="shared" si="3"/>
        <v>0.30248272654478514</v>
      </c>
      <c r="P119" s="3">
        <f>VLOOKUP(C119,'8-22'!A:C,3,FALSE)</f>
        <v>54</v>
      </c>
      <c r="Q119">
        <f>A119-P119</f>
        <v>4</v>
      </c>
      <c r="R119">
        <f>VLOOKUP(C119,'8-22'!A:D,4,FALSE)</f>
        <v>239.20483957761621</v>
      </c>
      <c r="S119" s="2">
        <f>R119/$D119-1</f>
        <v>0.22217910526128293</v>
      </c>
      <c r="T119" s="3">
        <f>VLOOKUP(C119,'9-8'!A:C,3,FALSE)</f>
        <v>59</v>
      </c>
      <c r="U119">
        <f>A119-T119</f>
        <v>-1</v>
      </c>
      <c r="V119">
        <f>VLOOKUP(C119,'9-8'!A:D,4,FALSE)</f>
        <v>189.23955470730999</v>
      </c>
      <c r="W119" s="2">
        <f>V119/$D119-1</f>
        <v>-3.3110575602809167E-2</v>
      </c>
    </row>
    <row r="120" spans="1:23" x14ac:dyDescent="0.25">
      <c r="A120">
        <v>52</v>
      </c>
      <c r="C120" t="s">
        <v>58</v>
      </c>
      <c r="D120">
        <v>279.48670411923581</v>
      </c>
      <c r="E120">
        <v>58.109895459999997</v>
      </c>
      <c r="F120">
        <v>8.7768103899999996</v>
      </c>
      <c r="G120">
        <v>-9.78567973</v>
      </c>
      <c r="H120" s="3">
        <f>VLOOKUP($C120,'8-22'!A:C,3,FALSE)</f>
        <v>48</v>
      </c>
      <c r="I120">
        <f>A120-H120</f>
        <v>4</v>
      </c>
      <c r="J120">
        <f>VLOOKUP(C120,'8-22'!A:D,4,FALSE)</f>
        <v>339.2160347500004</v>
      </c>
      <c r="K120" s="2">
        <f>J120/$D120-1</f>
        <v>0.21371081253755309</v>
      </c>
      <c r="L120" s="3">
        <f>VLOOKUP(C120,'8-25'!A:C,3,FALSE)</f>
        <v>51</v>
      </c>
      <c r="M120">
        <f t="shared" si="4"/>
        <v>-47</v>
      </c>
      <c r="N120">
        <f>VLOOKUP(C120,'8-25'!A:D,4,FALSE)</f>
        <v>302.3231316477395</v>
      </c>
      <c r="O120" s="2">
        <f t="shared" si="3"/>
        <v>8.1708457654433131E-2</v>
      </c>
      <c r="P120" s="3">
        <f>VLOOKUP(C120,'8-22'!A:C,3,FALSE)</f>
        <v>48</v>
      </c>
      <c r="Q120">
        <f>A120-P120</f>
        <v>4</v>
      </c>
      <c r="R120">
        <f>VLOOKUP(C120,'8-22'!A:D,4,FALSE)</f>
        <v>339.2160347500004</v>
      </c>
      <c r="S120" s="2">
        <f>R120/$D120-1</f>
        <v>0.21371081253755309</v>
      </c>
      <c r="T120" s="3">
        <f>VLOOKUP(C120,'9-8'!A:C,3,FALSE)</f>
        <v>50</v>
      </c>
      <c r="U120">
        <f>A120-T120</f>
        <v>2</v>
      </c>
      <c r="V120">
        <f>VLOOKUP(C120,'9-8'!A:D,4,FALSE)</f>
        <v>315.85458776004288</v>
      </c>
      <c r="W120" s="2">
        <f>V120/$D120-1</f>
        <v>0.13012384168833901</v>
      </c>
    </row>
    <row r="121" spans="1:23" x14ac:dyDescent="0.25">
      <c r="A121">
        <v>75</v>
      </c>
      <c r="C121" t="s">
        <v>81</v>
      </c>
      <c r="D121">
        <v>11.21029194375687</v>
      </c>
      <c r="E121">
        <v>28.9662574</v>
      </c>
      <c r="F121">
        <v>5.0614937800000002</v>
      </c>
      <c r="G121">
        <v>-7.8151699099999998</v>
      </c>
      <c r="H121" s="3">
        <f>VLOOKUP($C121,'8-22'!A:C,3,FALSE)</f>
        <v>71</v>
      </c>
      <c r="I121">
        <f>A121-H121</f>
        <v>4</v>
      </c>
      <c r="J121">
        <f>VLOOKUP(C121,'8-22'!A:D,4,FALSE)</f>
        <v>13.606984307650441</v>
      </c>
      <c r="K121" s="2">
        <f>J121/$D121-1</f>
        <v>0.21379392935688113</v>
      </c>
      <c r="L121" s="3">
        <f>VLOOKUP(C121,'8-25'!A:C,3,FALSE)</f>
        <v>72</v>
      </c>
      <c r="M121">
        <f t="shared" si="4"/>
        <v>-68</v>
      </c>
      <c r="N121">
        <f>VLOOKUP(C121,'8-25'!A:D,4,FALSE)</f>
        <v>12.35014560811401</v>
      </c>
      <c r="O121" s="2">
        <f t="shared" si="3"/>
        <v>0.1016792131798081</v>
      </c>
      <c r="P121" s="3">
        <f>VLOOKUP(C121,'8-22'!A:C,3,FALSE)</f>
        <v>71</v>
      </c>
      <c r="Q121">
        <f>A121-P121</f>
        <v>4</v>
      </c>
      <c r="R121">
        <f>VLOOKUP(C121,'8-22'!A:D,4,FALSE)</f>
        <v>13.606984307650441</v>
      </c>
      <c r="S121" s="2">
        <f>R121/$D121-1</f>
        <v>0.21379392935688113</v>
      </c>
      <c r="T121" s="3">
        <f>VLOOKUP(C121,'9-8'!A:C,3,FALSE)</f>
        <v>80</v>
      </c>
      <c r="U121">
        <f>A121-T121</f>
        <v>-5</v>
      </c>
      <c r="V121">
        <f>VLOOKUP(C121,'9-8'!A:D,4,FALSE)</f>
        <v>10.225220441064589</v>
      </c>
      <c r="W121" s="2">
        <f>V121/$D121-1</f>
        <v>-8.7872065030463076E-2</v>
      </c>
    </row>
    <row r="122" spans="1:23" x14ac:dyDescent="0.25">
      <c r="A122">
        <v>91</v>
      </c>
      <c r="C122" t="s">
        <v>97</v>
      </c>
      <c r="D122">
        <v>6.2241738762190003E-2</v>
      </c>
      <c r="E122">
        <v>60.70203437</v>
      </c>
      <c r="F122">
        <v>2.9595640799999998</v>
      </c>
      <c r="G122">
        <v>-7.2655759900000003</v>
      </c>
      <c r="H122" s="3">
        <f>VLOOKUP($C122,'8-22'!A:C,3,FALSE)</f>
        <v>87</v>
      </c>
      <c r="I122">
        <f>A122-H122</f>
        <v>4</v>
      </c>
      <c r="J122">
        <f>VLOOKUP(C122,'8-22'!A:D,4,FALSE)</f>
        <v>7.4171777768199998E-2</v>
      </c>
      <c r="K122" s="2">
        <f>J122/$D122-1</f>
        <v>0.19167264994944411</v>
      </c>
      <c r="L122" s="3">
        <f>VLOOKUP(C122,'8-25'!A:C,3,FALSE)</f>
        <v>90</v>
      </c>
      <c r="M122">
        <f t="shared" si="4"/>
        <v>-86</v>
      </c>
      <c r="N122">
        <f>VLOOKUP(C122,'8-25'!A:D,4,FALSE)</f>
        <v>7.0480066381959999E-2</v>
      </c>
      <c r="O122" s="2">
        <f t="shared" si="3"/>
        <v>0.13236017797071131</v>
      </c>
      <c r="P122" s="3">
        <f>VLOOKUP(C122,'8-22'!A:C,3,FALSE)</f>
        <v>87</v>
      </c>
      <c r="Q122">
        <f>A122-P122</f>
        <v>4</v>
      </c>
      <c r="R122">
        <f>VLOOKUP(C122,'8-22'!A:D,4,FALSE)</f>
        <v>7.4171777768199998E-2</v>
      </c>
      <c r="S122" s="2">
        <f>R122/$D122-1</f>
        <v>0.19167264994944411</v>
      </c>
      <c r="T122" s="3">
        <f>VLOOKUP(C122,'9-8'!A:C,3,FALSE)</f>
        <v>100</v>
      </c>
      <c r="U122">
        <f>A122-T122</f>
        <v>-9</v>
      </c>
      <c r="V122">
        <f>VLOOKUP(C122,'9-8'!A:D,4,FALSE)</f>
        <v>5.6701629934399998E-2</v>
      </c>
      <c r="W122" s="2">
        <f>V122/$D122-1</f>
        <v>-8.9009544687647102E-2</v>
      </c>
    </row>
    <row r="123" spans="1:23" x14ac:dyDescent="0.25">
      <c r="A123">
        <v>106</v>
      </c>
      <c r="C123" t="s">
        <v>112</v>
      </c>
      <c r="D123">
        <v>5.1767341463508902</v>
      </c>
      <c r="E123">
        <v>44.009973039999998</v>
      </c>
      <c r="F123">
        <v>-1.5467265800000001</v>
      </c>
      <c r="G123">
        <v>-7.8525051100000001</v>
      </c>
      <c r="H123" s="3">
        <f>VLOOKUP($C123,'8-22'!A:C,3,FALSE)</f>
        <v>102</v>
      </c>
      <c r="I123">
        <f>A123-H123</f>
        <v>4</v>
      </c>
      <c r="J123">
        <f>VLOOKUP(C123,'8-22'!A:D,4,FALSE)</f>
        <v>6.3577702205578301</v>
      </c>
      <c r="K123" s="2">
        <f>J123/$D123-1</f>
        <v>0.22814308033172992</v>
      </c>
      <c r="L123" s="3">
        <f>VLOOKUP(C123,'8-25'!A:C,3,FALSE)</f>
        <v>101</v>
      </c>
      <c r="M123">
        <f t="shared" si="4"/>
        <v>-97</v>
      </c>
      <c r="N123">
        <f>VLOOKUP(C123,'8-25'!A:D,4,FALSE)</f>
        <v>6.5610344619719898</v>
      </c>
      <c r="O123" s="2">
        <f t="shared" si="3"/>
        <v>0.26740803689849524</v>
      </c>
      <c r="P123" s="3">
        <f>VLOOKUP(C123,'8-22'!A:C,3,FALSE)</f>
        <v>102</v>
      </c>
      <c r="Q123">
        <f>A123-P123</f>
        <v>4</v>
      </c>
      <c r="R123">
        <f>VLOOKUP(C123,'8-22'!A:D,4,FALSE)</f>
        <v>6.3577702205578301</v>
      </c>
      <c r="S123" s="2">
        <f>R123/$D123-1</f>
        <v>0.22814308033172992</v>
      </c>
      <c r="T123" s="3">
        <f>VLOOKUP(C123,'9-8'!A:C,3,FALSE)</f>
        <v>91</v>
      </c>
      <c r="U123">
        <f>A123-T123</f>
        <v>15</v>
      </c>
      <c r="V123">
        <f>VLOOKUP(C123,'9-8'!A:D,4,FALSE)</f>
        <v>6.9218012948382501</v>
      </c>
      <c r="W123" s="2">
        <f>V123/$D123-1</f>
        <v>0.33709808136805086</v>
      </c>
    </row>
    <row r="124" spans="1:23" x14ac:dyDescent="0.25">
      <c r="A124">
        <v>114</v>
      </c>
      <c r="C124" t="s">
        <v>120</v>
      </c>
      <c r="D124">
        <v>3.09526226670474</v>
      </c>
      <c r="E124">
        <v>85.166636209999993</v>
      </c>
      <c r="F124">
        <v>-6.8920092500000001</v>
      </c>
      <c r="G124">
        <v>-4.9508867199999997</v>
      </c>
      <c r="H124" s="3">
        <f>VLOOKUP($C124,'8-22'!A:C,3,FALSE)</f>
        <v>110</v>
      </c>
      <c r="I124">
        <f>A124-H124</f>
        <v>4</v>
      </c>
      <c r="J124">
        <f>VLOOKUP(C124,'8-22'!A:D,4,FALSE)</f>
        <v>3.6954363853212602</v>
      </c>
      <c r="K124" s="2">
        <f>J124/$D124-1</f>
        <v>0.19390089333382199</v>
      </c>
      <c r="L124" s="3">
        <f>VLOOKUP(C124,'8-25'!A:C,3,FALSE)</f>
        <v>108</v>
      </c>
      <c r="M124">
        <f t="shared" si="4"/>
        <v>-104</v>
      </c>
      <c r="N124">
        <f>VLOOKUP(C124,'8-25'!A:D,4,FALSE)</f>
        <v>4.2732395047742902</v>
      </c>
      <c r="O124" s="2">
        <f t="shared" si="3"/>
        <v>0.3805742895330293</v>
      </c>
      <c r="P124" s="3">
        <f>VLOOKUP(C124,'8-22'!A:C,3,FALSE)</f>
        <v>110</v>
      </c>
      <c r="Q124">
        <f>A124-P124</f>
        <v>4</v>
      </c>
      <c r="R124">
        <f>VLOOKUP(C124,'8-22'!A:D,4,FALSE)</f>
        <v>3.6954363853212602</v>
      </c>
      <c r="S124" s="2">
        <f>R124/$D124-1</f>
        <v>0.19390089333382199</v>
      </c>
      <c r="T124" s="3">
        <f>VLOOKUP(C124,'9-8'!A:C,3,FALSE)</f>
        <v>122</v>
      </c>
      <c r="U124">
        <f>A124-T124</f>
        <v>-8</v>
      </c>
      <c r="V124">
        <f>VLOOKUP(C124,'9-8'!A:D,4,FALSE)</f>
        <v>2.5104947648338198</v>
      </c>
      <c r="W124" s="2">
        <f>V124/$D124-1</f>
        <v>-0.18892340987100653</v>
      </c>
    </row>
    <row r="125" spans="1:23" x14ac:dyDescent="0.25">
      <c r="A125">
        <v>166</v>
      </c>
      <c r="C125" t="s">
        <v>172</v>
      </c>
      <c r="D125">
        <v>1.9860858028279998E-2</v>
      </c>
      <c r="E125">
        <v>51.207060069999997</v>
      </c>
      <c r="F125">
        <v>-8.3565473099999998</v>
      </c>
      <c r="G125">
        <v>-7.38289347</v>
      </c>
      <c r="H125" s="3">
        <f>VLOOKUP($C125,'8-22'!A:C,3,FALSE)</f>
        <v>162</v>
      </c>
      <c r="I125">
        <f>A125-H125</f>
        <v>4</v>
      </c>
      <c r="J125">
        <f>VLOOKUP(C125,'8-22'!A:D,4,FALSE)</f>
        <v>2.357543476507E-2</v>
      </c>
      <c r="K125" s="2">
        <f>J125/$D125-1</f>
        <v>0.18703002314909023</v>
      </c>
      <c r="L125" s="3">
        <f>VLOOKUP(C125,'8-25'!A:C,3,FALSE)</f>
        <v>165</v>
      </c>
      <c r="M125">
        <f t="shared" si="4"/>
        <v>-161</v>
      </c>
      <c r="N125">
        <f>VLOOKUP(C125,'8-25'!A:D,4,FALSE)</f>
        <v>2.275759922778E-2</v>
      </c>
      <c r="O125" s="2">
        <f t="shared" si="3"/>
        <v>0.14585176508362907</v>
      </c>
      <c r="P125" s="3">
        <f>VLOOKUP(C125,'8-22'!A:C,3,FALSE)</f>
        <v>162</v>
      </c>
      <c r="Q125">
        <f>A125-P125</f>
        <v>4</v>
      </c>
      <c r="R125">
        <f>VLOOKUP(C125,'8-22'!A:D,4,FALSE)</f>
        <v>2.357543476507E-2</v>
      </c>
      <c r="S125" s="2">
        <f>R125/$D125-1</f>
        <v>0.18703002314909023</v>
      </c>
      <c r="T125" s="3">
        <f>VLOOKUP(C125,'9-8'!A:C,3,FALSE)</f>
        <v>170</v>
      </c>
      <c r="U125">
        <f>A125-T125</f>
        <v>-4</v>
      </c>
      <c r="V125">
        <f>VLOOKUP(C125,'9-8'!A:D,4,FALSE)</f>
        <v>1.9982011577609999E-2</v>
      </c>
      <c r="W125" s="2">
        <f>V125/$D125-1</f>
        <v>6.1001165789256184E-3</v>
      </c>
    </row>
    <row r="126" spans="1:23" x14ac:dyDescent="0.25">
      <c r="A126">
        <v>171</v>
      </c>
      <c r="C126" t="s">
        <v>177</v>
      </c>
      <c r="D126">
        <v>0.35203375136269999</v>
      </c>
      <c r="E126">
        <v>73.673249490000003</v>
      </c>
      <c r="F126">
        <v>-8.9218834999999999</v>
      </c>
      <c r="G126">
        <v>-9.4064196199999994</v>
      </c>
      <c r="H126" s="3">
        <f>VLOOKUP($C126,'8-22'!A:C,3,FALSE)</f>
        <v>167</v>
      </c>
      <c r="I126">
        <f>A126-H126</f>
        <v>4</v>
      </c>
      <c r="J126">
        <f>VLOOKUP(C126,'8-22'!A:D,4,FALSE)</f>
        <v>0.42631521170970998</v>
      </c>
      <c r="K126" s="2">
        <f>J126/$D126-1</f>
        <v>0.21100664370808553</v>
      </c>
      <c r="L126" s="3">
        <f>VLOOKUP(C126,'8-25'!A:C,3,FALSE)</f>
        <v>161</v>
      </c>
      <c r="M126">
        <f t="shared" si="4"/>
        <v>-157</v>
      </c>
      <c r="N126">
        <f>VLOOKUP(C126,'8-25'!A:D,4,FALSE)</f>
        <v>0.45121605944775001</v>
      </c>
      <c r="O126" s="2">
        <f t="shared" si="3"/>
        <v>0.2817409060952869</v>
      </c>
      <c r="P126" s="3">
        <f>VLOOKUP(C126,'8-22'!A:C,3,FALSE)</f>
        <v>167</v>
      </c>
      <c r="Q126">
        <f>A126-P126</f>
        <v>4</v>
      </c>
      <c r="R126">
        <f>VLOOKUP(C126,'8-22'!A:D,4,FALSE)</f>
        <v>0.42631521170970998</v>
      </c>
      <c r="S126" s="2">
        <f>R126/$D126-1</f>
        <v>0.21100664370808553</v>
      </c>
      <c r="T126" s="3">
        <f>VLOOKUP(C126,'9-8'!A:C,3,FALSE)</f>
        <v>175</v>
      </c>
      <c r="U126">
        <f>A126-T126</f>
        <v>-4</v>
      </c>
      <c r="V126">
        <f>VLOOKUP(C126,'9-8'!A:D,4,FALSE)</f>
        <v>0.36864952307895998</v>
      </c>
      <c r="W126" s="2">
        <f>V126/$D126-1</f>
        <v>4.7199371230574938E-2</v>
      </c>
    </row>
    <row r="127" spans="1:23" x14ac:dyDescent="0.25">
      <c r="A127">
        <v>185</v>
      </c>
      <c r="C127" t="s">
        <v>191</v>
      </c>
      <c r="D127">
        <v>0.15676799529251001</v>
      </c>
      <c r="E127">
        <v>-40.890425239999999</v>
      </c>
      <c r="F127">
        <v>-25.404461730000001</v>
      </c>
      <c r="G127">
        <v>-8.8383176199999998</v>
      </c>
      <c r="H127" s="3">
        <f>VLOOKUP($C127,'8-22'!A:C,3,FALSE)</f>
        <v>181</v>
      </c>
      <c r="I127">
        <f>A127-H127</f>
        <v>4</v>
      </c>
      <c r="J127">
        <f>VLOOKUP(C127,'8-22'!A:D,4,FALSE)</f>
        <v>0.16016112550921</v>
      </c>
      <c r="K127" s="2">
        <f>J127/$D127-1</f>
        <v>2.1644278925483595E-2</v>
      </c>
      <c r="L127" s="3">
        <f>VLOOKUP(C127,'8-25'!A:C,3,FALSE)</f>
        <v>189</v>
      </c>
      <c r="M127">
        <f t="shared" si="4"/>
        <v>-185</v>
      </c>
      <c r="N127">
        <f>VLOOKUP(C127,'8-25'!A:D,4,FALSE)</f>
        <v>0.13553297668676001</v>
      </c>
      <c r="O127" s="2">
        <f t="shared" si="3"/>
        <v>-0.13545506253446715</v>
      </c>
      <c r="P127" s="3">
        <f>VLOOKUP(C127,'8-22'!A:C,3,FALSE)</f>
        <v>181</v>
      </c>
      <c r="Q127">
        <f>A127-P127</f>
        <v>4</v>
      </c>
      <c r="R127">
        <f>VLOOKUP(C127,'8-22'!A:D,4,FALSE)</f>
        <v>0.16016112550921</v>
      </c>
      <c r="S127" s="2">
        <f>R127/$D127-1</f>
        <v>2.1644278925483595E-2</v>
      </c>
      <c r="T127" s="3">
        <f>VLOOKUP(C127,'9-8'!A:C,3,FALSE)</f>
        <v>195</v>
      </c>
      <c r="U127">
        <f>A127-T127</f>
        <v>-10</v>
      </c>
      <c r="V127">
        <f>VLOOKUP(C127,'9-8'!A:D,4,FALSE)</f>
        <v>8.8932542952939994E-2</v>
      </c>
      <c r="W127" s="2">
        <f>V127/$D127-1</f>
        <v>-0.43271237992804157</v>
      </c>
    </row>
    <row r="128" spans="1:23" x14ac:dyDescent="0.25">
      <c r="A128">
        <v>254</v>
      </c>
      <c r="C128" t="s">
        <v>260</v>
      </c>
      <c r="D128">
        <v>0.35044172671614998</v>
      </c>
      <c r="E128">
        <v>35.349777529999997</v>
      </c>
      <c r="F128">
        <v>-2.5155351499999998</v>
      </c>
      <c r="G128">
        <v>-8.5577043800000006</v>
      </c>
      <c r="H128" s="3">
        <f>VLOOKUP($C128,'8-22'!A:C,3,FALSE)</f>
        <v>250</v>
      </c>
      <c r="I128">
        <f>A128-H128</f>
        <v>4</v>
      </c>
      <c r="J128">
        <f>VLOOKUP(C128,'8-22'!A:D,4,FALSE)</f>
        <v>0.42322384015824999</v>
      </c>
      <c r="K128" s="2">
        <f>J128/$D128-1</f>
        <v>0.20768677898066601</v>
      </c>
      <c r="L128" s="3">
        <f>VLOOKUP(C128,'8-25'!A:C,3,FALSE)</f>
        <v>250</v>
      </c>
      <c r="M128">
        <f t="shared" si="4"/>
        <v>-246</v>
      </c>
      <c r="N128">
        <f>VLOOKUP(C128,'8-25'!A:D,4,FALSE)</f>
        <v>0.41880386801873998</v>
      </c>
      <c r="O128" s="2">
        <f t="shared" si="3"/>
        <v>0.19507420518436658</v>
      </c>
      <c r="P128" s="3">
        <f>VLOOKUP(C128,'8-22'!A:C,3,FALSE)</f>
        <v>250</v>
      </c>
      <c r="Q128">
        <f>A128-P128</f>
        <v>4</v>
      </c>
      <c r="R128">
        <f>VLOOKUP(C128,'8-22'!A:D,4,FALSE)</f>
        <v>0.42322384015824999</v>
      </c>
      <c r="S128" s="2">
        <f>R128/$D128-1</f>
        <v>0.20768677898066601</v>
      </c>
      <c r="T128" s="3">
        <f>VLOOKUP(C128,'9-8'!A:C,3,FALSE)</f>
        <v>248</v>
      </c>
      <c r="U128">
        <f>A128-T128</f>
        <v>6</v>
      </c>
      <c r="V128">
        <f>VLOOKUP(C128,'9-8'!A:D,4,FALSE)</f>
        <v>0.42957898989685001</v>
      </c>
      <c r="W128" s="2">
        <f>V128/$D128-1</f>
        <v>0.22582146230776745</v>
      </c>
    </row>
    <row r="129" spans="1:23" x14ac:dyDescent="0.25">
      <c r="A129">
        <v>261</v>
      </c>
      <c r="C129" t="s">
        <v>267</v>
      </c>
      <c r="D129">
        <v>903.67618226722379</v>
      </c>
      <c r="E129">
        <v>41.646415179999998</v>
      </c>
      <c r="F129">
        <v>-3.1189489199999998</v>
      </c>
      <c r="G129">
        <v>-2.1935802500000001</v>
      </c>
      <c r="H129" s="3">
        <f>VLOOKUP($C129,'8-22'!A:C,3,FALSE)</f>
        <v>257</v>
      </c>
      <c r="I129">
        <f>A129-H129</f>
        <v>4</v>
      </c>
      <c r="J129">
        <f>VLOOKUP(C129,'8-22'!A:D,4,FALSE)</f>
        <v>989.66145379239845</v>
      </c>
      <c r="K129" s="2">
        <f>J129/$D129-1</f>
        <v>9.515053424274944E-2</v>
      </c>
      <c r="L129" s="3">
        <f>VLOOKUP(C129,'8-25'!A:C,3,FALSE)</f>
        <v>262</v>
      </c>
      <c r="M129">
        <f t="shared" si="4"/>
        <v>-258</v>
      </c>
      <c r="N129">
        <f>VLOOKUP(C129,'8-25'!A:D,4,FALSE)</f>
        <v>969.84488457912744</v>
      </c>
      <c r="O129" s="2">
        <f t="shared" si="3"/>
        <v>7.3221695570080847E-2</v>
      </c>
      <c r="P129" s="3">
        <f>VLOOKUP(C129,'8-22'!A:C,3,FALSE)</f>
        <v>257</v>
      </c>
      <c r="Q129">
        <f>A129-P129</f>
        <v>4</v>
      </c>
      <c r="R129">
        <f>VLOOKUP(C129,'8-22'!A:D,4,FALSE)</f>
        <v>989.66145379239845</v>
      </c>
      <c r="S129" s="2">
        <f>R129/$D129-1</f>
        <v>9.515053424274944E-2</v>
      </c>
      <c r="T129" s="3">
        <f>VLOOKUP(C129,'9-8'!A:C,3,FALSE)</f>
        <v>263</v>
      </c>
      <c r="U129">
        <f>A129-T129</f>
        <v>-2</v>
      </c>
      <c r="V129">
        <f>VLOOKUP(C129,'9-8'!A:D,4,FALSE)</f>
        <v>911.09259033857745</v>
      </c>
      <c r="W129" s="2">
        <f>V129/$D129-1</f>
        <v>8.2069309968386683E-3</v>
      </c>
    </row>
    <row r="130" spans="1:23" x14ac:dyDescent="0.25">
      <c r="A130">
        <v>273</v>
      </c>
      <c r="C130" t="s">
        <v>279</v>
      </c>
      <c r="D130">
        <v>3.9319910544174599</v>
      </c>
      <c r="E130">
        <v>61.168713709999999</v>
      </c>
      <c r="F130">
        <v>3.4455355600000002</v>
      </c>
      <c r="G130">
        <v>-4.4577837999999996</v>
      </c>
      <c r="H130" s="3">
        <f>VLOOKUP($C130,'8-22'!A:C,3,FALSE)</f>
        <v>269</v>
      </c>
      <c r="I130">
        <f>A130-H130</f>
        <v>4</v>
      </c>
      <c r="J130">
        <f>VLOOKUP(C130,'8-22'!A:D,4,FALSE)</f>
        <v>4.3915329614402001</v>
      </c>
      <c r="K130" s="2">
        <f>J130/$D130-1</f>
        <v>0.11687257185045219</v>
      </c>
      <c r="L130" s="3">
        <f>VLOOKUP(C130,'8-25'!A:C,3,FALSE)</f>
        <v>274</v>
      </c>
      <c r="M130">
        <f t="shared" si="4"/>
        <v>-270</v>
      </c>
      <c r="N130">
        <f>VLOOKUP(C130,'8-25'!A:D,4,FALSE)</f>
        <v>4.5428581891235904</v>
      </c>
      <c r="O130" s="2">
        <f t="shared" si="3"/>
        <v>0.15535822087383488</v>
      </c>
      <c r="P130" s="3">
        <f>VLOOKUP(C130,'8-22'!A:C,3,FALSE)</f>
        <v>269</v>
      </c>
      <c r="Q130">
        <f>A130-P130</f>
        <v>4</v>
      </c>
      <c r="R130">
        <f>VLOOKUP(C130,'8-22'!A:D,4,FALSE)</f>
        <v>4.3915329614402001</v>
      </c>
      <c r="S130" s="2">
        <f>R130/$D130-1</f>
        <v>0.11687257185045219</v>
      </c>
      <c r="T130" s="3">
        <f>VLOOKUP(C130,'9-8'!A:C,3,FALSE)</f>
        <v>269</v>
      </c>
      <c r="U130">
        <f>A130-T130</f>
        <v>4</v>
      </c>
      <c r="V130">
        <f>VLOOKUP(C130,'9-8'!A:D,4,FALSE)</f>
        <v>4.4387100506010198</v>
      </c>
      <c r="W130" s="2">
        <f>V130/$D130-1</f>
        <v>0.12887084155857331</v>
      </c>
    </row>
    <row r="131" spans="1:23" x14ac:dyDescent="0.25">
      <c r="A131">
        <v>272</v>
      </c>
      <c r="C131" t="s">
        <v>278</v>
      </c>
      <c r="D131">
        <v>0.15554083431067001</v>
      </c>
      <c r="E131">
        <v>79.422170600000001</v>
      </c>
      <c r="F131">
        <v>-6.2658552399999996</v>
      </c>
      <c r="G131">
        <v>-4.3799823099999999</v>
      </c>
      <c r="H131" s="3">
        <f>VLOOKUP($C131,'8-22'!A:C,3,FALSE)</f>
        <v>268</v>
      </c>
      <c r="I131">
        <f>A131-H131</f>
        <v>4</v>
      </c>
      <c r="J131">
        <f>VLOOKUP(C131,'8-22'!A:D,4,FALSE)</f>
        <v>0.17528843841899999</v>
      </c>
      <c r="K131" s="2">
        <f>J131/$D131-1</f>
        <v>0.12696089869806815</v>
      </c>
      <c r="L131" s="3">
        <f>VLOOKUP(C131,'8-25'!A:C,3,FALSE)</f>
        <v>275</v>
      </c>
      <c r="M131">
        <f t="shared" si="4"/>
        <v>-271</v>
      </c>
      <c r="N131">
        <f>VLOOKUP(C131,'8-25'!A:D,4,FALSE)</f>
        <v>0.17903038039642999</v>
      </c>
      <c r="O131" s="2">
        <f t="shared" ref="O131:O194" si="5">N131/$D131-1</f>
        <v>0.15101851671210054</v>
      </c>
      <c r="P131" s="3">
        <f>VLOOKUP(C131,'8-22'!A:C,3,FALSE)</f>
        <v>268</v>
      </c>
      <c r="Q131">
        <f>A131-P131</f>
        <v>4</v>
      </c>
      <c r="R131">
        <f>VLOOKUP(C131,'8-22'!A:D,4,FALSE)</f>
        <v>0.17528843841899999</v>
      </c>
      <c r="S131" s="2">
        <f>R131/$D131-1</f>
        <v>0.12696089869806815</v>
      </c>
      <c r="T131" s="3">
        <f>VLOOKUP(C131,'9-8'!A:C,3,FALSE)</f>
        <v>301</v>
      </c>
      <c r="U131">
        <f>A131-T131</f>
        <v>-29</v>
      </c>
      <c r="V131">
        <f>VLOOKUP(C131,'9-8'!A:D,4,FALSE)</f>
        <v>0.14642168583915</v>
      </c>
      <c r="W131" s="2">
        <f>V131/$D131-1</f>
        <v>-5.8628645731100049E-2</v>
      </c>
    </row>
    <row r="132" spans="1:23" x14ac:dyDescent="0.25">
      <c r="A132">
        <v>291</v>
      </c>
      <c r="C132" t="s">
        <v>297</v>
      </c>
      <c r="D132">
        <v>3791.46224118184</v>
      </c>
      <c r="E132">
        <v>49.8078729</v>
      </c>
      <c r="F132">
        <v>-11.460045750000001</v>
      </c>
      <c r="G132">
        <v>-7.2100497700000004</v>
      </c>
      <c r="H132" s="3">
        <f>VLOOKUP($C132,'8-22'!A:C,3,FALSE)</f>
        <v>287</v>
      </c>
      <c r="I132">
        <f>A132-H132</f>
        <v>4</v>
      </c>
      <c r="J132">
        <f>VLOOKUP(C132,'8-22'!A:D,4,FALSE)</f>
        <v>4192.3719559044594</v>
      </c>
      <c r="K132" s="2">
        <f>J132/$D132-1</f>
        <v>0.1057401311736792</v>
      </c>
      <c r="L132" s="3">
        <f>VLOOKUP(C132,'8-25'!A:C,3,FALSE)</f>
        <v>289</v>
      </c>
      <c r="M132">
        <f t="shared" ref="M132:M195" si="6">I132-L132</f>
        <v>-285</v>
      </c>
      <c r="N132">
        <f>VLOOKUP(C132,'8-25'!A:D,4,FALSE)</f>
        <v>4197.6986738825526</v>
      </c>
      <c r="O132" s="2">
        <f t="shared" si="5"/>
        <v>0.10714505561687582</v>
      </c>
      <c r="P132" s="3">
        <f>VLOOKUP(C132,'8-22'!A:C,3,FALSE)</f>
        <v>287</v>
      </c>
      <c r="Q132">
        <f>A132-P132</f>
        <v>4</v>
      </c>
      <c r="R132">
        <f>VLOOKUP(C132,'8-22'!A:D,4,FALSE)</f>
        <v>4192.3719559044594</v>
      </c>
      <c r="S132" s="2">
        <f>R132/$D132-1</f>
        <v>0.1057401311736792</v>
      </c>
      <c r="T132" s="3">
        <f>VLOOKUP(C132,'9-8'!A:C,3,FALSE)</f>
        <v>285</v>
      </c>
      <c r="U132">
        <f>A132-T132</f>
        <v>6</v>
      </c>
      <c r="V132">
        <f>VLOOKUP(C132,'9-8'!A:D,4,FALSE)</f>
        <v>4255.8515869637076</v>
      </c>
      <c r="W132" s="2">
        <f>V132/$D132-1</f>
        <v>0.1224829145699502</v>
      </c>
    </row>
    <row r="133" spans="1:23" x14ac:dyDescent="0.25">
      <c r="A133">
        <v>312</v>
      </c>
      <c r="C133" t="s">
        <v>318</v>
      </c>
      <c r="D133">
        <v>0.28888337886198001</v>
      </c>
      <c r="E133">
        <v>69.126012919999994</v>
      </c>
      <c r="F133">
        <v>-6.4729851099999998</v>
      </c>
      <c r="G133">
        <v>-5.59612321</v>
      </c>
      <c r="H133" s="3">
        <f>VLOOKUP($C133,'8-22'!A:C,3,FALSE)</f>
        <v>308</v>
      </c>
      <c r="I133">
        <f>A133-H133</f>
        <v>4</v>
      </c>
      <c r="J133">
        <f>VLOOKUP(C133,'8-22'!A:D,4,FALSE)</f>
        <v>0.31853560352487997</v>
      </c>
      <c r="K133" s="2">
        <f>J133/$D133-1</f>
        <v>0.10264427389250019</v>
      </c>
      <c r="L133" s="3">
        <f>VLOOKUP(C133,'8-25'!A:C,3,FALSE)</f>
        <v>297</v>
      </c>
      <c r="M133">
        <f t="shared" si="6"/>
        <v>-293</v>
      </c>
      <c r="N133">
        <f>VLOOKUP(C133,'8-25'!A:D,4,FALSE)</f>
        <v>0.33673699911086002</v>
      </c>
      <c r="O133" s="2">
        <f t="shared" si="5"/>
        <v>0.16565030649182155</v>
      </c>
      <c r="P133" s="3">
        <f>VLOOKUP(C133,'8-22'!A:C,3,FALSE)</f>
        <v>308</v>
      </c>
      <c r="Q133">
        <f>A133-P133</f>
        <v>4</v>
      </c>
      <c r="R133">
        <f>VLOOKUP(C133,'8-22'!A:D,4,FALSE)</f>
        <v>0.31853560352487997</v>
      </c>
      <c r="S133" s="2">
        <f>R133/$D133-1</f>
        <v>0.10264427389250019</v>
      </c>
      <c r="T133" s="3">
        <f>VLOOKUP(C133,'9-8'!A:C,3,FALSE)</f>
        <v>294</v>
      </c>
      <c r="U133">
        <f>A133-T133</f>
        <v>18</v>
      </c>
      <c r="V133">
        <f>VLOOKUP(C133,'9-8'!A:D,4,FALSE)</f>
        <v>0.33291538464948001</v>
      </c>
      <c r="W133" s="2">
        <f>V133/$D133-1</f>
        <v>0.15242138873118471</v>
      </c>
    </row>
    <row r="134" spans="1:23" x14ac:dyDescent="0.25">
      <c r="A134">
        <v>21</v>
      </c>
      <c r="C134" t="s">
        <v>27</v>
      </c>
      <c r="D134">
        <v>57.273374735917201</v>
      </c>
      <c r="E134">
        <v>80.414073169999995</v>
      </c>
      <c r="F134">
        <v>-20.398369580000001</v>
      </c>
      <c r="G134">
        <v>-6.7106270600000002</v>
      </c>
      <c r="H134" s="3">
        <f>VLOOKUP($C134,'8-22'!A:C,3,FALSE)</f>
        <v>18</v>
      </c>
      <c r="I134">
        <f>A134-H134</f>
        <v>3</v>
      </c>
      <c r="J134">
        <f>VLOOKUP(C134,'8-22'!A:D,4,FALSE)</f>
        <v>66.377213149724383</v>
      </c>
      <c r="K134" s="2">
        <f>J134/$D134-1</f>
        <v>0.15895411185012631</v>
      </c>
      <c r="L134" s="3">
        <f>VLOOKUP(C134,'8-25'!A:C,3,FALSE)</f>
        <v>19</v>
      </c>
      <c r="M134">
        <f t="shared" si="6"/>
        <v>-16</v>
      </c>
      <c r="N134">
        <f>VLOOKUP(C134,'8-25'!A:D,4,FALSE)</f>
        <v>59.95521501848723</v>
      </c>
      <c r="O134" s="2">
        <f t="shared" si="5"/>
        <v>4.682525335613219E-2</v>
      </c>
      <c r="P134" s="3">
        <f>VLOOKUP(C134,'8-22'!A:C,3,FALSE)</f>
        <v>18</v>
      </c>
      <c r="Q134">
        <f>A134-P134</f>
        <v>3</v>
      </c>
      <c r="R134">
        <f>VLOOKUP(C134,'8-22'!A:D,4,FALSE)</f>
        <v>66.377213149724383</v>
      </c>
      <c r="S134" s="2">
        <f>R134/$D134-1</f>
        <v>0.15895411185012631</v>
      </c>
      <c r="T134" s="3">
        <f>VLOOKUP(C134,'9-8'!A:C,3,FALSE)</f>
        <v>18</v>
      </c>
      <c r="U134">
        <f>A134-T134</f>
        <v>3</v>
      </c>
      <c r="V134">
        <f>VLOOKUP(C134,'9-8'!A:D,4,FALSE)</f>
        <v>56.888725899142358</v>
      </c>
      <c r="W134" s="2">
        <f>V134/$D134-1</f>
        <v>-6.716014876867793E-3</v>
      </c>
    </row>
    <row r="135" spans="1:23" x14ac:dyDescent="0.25">
      <c r="A135">
        <v>93</v>
      </c>
      <c r="C135" t="s">
        <v>99</v>
      </c>
      <c r="D135">
        <v>10.694587095128989</v>
      </c>
      <c r="E135">
        <v>4.8029339799999997</v>
      </c>
      <c r="F135">
        <v>-6.9263801100000002</v>
      </c>
      <c r="G135">
        <v>-4.9401753499999996</v>
      </c>
      <c r="H135" s="3">
        <f>VLOOKUP($C135,'8-22'!A:C,3,FALSE)</f>
        <v>90</v>
      </c>
      <c r="I135">
        <f>A135-H135</f>
        <v>3</v>
      </c>
      <c r="J135">
        <f>VLOOKUP(C135,'8-22'!A:D,4,FALSE)</f>
        <v>12.32668133314955</v>
      </c>
      <c r="K135" s="2">
        <f>J135/$D135-1</f>
        <v>0.15260937364883609</v>
      </c>
      <c r="L135" s="3">
        <f>VLOOKUP(C135,'8-25'!A:C,3,FALSE)</f>
        <v>88</v>
      </c>
      <c r="M135">
        <f t="shared" si="6"/>
        <v>-85</v>
      </c>
      <c r="N135">
        <f>VLOOKUP(C135,'8-25'!A:D,4,FALSE)</f>
        <v>13.161865275768211</v>
      </c>
      <c r="O135" s="2">
        <f t="shared" si="5"/>
        <v>0.23070345387742752</v>
      </c>
      <c r="P135" s="3">
        <f>VLOOKUP(C135,'8-22'!A:C,3,FALSE)</f>
        <v>90</v>
      </c>
      <c r="Q135">
        <f>A135-P135</f>
        <v>3</v>
      </c>
      <c r="R135">
        <f>VLOOKUP(C135,'8-22'!A:D,4,FALSE)</f>
        <v>12.32668133314955</v>
      </c>
      <c r="S135" s="2">
        <f>R135/$D135-1</f>
        <v>0.15260937364883609</v>
      </c>
      <c r="T135" s="3">
        <f>VLOOKUP(C135,'9-8'!A:C,3,FALSE)</f>
        <v>94</v>
      </c>
      <c r="U135">
        <f>A135-T135</f>
        <v>-1</v>
      </c>
      <c r="V135">
        <f>VLOOKUP(C135,'9-8'!A:D,4,FALSE)</f>
        <v>11.45484925468616</v>
      </c>
      <c r="W135" s="2">
        <f>V135/$D135-1</f>
        <v>7.1088500453041714E-2</v>
      </c>
    </row>
    <row r="136" spans="1:23" x14ac:dyDescent="0.25">
      <c r="A136">
        <v>143</v>
      </c>
      <c r="C136" t="s">
        <v>149</v>
      </c>
      <c r="D136">
        <v>0.27867525059604997</v>
      </c>
      <c r="E136">
        <v>107.73710629</v>
      </c>
      <c r="F136">
        <v>20.323588050000001</v>
      </c>
      <c r="G136">
        <v>2.5941462899999999</v>
      </c>
      <c r="H136" s="3">
        <f>VLOOKUP($C136,'8-22'!A:C,3,FALSE)</f>
        <v>140</v>
      </c>
      <c r="I136">
        <f>A136-H136</f>
        <v>3</v>
      </c>
      <c r="J136">
        <f>VLOOKUP(C136,'8-22'!A:D,4,FALSE)</f>
        <v>0.32750094238070998</v>
      </c>
      <c r="K136" s="2">
        <f>J136/$D136-1</f>
        <v>0.17520641564052863</v>
      </c>
      <c r="L136" s="3">
        <f>VLOOKUP(C136,'8-25'!A:C,3,FALSE)</f>
        <v>124</v>
      </c>
      <c r="M136">
        <f t="shared" si="6"/>
        <v>-121</v>
      </c>
      <c r="N136">
        <f>VLOOKUP(C136,'8-25'!A:D,4,FALSE)</f>
        <v>0.42299522575617998</v>
      </c>
      <c r="O136" s="2">
        <f t="shared" si="5"/>
        <v>0.51787869518892848</v>
      </c>
      <c r="P136" s="3">
        <f>VLOOKUP(C136,'8-22'!A:C,3,FALSE)</f>
        <v>140</v>
      </c>
      <c r="Q136">
        <f>A136-P136</f>
        <v>3</v>
      </c>
      <c r="R136">
        <f>VLOOKUP(C136,'8-22'!A:D,4,FALSE)</f>
        <v>0.32750094238070998</v>
      </c>
      <c r="S136" s="2">
        <f>R136/$D136-1</f>
        <v>0.17520641564052863</v>
      </c>
      <c r="T136" s="3">
        <f>VLOOKUP(C136,'9-8'!A:C,3,FALSE)</f>
        <v>152</v>
      </c>
      <c r="U136">
        <f>A136-T136</f>
        <v>-9</v>
      </c>
      <c r="V136">
        <f>VLOOKUP(C136,'9-8'!A:D,4,FALSE)</f>
        <v>0.28771267224361002</v>
      </c>
      <c r="W136" s="2">
        <f>V136/$D136-1</f>
        <v>3.2429939968584121E-2</v>
      </c>
    </row>
    <row r="137" spans="1:23" x14ac:dyDescent="0.25">
      <c r="A137">
        <v>190</v>
      </c>
      <c r="C137" t="s">
        <v>196</v>
      </c>
      <c r="D137">
        <v>4.67737427476996</v>
      </c>
      <c r="E137">
        <v>37.082366819999997</v>
      </c>
      <c r="F137">
        <v>-1.2925116400000001</v>
      </c>
      <c r="G137">
        <v>-4.6390878400000002</v>
      </c>
      <c r="H137" s="3">
        <f>VLOOKUP($C137,'8-22'!A:C,3,FALSE)</f>
        <v>187</v>
      </c>
      <c r="I137">
        <f>A137-H137</f>
        <v>3</v>
      </c>
      <c r="J137">
        <f>VLOOKUP(C137,'8-22'!A:D,4,FALSE)</f>
        <v>5.3624794979949799</v>
      </c>
      <c r="K137" s="2">
        <f>J137/$D137-1</f>
        <v>0.1464721835326539</v>
      </c>
      <c r="L137" s="3">
        <f>VLOOKUP(C137,'8-25'!A:C,3,FALSE)</f>
        <v>194</v>
      </c>
      <c r="M137">
        <f t="shared" si="6"/>
        <v>-191</v>
      </c>
      <c r="N137">
        <f>VLOOKUP(C137,'8-25'!A:D,4,FALSE)</f>
        <v>4.9600602586438898</v>
      </c>
      <c r="O137" s="2">
        <f t="shared" si="5"/>
        <v>6.0436896272927143E-2</v>
      </c>
      <c r="P137" s="3">
        <f>VLOOKUP(C137,'8-22'!A:C,3,FALSE)</f>
        <v>187</v>
      </c>
      <c r="Q137">
        <f>A137-P137</f>
        <v>3</v>
      </c>
      <c r="R137">
        <f>VLOOKUP(C137,'8-22'!A:D,4,FALSE)</f>
        <v>5.3624794979949799</v>
      </c>
      <c r="S137" s="2">
        <f>R137/$D137-1</f>
        <v>0.1464721835326539</v>
      </c>
      <c r="T137" s="3">
        <f>VLOOKUP(C137,'9-8'!A:C,3,FALSE)</f>
        <v>190</v>
      </c>
      <c r="U137">
        <f>A137-T137</f>
        <v>0</v>
      </c>
      <c r="V137">
        <f>VLOOKUP(C137,'9-8'!A:D,4,FALSE)</f>
        <v>5.0862579931361998</v>
      </c>
      <c r="W137" s="2">
        <f>V137/$D137-1</f>
        <v>8.7417361610719002E-2</v>
      </c>
    </row>
    <row r="138" spans="1:23" x14ac:dyDescent="0.25">
      <c r="A138">
        <v>214</v>
      </c>
      <c r="C138" t="s">
        <v>220</v>
      </c>
      <c r="D138">
        <v>1.5430822699999999E-6</v>
      </c>
      <c r="E138">
        <v>-42.260839279999999</v>
      </c>
      <c r="F138">
        <v>-32.76831602</v>
      </c>
      <c r="G138">
        <v>-4.9534965</v>
      </c>
      <c r="H138" s="3">
        <f>VLOOKUP($C138,'8-22'!A:C,3,FALSE)</f>
        <v>211</v>
      </c>
      <c r="I138">
        <f>A138-H138</f>
        <v>3</v>
      </c>
      <c r="J138">
        <f>VLOOKUP(C138,'8-22'!A:D,4,FALSE)</f>
        <v>1.9657372799999998E-6</v>
      </c>
      <c r="K138" s="2">
        <f>J138/$D138-1</f>
        <v>0.27390309526400025</v>
      </c>
      <c r="L138" s="3">
        <f>VLOOKUP(C138,'8-25'!A:C,3,FALSE)</f>
        <v>212</v>
      </c>
      <c r="M138">
        <f t="shared" si="6"/>
        <v>-209</v>
      </c>
      <c r="N138">
        <f>VLOOKUP(C138,'8-25'!A:D,4,FALSE)</f>
        <v>2.0319056499999999E-6</v>
      </c>
      <c r="O138" s="2">
        <f t="shared" si="5"/>
        <v>0.31678374478374383</v>
      </c>
      <c r="P138" s="3">
        <f>VLOOKUP(C138,'8-22'!A:C,3,FALSE)</f>
        <v>211</v>
      </c>
      <c r="Q138">
        <f>A138-P138</f>
        <v>3</v>
      </c>
      <c r="R138">
        <f>VLOOKUP(C138,'8-22'!A:D,4,FALSE)</f>
        <v>1.9657372799999998E-6</v>
      </c>
      <c r="S138" s="2">
        <f>R138/$D138-1</f>
        <v>0.27390309526400025</v>
      </c>
      <c r="T138" s="3">
        <f>VLOOKUP(C138,'9-8'!A:C,3,FALSE)</f>
        <v>211</v>
      </c>
      <c r="U138">
        <f>A138-T138</f>
        <v>3</v>
      </c>
      <c r="V138">
        <f>VLOOKUP(C138,'9-8'!A:D,4,FALSE)</f>
        <v>1.8010537999999999E-6</v>
      </c>
      <c r="W138" s="2">
        <f>V138/$D138-1</f>
        <v>0.16717937534205474</v>
      </c>
    </row>
    <row r="139" spans="1:23" x14ac:dyDescent="0.25">
      <c r="A139">
        <v>211</v>
      </c>
      <c r="C139" t="s">
        <v>217</v>
      </c>
      <c r="D139">
        <v>5.2975899770000003E-5</v>
      </c>
      <c r="E139">
        <v>109.73714615999999</v>
      </c>
      <c r="F139">
        <v>1.0733795900000001</v>
      </c>
      <c r="G139">
        <v>-3.4676927700000002</v>
      </c>
      <c r="H139" s="3">
        <f>VLOOKUP($C139,'8-22'!A:C,3,FALSE)</f>
        <v>208</v>
      </c>
      <c r="I139">
        <f>A139-H139</f>
        <v>3</v>
      </c>
      <c r="J139">
        <f>VLOOKUP(C139,'8-22'!A:D,4,FALSE)</f>
        <v>7.9148241249999993E-5</v>
      </c>
      <c r="K139" s="2">
        <f>J139/$D139-1</f>
        <v>0.49404241539322125</v>
      </c>
      <c r="L139" s="3">
        <f>VLOOKUP(C139,'8-25'!A:C,3,FALSE)</f>
        <v>207</v>
      </c>
      <c r="M139">
        <f t="shared" si="6"/>
        <v>-204</v>
      </c>
      <c r="N139">
        <f>VLOOKUP(C139,'8-25'!A:D,4,FALSE)</f>
        <v>8.5197027030000001E-5</v>
      </c>
      <c r="O139" s="2">
        <f t="shared" si="5"/>
        <v>0.60822236903745175</v>
      </c>
      <c r="P139" s="3">
        <f>VLOOKUP(C139,'8-22'!A:C,3,FALSE)</f>
        <v>208</v>
      </c>
      <c r="Q139">
        <f>A139-P139</f>
        <v>3</v>
      </c>
      <c r="R139">
        <f>VLOOKUP(C139,'8-22'!A:D,4,FALSE)</f>
        <v>7.9148241249999993E-5</v>
      </c>
      <c r="S139" s="2">
        <f>R139/$D139-1</f>
        <v>0.49404241539322125</v>
      </c>
      <c r="T139" s="3">
        <f>VLOOKUP(C139,'9-8'!A:C,3,FALSE)</f>
        <v>203</v>
      </c>
      <c r="U139">
        <f>A139-T139</f>
        <v>8</v>
      </c>
      <c r="V139">
        <f>VLOOKUP(C139,'9-8'!A:D,4,FALSE)</f>
        <v>2.4132927616999999E-4</v>
      </c>
      <c r="W139" s="2">
        <f>V139/$D139-1</f>
        <v>3.5554540313190417</v>
      </c>
    </row>
    <row r="140" spans="1:23" x14ac:dyDescent="0.25">
      <c r="A140">
        <v>225</v>
      </c>
      <c r="C140" t="s">
        <v>231</v>
      </c>
      <c r="D140">
        <v>6.4703765627307304</v>
      </c>
      <c r="E140">
        <v>0</v>
      </c>
      <c r="F140">
        <v>123.35964721000001</v>
      </c>
      <c r="G140">
        <v>-7.5266917199999996</v>
      </c>
      <c r="H140" s="3">
        <f>VLOOKUP($C140,'8-22'!A:C,3,FALSE)</f>
        <v>222</v>
      </c>
      <c r="I140">
        <f>A140-H140</f>
        <v>3</v>
      </c>
      <c r="J140">
        <f>VLOOKUP(C140,'8-22'!A:D,4,FALSE)</f>
        <v>7.9961520492126796</v>
      </c>
      <c r="K140" s="2">
        <f>J140/$D140-1</f>
        <v>0.23580938013258645</v>
      </c>
      <c r="L140" s="3">
        <f>VLOOKUP(C140,'8-25'!A:C,3,FALSE)</f>
        <v>223</v>
      </c>
      <c r="M140">
        <f t="shared" si="6"/>
        <v>-220</v>
      </c>
      <c r="N140">
        <f>VLOOKUP(C140,'8-25'!A:D,4,FALSE)</f>
        <v>7.7174495112210799</v>
      </c>
      <c r="O140" s="2">
        <f t="shared" si="5"/>
        <v>0.19273576064698772</v>
      </c>
      <c r="P140" s="3">
        <f>VLOOKUP(C140,'8-22'!A:C,3,FALSE)</f>
        <v>222</v>
      </c>
      <c r="Q140">
        <f>A140-P140</f>
        <v>3</v>
      </c>
      <c r="R140">
        <f>VLOOKUP(C140,'8-22'!A:D,4,FALSE)</f>
        <v>7.9961520492126796</v>
      </c>
      <c r="S140" s="2">
        <f>R140/$D140-1</f>
        <v>0.23580938013258645</v>
      </c>
      <c r="T140" s="3">
        <f>VLOOKUP(C140,'9-8'!A:C,3,FALSE)</f>
        <v>228</v>
      </c>
      <c r="U140">
        <f>A140-T140</f>
        <v>-3</v>
      </c>
      <c r="V140">
        <f>VLOOKUP(C140,'9-8'!A:D,4,FALSE)</f>
        <v>5.0363046612339701</v>
      </c>
      <c r="W140" s="2">
        <f>V140/$D140-1</f>
        <v>-0.22163654427116231</v>
      </c>
    </row>
    <row r="141" spans="1:23" x14ac:dyDescent="0.25">
      <c r="A141">
        <v>236</v>
      </c>
      <c r="C141" t="s">
        <v>242</v>
      </c>
      <c r="D141">
        <v>1.7721591863900501</v>
      </c>
      <c r="E141">
        <v>0</v>
      </c>
      <c r="F141">
        <v>-3.11907326</v>
      </c>
      <c r="G141">
        <v>-7.7836653299999998</v>
      </c>
      <c r="H141" s="3">
        <f>VLOOKUP($C141,'8-22'!A:C,3,FALSE)</f>
        <v>233</v>
      </c>
      <c r="I141">
        <f>A141-H141</f>
        <v>3</v>
      </c>
      <c r="J141">
        <f>VLOOKUP(C141,'8-22'!A:D,4,FALSE)</f>
        <v>2.0417949150919199</v>
      </c>
      <c r="K141" s="2">
        <f>J141/$D141-1</f>
        <v>0.15215096407401596</v>
      </c>
      <c r="L141" s="3">
        <f>VLOOKUP(C141,'8-25'!A:C,3,FALSE)</f>
        <v>233</v>
      </c>
      <c r="M141">
        <f t="shared" si="6"/>
        <v>-230</v>
      </c>
      <c r="N141">
        <f>VLOOKUP(C141,'8-25'!A:D,4,FALSE)</f>
        <v>2.0999067452337101</v>
      </c>
      <c r="O141" s="2">
        <f t="shared" si="5"/>
        <v>0.18494250480471397</v>
      </c>
      <c r="P141" s="3">
        <f>VLOOKUP(C141,'8-22'!A:C,3,FALSE)</f>
        <v>233</v>
      </c>
      <c r="Q141">
        <f>A141-P141</f>
        <v>3</v>
      </c>
      <c r="R141">
        <f>VLOOKUP(C141,'8-22'!A:D,4,FALSE)</f>
        <v>2.0417949150919199</v>
      </c>
      <c r="S141" s="2">
        <f>R141/$D141-1</f>
        <v>0.15215096407401596</v>
      </c>
      <c r="T141" s="3">
        <f>VLOOKUP(C141,'9-8'!A:C,3,FALSE)</f>
        <v>242</v>
      </c>
      <c r="U141">
        <f>A141-T141</f>
        <v>-6</v>
      </c>
      <c r="V141">
        <f>VLOOKUP(C141,'9-8'!A:D,4,FALSE)</f>
        <v>1.61085994955939</v>
      </c>
      <c r="W141" s="2">
        <f>V141/$D141-1</f>
        <v>-9.1018480771601684E-2</v>
      </c>
    </row>
    <row r="142" spans="1:23" x14ac:dyDescent="0.25">
      <c r="A142">
        <v>238</v>
      </c>
      <c r="C142" t="s">
        <v>244</v>
      </c>
      <c r="D142">
        <v>2.8476912382552801</v>
      </c>
      <c r="E142">
        <v>51.58836634</v>
      </c>
      <c r="F142">
        <v>16.429887109999999</v>
      </c>
      <c r="G142">
        <v>2.3250679600000002</v>
      </c>
      <c r="H142" s="3">
        <f>VLOOKUP($C142,'8-22'!A:C,3,FALSE)</f>
        <v>235</v>
      </c>
      <c r="I142">
        <f>A142-H142</f>
        <v>3</v>
      </c>
      <c r="J142">
        <f>VLOOKUP(C142,'8-22'!A:D,4,FALSE)</f>
        <v>3.2212900289073501</v>
      </c>
      <c r="K142" s="2">
        <f>J142/$D142-1</f>
        <v>0.1311935738092751</v>
      </c>
      <c r="L142" s="3">
        <f>VLOOKUP(C142,'8-25'!A:C,3,FALSE)</f>
        <v>236</v>
      </c>
      <c r="M142">
        <f t="shared" si="6"/>
        <v>-233</v>
      </c>
      <c r="N142">
        <f>VLOOKUP(C142,'8-25'!A:D,4,FALSE)</f>
        <v>3.2011040003289302</v>
      </c>
      <c r="O142" s="2">
        <f t="shared" si="5"/>
        <v>0.12410501438006261</v>
      </c>
      <c r="P142" s="3">
        <f>VLOOKUP(C142,'8-22'!A:C,3,FALSE)</f>
        <v>235</v>
      </c>
      <c r="Q142">
        <f>A142-P142</f>
        <v>3</v>
      </c>
      <c r="R142">
        <f>VLOOKUP(C142,'8-22'!A:D,4,FALSE)</f>
        <v>3.2212900289073501</v>
      </c>
      <c r="S142" s="2">
        <f>R142/$D142-1</f>
        <v>0.1311935738092751</v>
      </c>
      <c r="T142" s="3">
        <f>VLOOKUP(C142,'9-8'!A:C,3,FALSE)</f>
        <v>237</v>
      </c>
      <c r="U142">
        <f>A142-T142</f>
        <v>1</v>
      </c>
      <c r="V142">
        <f>VLOOKUP(C142,'9-8'!A:D,4,FALSE)</f>
        <v>2.6366394805217301</v>
      </c>
      <c r="W142" s="2">
        <f>V142/$D142-1</f>
        <v>-7.4113286896530628E-2</v>
      </c>
    </row>
    <row r="143" spans="1:23" x14ac:dyDescent="0.25">
      <c r="A143">
        <v>446</v>
      </c>
      <c r="C143" t="s">
        <v>451</v>
      </c>
      <c r="D143">
        <v>3.67299310480053</v>
      </c>
      <c r="E143">
        <v>101.01117807</v>
      </c>
      <c r="F143">
        <v>22.665914480000001</v>
      </c>
      <c r="G143">
        <v>-6.7919550099999997</v>
      </c>
      <c r="H143" s="3">
        <f>VLOOKUP($C143,'8-22'!A:C,3,FALSE)</f>
        <v>443</v>
      </c>
      <c r="I143">
        <f>A143-H143</f>
        <v>3</v>
      </c>
      <c r="J143">
        <f>VLOOKUP(C143,'8-22'!A:D,4,FALSE)</f>
        <v>3.89765521527689</v>
      </c>
      <c r="K143" s="2">
        <f>J143/$D143-1</f>
        <v>6.1165949422211208E-2</v>
      </c>
      <c r="L143" s="3">
        <f>VLOOKUP(C143,'8-25'!A:C,3,FALSE)</f>
        <v>424</v>
      </c>
      <c r="M143">
        <f t="shared" si="6"/>
        <v>-421</v>
      </c>
      <c r="N143">
        <f>VLOOKUP(C143,'8-25'!A:D,4,FALSE)</f>
        <v>4.3838561613176701</v>
      </c>
      <c r="O143" s="2">
        <f t="shared" si="5"/>
        <v>0.19353781404818204</v>
      </c>
      <c r="P143" s="3">
        <f>VLOOKUP(C143,'8-22'!A:C,3,FALSE)</f>
        <v>443</v>
      </c>
      <c r="Q143">
        <f>A143-P143</f>
        <v>3</v>
      </c>
      <c r="R143">
        <f>VLOOKUP(C143,'8-22'!A:D,4,FALSE)</f>
        <v>3.89765521527689</v>
      </c>
      <c r="S143" s="2">
        <f>R143/$D143-1</f>
        <v>6.1165949422211208E-2</v>
      </c>
      <c r="T143" s="3">
        <f>VLOOKUP(C143,'9-8'!A:C,3,FALSE)</f>
        <v>478</v>
      </c>
      <c r="U143">
        <f>A143-T143</f>
        <v>-32</v>
      </c>
      <c r="V143">
        <f>VLOOKUP(C143,'9-8'!A:D,4,FALSE)</f>
        <v>3.15736904789396</v>
      </c>
      <c r="W143" s="2">
        <f>V143/$D143-1</f>
        <v>-0.14038252787152239</v>
      </c>
    </row>
    <row r="144" spans="1:23" x14ac:dyDescent="0.25">
      <c r="A144">
        <v>5</v>
      </c>
      <c r="C144" t="s">
        <v>11</v>
      </c>
      <c r="D144">
        <v>1.9889081971084499</v>
      </c>
      <c r="E144">
        <v>68.925313599999996</v>
      </c>
      <c r="F144">
        <v>12.536355260000001</v>
      </c>
      <c r="G144">
        <v>-3.9699814400000002</v>
      </c>
      <c r="H144" s="3">
        <f>VLOOKUP($C144,'8-22'!A:C,3,FALSE)</f>
        <v>3</v>
      </c>
      <c r="I144">
        <f>A144-H144</f>
        <v>2</v>
      </c>
      <c r="J144">
        <f>VLOOKUP(C144,'8-22'!A:D,4,FALSE)</f>
        <v>2.6266042046309201</v>
      </c>
      <c r="K144" s="2">
        <f>J144/$D144-1</f>
        <v>0.32062616487255524</v>
      </c>
      <c r="L144" s="3">
        <f>VLOOKUP(C144,'8-25'!A:C,3,FALSE)</f>
        <v>3</v>
      </c>
      <c r="M144">
        <f t="shared" si="6"/>
        <v>-1</v>
      </c>
      <c r="N144">
        <f>VLOOKUP(C144,'8-25'!A:D,4,FALSE)</f>
        <v>2.7485772704156202</v>
      </c>
      <c r="O144" s="2">
        <f t="shared" si="5"/>
        <v>0.38195280929084907</v>
      </c>
      <c r="P144" s="3">
        <f>VLOOKUP(C144,'8-22'!A:C,3,FALSE)</f>
        <v>3</v>
      </c>
      <c r="Q144">
        <f>A144-P144</f>
        <v>2</v>
      </c>
      <c r="R144">
        <f>VLOOKUP(C144,'8-22'!A:D,4,FALSE)</f>
        <v>2.6266042046309201</v>
      </c>
      <c r="S144" s="2">
        <f>R144/$D144-1</f>
        <v>0.32062616487255524</v>
      </c>
      <c r="T144" s="3">
        <f>VLOOKUP(C144,'9-8'!A:C,3,FALSE)</f>
        <v>3</v>
      </c>
      <c r="U144">
        <f>A144-T144</f>
        <v>2</v>
      </c>
      <c r="V144">
        <f>VLOOKUP(C144,'9-8'!A:D,4,FALSE)</f>
        <v>2.2616363014825702</v>
      </c>
      <c r="W144" s="2">
        <f>V144/$D144-1</f>
        <v>0.13712453132357871</v>
      </c>
    </row>
    <row r="145" spans="1:23" x14ac:dyDescent="0.25">
      <c r="A145">
        <v>44</v>
      </c>
      <c r="C145" t="s">
        <v>50</v>
      </c>
      <c r="D145">
        <v>3.3468821855120101</v>
      </c>
      <c r="E145">
        <v>37.837316170000001</v>
      </c>
      <c r="F145">
        <v>-2.60236577</v>
      </c>
      <c r="G145">
        <v>-9.0338591200000007</v>
      </c>
      <c r="H145" s="3">
        <f>VLOOKUP($C145,'8-22'!A:C,3,FALSE)</f>
        <v>42</v>
      </c>
      <c r="I145">
        <f>A145-H145</f>
        <v>2</v>
      </c>
      <c r="J145">
        <f>VLOOKUP(C145,'8-22'!A:D,4,FALSE)</f>
        <v>3.8364360284678898</v>
      </c>
      <c r="K145" s="2">
        <f>J145/$D145-1</f>
        <v>0.14627160916361537</v>
      </c>
      <c r="L145" s="3">
        <f>VLOOKUP(C145,'8-25'!A:C,3,FALSE)</f>
        <v>41</v>
      </c>
      <c r="M145">
        <f t="shared" si="6"/>
        <v>-39</v>
      </c>
      <c r="N145">
        <f>VLOOKUP(C145,'8-25'!A:D,4,FALSE)</f>
        <v>4.2210880471758303</v>
      </c>
      <c r="O145" s="2">
        <f t="shared" si="5"/>
        <v>0.26120007015725988</v>
      </c>
      <c r="P145" s="3">
        <f>VLOOKUP(C145,'8-22'!A:C,3,FALSE)</f>
        <v>42</v>
      </c>
      <c r="Q145">
        <f>A145-P145</f>
        <v>2</v>
      </c>
      <c r="R145">
        <f>VLOOKUP(C145,'8-22'!A:D,4,FALSE)</f>
        <v>3.8364360284678898</v>
      </c>
      <c r="S145" s="2">
        <f>R145/$D145-1</f>
        <v>0.14627160916361537</v>
      </c>
      <c r="T145" s="3">
        <f>VLOOKUP(C145,'9-8'!A:C,3,FALSE)</f>
        <v>42</v>
      </c>
      <c r="U145">
        <f>A145-T145</f>
        <v>2</v>
      </c>
      <c r="V145">
        <f>VLOOKUP(C145,'9-8'!A:D,4,FALSE)</f>
        <v>4.0407051727179901</v>
      </c>
      <c r="W145" s="2">
        <f>V145/$D145-1</f>
        <v>0.20730427566569332</v>
      </c>
    </row>
    <row r="146" spans="1:23" x14ac:dyDescent="0.25">
      <c r="A146">
        <v>86</v>
      </c>
      <c r="C146" t="s">
        <v>92</v>
      </c>
      <c r="D146">
        <v>1.8559696871570001E-2</v>
      </c>
      <c r="E146">
        <v>49.995682809999998</v>
      </c>
      <c r="F146">
        <v>-1.3013497199999999</v>
      </c>
      <c r="G146">
        <v>-4.9638930500000003</v>
      </c>
      <c r="H146" s="3">
        <f>VLOOKUP($C146,'8-22'!A:C,3,FALSE)</f>
        <v>84</v>
      </c>
      <c r="I146">
        <f>A146-H146</f>
        <v>2</v>
      </c>
      <c r="J146">
        <f>VLOOKUP(C146,'8-22'!A:D,4,FALSE)</f>
        <v>2.2272493045060002E-2</v>
      </c>
      <c r="K146" s="2">
        <f>J146/$D146-1</f>
        <v>0.20004616450268187</v>
      </c>
      <c r="L146" s="3">
        <f>VLOOKUP(C146,'8-25'!A:C,3,FALSE)</f>
        <v>81</v>
      </c>
      <c r="M146">
        <f t="shared" si="6"/>
        <v>-79</v>
      </c>
      <c r="N146">
        <f>VLOOKUP(C146,'8-25'!A:D,4,FALSE)</f>
        <v>2.3295602933199999E-2</v>
      </c>
      <c r="O146" s="2">
        <f t="shared" si="5"/>
        <v>0.25517152000928012</v>
      </c>
      <c r="P146" s="3">
        <f>VLOOKUP(C146,'8-22'!A:C,3,FALSE)</f>
        <v>84</v>
      </c>
      <c r="Q146">
        <f>A146-P146</f>
        <v>2</v>
      </c>
      <c r="R146">
        <f>VLOOKUP(C146,'8-22'!A:D,4,FALSE)</f>
        <v>2.2272493045060002E-2</v>
      </c>
      <c r="S146" s="2">
        <f>R146/$D146-1</f>
        <v>0.20004616450268187</v>
      </c>
      <c r="T146" s="3">
        <f>VLOOKUP(C146,'9-8'!A:C,3,FALSE)</f>
        <v>92</v>
      </c>
      <c r="U146">
        <f>A146-T146</f>
        <v>-6</v>
      </c>
      <c r="V146">
        <f>VLOOKUP(C146,'9-8'!A:D,4,FALSE)</f>
        <v>1.751147960281E-2</v>
      </c>
      <c r="W146" s="2">
        <f>V146/$D146-1</f>
        <v>-5.6478145953217318E-2</v>
      </c>
    </row>
    <row r="147" spans="1:23" x14ac:dyDescent="0.25">
      <c r="A147">
        <v>85</v>
      </c>
      <c r="C147" t="s">
        <v>91</v>
      </c>
      <c r="D147">
        <v>9.6740603053950006E-2</v>
      </c>
      <c r="E147">
        <v>50.486789299999998</v>
      </c>
      <c r="F147">
        <v>1.5519470500000001</v>
      </c>
      <c r="G147">
        <v>-7.6270323400000004</v>
      </c>
      <c r="H147" s="3">
        <f>VLOOKUP($C147,'8-22'!A:C,3,FALSE)</f>
        <v>83</v>
      </c>
      <c r="I147">
        <f>A147-H147</f>
        <v>2</v>
      </c>
      <c r="J147">
        <f>VLOOKUP(C147,'8-22'!A:D,4,FALSE)</f>
        <v>0.11656997951009</v>
      </c>
      <c r="K147" s="2">
        <f>J147/$D147-1</f>
        <v>0.204974703797139</v>
      </c>
      <c r="L147" s="3">
        <f>VLOOKUP(C147,'8-25'!A:C,3,FALSE)</f>
        <v>85</v>
      </c>
      <c r="M147">
        <f t="shared" si="6"/>
        <v>-83</v>
      </c>
      <c r="N147">
        <f>VLOOKUP(C147,'8-25'!A:D,4,FALSE)</f>
        <v>0.10762402686057999</v>
      </c>
      <c r="O147" s="2">
        <f t="shared" si="5"/>
        <v>0.11250109533181796</v>
      </c>
      <c r="P147" s="3">
        <f>VLOOKUP(C147,'8-22'!A:C,3,FALSE)</f>
        <v>83</v>
      </c>
      <c r="Q147">
        <f>A147-P147</f>
        <v>2</v>
      </c>
      <c r="R147">
        <f>VLOOKUP(C147,'8-22'!A:D,4,FALSE)</f>
        <v>0.11656997951009</v>
      </c>
      <c r="S147" s="2">
        <f>R147/$D147-1</f>
        <v>0.204974703797139</v>
      </c>
      <c r="T147" s="3">
        <f>VLOOKUP(C147,'9-8'!A:C,3,FALSE)</f>
        <v>75</v>
      </c>
      <c r="U147">
        <f>A147-T147</f>
        <v>10</v>
      </c>
      <c r="V147">
        <f>VLOOKUP(C147,'9-8'!A:D,4,FALSE)</f>
        <v>0.12838278886897</v>
      </c>
      <c r="W147" s="2">
        <f>V147/$D147-1</f>
        <v>0.32708278443720151</v>
      </c>
    </row>
    <row r="148" spans="1:23" x14ac:dyDescent="0.25">
      <c r="A148">
        <v>109</v>
      </c>
      <c r="C148" t="s">
        <v>115</v>
      </c>
      <c r="D148">
        <v>15.171873683927741</v>
      </c>
      <c r="E148">
        <v>93.787152070000005</v>
      </c>
      <c r="F148">
        <v>-6.2331223500000004</v>
      </c>
      <c r="G148">
        <v>-8.9550979999999996</v>
      </c>
      <c r="H148" s="3">
        <f>VLOOKUP($C148,'8-22'!A:C,3,FALSE)</f>
        <v>107</v>
      </c>
      <c r="I148">
        <f>A148-H148</f>
        <v>2</v>
      </c>
      <c r="J148">
        <f>VLOOKUP(C148,'8-22'!A:D,4,FALSE)</f>
        <v>17.748119307740591</v>
      </c>
      <c r="K148" s="2">
        <f>J148/$D148-1</f>
        <v>0.16980405172645119</v>
      </c>
      <c r="L148" s="3">
        <f>VLOOKUP(C148,'8-25'!A:C,3,FALSE)</f>
        <v>92</v>
      </c>
      <c r="M148">
        <f t="shared" si="6"/>
        <v>-90</v>
      </c>
      <c r="N148">
        <f>VLOOKUP(C148,'8-25'!A:D,4,FALSE)</f>
        <v>17.003177955218838</v>
      </c>
      <c r="O148" s="2">
        <f t="shared" si="5"/>
        <v>0.12070389652868529</v>
      </c>
      <c r="P148" s="3">
        <f>VLOOKUP(C148,'8-22'!A:C,3,FALSE)</f>
        <v>107</v>
      </c>
      <c r="Q148">
        <f>A148-P148</f>
        <v>2</v>
      </c>
      <c r="R148">
        <f>VLOOKUP(C148,'8-22'!A:D,4,FALSE)</f>
        <v>17.748119307740591</v>
      </c>
      <c r="S148" s="2">
        <f>R148/$D148-1</f>
        <v>0.16980405172645119</v>
      </c>
      <c r="T148" s="3">
        <f>VLOOKUP(C148,'9-8'!A:C,3,FALSE)</f>
        <v>81</v>
      </c>
      <c r="U148">
        <f>A148-T148</f>
        <v>28</v>
      </c>
      <c r="V148">
        <f>VLOOKUP(C148,'9-8'!A:D,4,FALSE)</f>
        <v>19.237631126265232</v>
      </c>
      <c r="W148" s="2">
        <f>V148/$D148-1</f>
        <v>0.26797991645847485</v>
      </c>
    </row>
    <row r="149" spans="1:23" x14ac:dyDescent="0.25">
      <c r="A149">
        <v>158</v>
      </c>
      <c r="C149" t="s">
        <v>164</v>
      </c>
      <c r="D149">
        <v>16.976999400079979</v>
      </c>
      <c r="E149">
        <v>48.809370270000002</v>
      </c>
      <c r="F149">
        <v>7.1639083799999996</v>
      </c>
      <c r="G149">
        <v>-5.0958349800000002</v>
      </c>
      <c r="H149" s="3">
        <f>VLOOKUP($C149,'8-22'!A:C,3,FALSE)</f>
        <v>156</v>
      </c>
      <c r="I149">
        <f>A149-H149</f>
        <v>2</v>
      </c>
      <c r="J149">
        <f>VLOOKUP(C149,'8-22'!A:D,4,FALSE)</f>
        <v>20.143231481321362</v>
      </c>
      <c r="K149" s="2">
        <f>J149/$D149-1</f>
        <v>0.1865012777950894</v>
      </c>
      <c r="L149" s="3">
        <f>VLOOKUP(C149,'8-25'!A:C,3,FALSE)</f>
        <v>164</v>
      </c>
      <c r="M149">
        <f t="shared" si="6"/>
        <v>-162</v>
      </c>
      <c r="N149">
        <f>VLOOKUP(C149,'8-25'!A:D,4,FALSE)</f>
        <v>18.91031281386373</v>
      </c>
      <c r="O149" s="2">
        <f t="shared" si="5"/>
        <v>0.11387839324389937</v>
      </c>
      <c r="P149" s="3">
        <f>VLOOKUP(C149,'8-22'!A:C,3,FALSE)</f>
        <v>156</v>
      </c>
      <c r="Q149">
        <f>A149-P149</f>
        <v>2</v>
      </c>
      <c r="R149">
        <f>VLOOKUP(C149,'8-22'!A:D,4,FALSE)</f>
        <v>20.143231481321362</v>
      </c>
      <c r="S149" s="2">
        <f>R149/$D149-1</f>
        <v>0.1865012777950894</v>
      </c>
      <c r="T149" s="3">
        <f>VLOOKUP(C149,'9-8'!A:C,3,FALSE)</f>
        <v>165</v>
      </c>
      <c r="U149">
        <f>A149-T149</f>
        <v>-7</v>
      </c>
      <c r="V149">
        <f>VLOOKUP(C149,'9-8'!A:D,4,FALSE)</f>
        <v>17.134624931482769</v>
      </c>
      <c r="W149" s="2">
        <f>V149/$D149-1</f>
        <v>9.2846519981644171E-3</v>
      </c>
    </row>
    <row r="150" spans="1:23" x14ac:dyDescent="0.25">
      <c r="A150">
        <v>184</v>
      </c>
      <c r="C150" t="s">
        <v>190</v>
      </c>
      <c r="D150">
        <v>0.30180161137926997</v>
      </c>
      <c r="E150">
        <v>47.284874080000002</v>
      </c>
      <c r="F150">
        <v>-7.6157275000000002</v>
      </c>
      <c r="G150">
        <v>-9.1308329399999995</v>
      </c>
      <c r="H150" s="3">
        <f>VLOOKUP($C150,'8-22'!A:C,3,FALSE)</f>
        <v>182</v>
      </c>
      <c r="I150">
        <f>A150-H150</f>
        <v>2</v>
      </c>
      <c r="J150">
        <f>VLOOKUP(C150,'8-22'!A:D,4,FALSE)</f>
        <v>0.33789935791997</v>
      </c>
      <c r="K150" s="2">
        <f>J150/$D150-1</f>
        <v>0.11960753415374081</v>
      </c>
      <c r="L150" s="3">
        <f>VLOOKUP(C150,'8-25'!A:C,3,FALSE)</f>
        <v>179</v>
      </c>
      <c r="M150">
        <f t="shared" si="6"/>
        <v>-177</v>
      </c>
      <c r="N150">
        <f>VLOOKUP(C150,'8-25'!A:D,4,FALSE)</f>
        <v>0.34683404315017002</v>
      </c>
      <c r="O150" s="2">
        <f t="shared" si="5"/>
        <v>0.14921203225223478</v>
      </c>
      <c r="P150" s="3">
        <f>VLOOKUP(C150,'8-22'!A:C,3,FALSE)</f>
        <v>182</v>
      </c>
      <c r="Q150">
        <f>A150-P150</f>
        <v>2</v>
      </c>
      <c r="R150">
        <f>VLOOKUP(C150,'8-22'!A:D,4,FALSE)</f>
        <v>0.33789935791997</v>
      </c>
      <c r="S150" s="2">
        <f>R150/$D150-1</f>
        <v>0.11960753415374081</v>
      </c>
      <c r="T150" s="3">
        <f>VLOOKUP(C150,'9-8'!A:C,3,FALSE)</f>
        <v>158</v>
      </c>
      <c r="U150">
        <f>A150-T150</f>
        <v>26</v>
      </c>
      <c r="V150">
        <f>VLOOKUP(C150,'9-8'!A:D,4,FALSE)</f>
        <v>0.46817700746075003</v>
      </c>
      <c r="W150" s="2">
        <f>V150/$D150-1</f>
        <v>0.55127404827669513</v>
      </c>
    </row>
    <row r="151" spans="1:23" x14ac:dyDescent="0.25">
      <c r="A151">
        <v>182</v>
      </c>
      <c r="C151" t="s">
        <v>188</v>
      </c>
      <c r="D151">
        <v>1.84893772028655</v>
      </c>
      <c r="E151">
        <v>96.799730620000005</v>
      </c>
      <c r="F151">
        <v>17.28761664</v>
      </c>
      <c r="G151">
        <v>-10.448673469999999</v>
      </c>
      <c r="H151" s="3">
        <f>VLOOKUP($C151,'8-22'!A:C,3,FALSE)</f>
        <v>180</v>
      </c>
      <c r="I151">
        <f>A151-H151</f>
        <v>2</v>
      </c>
      <c r="J151">
        <f>VLOOKUP(C151,'8-22'!A:D,4,FALSE)</f>
        <v>2.1251210354794599</v>
      </c>
      <c r="K151" s="2">
        <f>J151/$D151-1</f>
        <v>0.14937404984636626</v>
      </c>
      <c r="L151" s="3">
        <f>VLOOKUP(C151,'8-25'!A:C,3,FALSE)</f>
        <v>183</v>
      </c>
      <c r="M151">
        <f t="shared" si="6"/>
        <v>-181</v>
      </c>
      <c r="N151">
        <f>VLOOKUP(C151,'8-25'!A:D,4,FALSE)</f>
        <v>2.01116388157791</v>
      </c>
      <c r="O151" s="2">
        <f t="shared" si="5"/>
        <v>8.7740197796504438E-2</v>
      </c>
      <c r="P151" s="3">
        <f>VLOOKUP(C151,'8-22'!A:C,3,FALSE)</f>
        <v>180</v>
      </c>
      <c r="Q151">
        <f>A151-P151</f>
        <v>2</v>
      </c>
      <c r="R151">
        <f>VLOOKUP(C151,'8-22'!A:D,4,FALSE)</f>
        <v>2.1251210354794599</v>
      </c>
      <c r="S151" s="2">
        <f>R151/$D151-1</f>
        <v>0.14937404984636626</v>
      </c>
      <c r="T151" s="3">
        <f>VLOOKUP(C151,'9-8'!A:C,3,FALSE)</f>
        <v>297</v>
      </c>
      <c r="U151">
        <f>A151-T151</f>
        <v>-115</v>
      </c>
      <c r="V151">
        <f>VLOOKUP(C151,'9-8'!A:D,4,FALSE)</f>
        <v>1.3596412289644499</v>
      </c>
      <c r="W151" s="2">
        <f>V151/$D151-1</f>
        <v>-0.26463654559779792</v>
      </c>
    </row>
    <row r="152" spans="1:23" x14ac:dyDescent="0.25">
      <c r="A152">
        <v>192</v>
      </c>
      <c r="C152" t="s">
        <v>198</v>
      </c>
      <c r="D152">
        <v>26.315116389998199</v>
      </c>
      <c r="E152">
        <v>45.878555210000002</v>
      </c>
      <c r="F152">
        <v>1.5722325399999999</v>
      </c>
      <c r="G152">
        <v>-6.2055074799999996</v>
      </c>
      <c r="H152" s="3">
        <f>VLOOKUP($C152,'8-22'!A:C,3,FALSE)</f>
        <v>190</v>
      </c>
      <c r="I152">
        <f>A152-H152</f>
        <v>2</v>
      </c>
      <c r="J152">
        <f>VLOOKUP(C152,'8-22'!A:D,4,FALSE)</f>
        <v>30.097126884113258</v>
      </c>
      <c r="K152" s="2">
        <f>J152/$D152-1</f>
        <v>0.14372007473060311</v>
      </c>
      <c r="L152" s="3">
        <f>VLOOKUP(C152,'8-25'!A:C,3,FALSE)</f>
        <v>197</v>
      </c>
      <c r="M152">
        <f t="shared" si="6"/>
        <v>-195</v>
      </c>
      <c r="N152">
        <f>VLOOKUP(C152,'8-25'!A:D,4,FALSE)</f>
        <v>27.626125439852562</v>
      </c>
      <c r="O152" s="2">
        <f t="shared" si="5"/>
        <v>4.981961813980984E-2</v>
      </c>
      <c r="P152" s="3">
        <f>VLOOKUP(C152,'8-22'!A:C,3,FALSE)</f>
        <v>190</v>
      </c>
      <c r="Q152">
        <f>A152-P152</f>
        <v>2</v>
      </c>
      <c r="R152">
        <f>VLOOKUP(C152,'8-22'!A:D,4,FALSE)</f>
        <v>30.097126884113258</v>
      </c>
      <c r="S152" s="2">
        <f>R152/$D152-1</f>
        <v>0.14372007473060311</v>
      </c>
      <c r="T152" s="3">
        <f>VLOOKUP(C152,'9-8'!A:C,3,FALSE)</f>
        <v>273</v>
      </c>
      <c r="U152">
        <f>A152-T152</f>
        <v>-81</v>
      </c>
      <c r="V152">
        <f>VLOOKUP(C152,'9-8'!A:D,4,FALSE)</f>
        <v>24.840546757337879</v>
      </c>
      <c r="W152" s="2">
        <f>V152/$D152-1</f>
        <v>-5.6035079260404519E-2</v>
      </c>
    </row>
    <row r="153" spans="1:23" x14ac:dyDescent="0.25">
      <c r="A153">
        <v>206</v>
      </c>
      <c r="C153" t="s">
        <v>212</v>
      </c>
      <c r="D153">
        <v>45161.28687150318</v>
      </c>
      <c r="E153">
        <v>42.102386250000002</v>
      </c>
      <c r="F153">
        <v>-2.7593100000000002</v>
      </c>
      <c r="G153">
        <v>-1.9756871199999999</v>
      </c>
      <c r="H153" s="3">
        <f>VLOOKUP($C153,'8-22'!A:C,3,FALSE)</f>
        <v>204</v>
      </c>
      <c r="I153">
        <f>A153-H153</f>
        <v>2</v>
      </c>
      <c r="J153">
        <f>VLOOKUP(C153,'8-22'!A:D,4,FALSE)</f>
        <v>49432.708876313052</v>
      </c>
      <c r="K153" s="2">
        <f>J153/$D153-1</f>
        <v>9.4581494476968508E-2</v>
      </c>
      <c r="L153" s="3">
        <f>VLOOKUP(C153,'8-25'!A:C,3,FALSE)</f>
        <v>205</v>
      </c>
      <c r="M153">
        <f t="shared" si="6"/>
        <v>-203</v>
      </c>
      <c r="N153">
        <f>VLOOKUP(C153,'8-25'!A:D,4,FALSE)</f>
        <v>48312.965969920137</v>
      </c>
      <c r="O153" s="2">
        <f t="shared" si="5"/>
        <v>6.9787185369282856E-2</v>
      </c>
      <c r="P153" s="3">
        <f>VLOOKUP(C153,'8-22'!A:C,3,FALSE)</f>
        <v>204</v>
      </c>
      <c r="Q153">
        <f>A153-P153</f>
        <v>2</v>
      </c>
      <c r="R153">
        <f>VLOOKUP(C153,'8-22'!A:D,4,FALSE)</f>
        <v>49432.708876313052</v>
      </c>
      <c r="S153" s="2">
        <f>R153/$D153-1</f>
        <v>9.4581494476968508E-2</v>
      </c>
      <c r="T153" s="3">
        <f>VLOOKUP(C153,'9-8'!A:C,3,FALSE)</f>
        <v>207</v>
      </c>
      <c r="U153">
        <f>A153-T153</f>
        <v>-1</v>
      </c>
      <c r="V153">
        <f>VLOOKUP(C153,'9-8'!A:D,4,FALSE)</f>
        <v>46443.852460616923</v>
      </c>
      <c r="W153" s="2">
        <f>V153/$D153-1</f>
        <v>2.8399668786299515E-2</v>
      </c>
    </row>
    <row r="154" spans="1:23" x14ac:dyDescent="0.25">
      <c r="A154">
        <v>220</v>
      </c>
      <c r="C154" t="s">
        <v>226</v>
      </c>
      <c r="D154">
        <v>8.1628229858165096</v>
      </c>
      <c r="E154">
        <v>33.009577880000002</v>
      </c>
      <c r="F154">
        <v>2.6648448600000001</v>
      </c>
      <c r="G154">
        <v>-5.0142484899999999</v>
      </c>
      <c r="H154" s="3">
        <f>VLOOKUP($C154,'8-22'!A:C,3,FALSE)</f>
        <v>218</v>
      </c>
      <c r="I154">
        <f>A154-H154</f>
        <v>2</v>
      </c>
      <c r="J154">
        <f>VLOOKUP(C154,'8-22'!A:D,4,FALSE)</f>
        <v>9.3677187166372207</v>
      </c>
      <c r="K154" s="2">
        <f>J154/$D154-1</f>
        <v>0.14760772503756403</v>
      </c>
      <c r="L154" s="3">
        <f>VLOOKUP(C154,'8-25'!A:C,3,FALSE)</f>
        <v>216</v>
      </c>
      <c r="M154">
        <f t="shared" si="6"/>
        <v>-214</v>
      </c>
      <c r="N154">
        <f>VLOOKUP(C154,'8-25'!A:D,4,FALSE)</f>
        <v>10.018150271377589</v>
      </c>
      <c r="O154" s="2">
        <f t="shared" si="5"/>
        <v>0.22728990801158422</v>
      </c>
      <c r="P154" s="3">
        <f>VLOOKUP(C154,'8-22'!A:C,3,FALSE)</f>
        <v>218</v>
      </c>
      <c r="Q154">
        <f>A154-P154</f>
        <v>2</v>
      </c>
      <c r="R154">
        <f>VLOOKUP(C154,'8-22'!A:D,4,FALSE)</f>
        <v>9.3677187166372207</v>
      </c>
      <c r="S154" s="2">
        <f>R154/$D154-1</f>
        <v>0.14760772503756403</v>
      </c>
      <c r="T154" s="3">
        <f>VLOOKUP(C154,'9-8'!A:C,3,FALSE)</f>
        <v>219</v>
      </c>
      <c r="U154">
        <f>A154-T154</f>
        <v>1</v>
      </c>
      <c r="V154">
        <f>VLOOKUP(C154,'9-8'!A:D,4,FALSE)</f>
        <v>8.0463238620172692</v>
      </c>
      <c r="W154" s="2">
        <f>V154/$D154-1</f>
        <v>-1.4271915978291583E-2</v>
      </c>
    </row>
    <row r="155" spans="1:23" x14ac:dyDescent="0.25">
      <c r="A155">
        <v>221</v>
      </c>
      <c r="C155" t="s">
        <v>227</v>
      </c>
      <c r="D155">
        <v>0.89028095869489998</v>
      </c>
      <c r="E155">
        <v>1.9379743199999999</v>
      </c>
      <c r="F155">
        <v>-14.78226858</v>
      </c>
      <c r="G155">
        <v>-5.8497181899999999</v>
      </c>
      <c r="H155" s="3">
        <f>VLOOKUP($C155,'8-22'!A:C,3,FALSE)</f>
        <v>219</v>
      </c>
      <c r="I155">
        <f>A155-H155</f>
        <v>2</v>
      </c>
      <c r="J155">
        <f>VLOOKUP(C155,'8-22'!A:D,4,FALSE)</f>
        <v>1.0571629094516899</v>
      </c>
      <c r="K155" s="2">
        <f>J155/$D155-1</f>
        <v>0.18744863531780931</v>
      </c>
      <c r="L155" s="3">
        <f>VLOOKUP(C155,'8-25'!A:C,3,FALSE)</f>
        <v>219</v>
      </c>
      <c r="M155">
        <f t="shared" si="6"/>
        <v>-217</v>
      </c>
      <c r="N155">
        <f>VLOOKUP(C155,'8-25'!A:D,4,FALSE)</f>
        <v>1.0880781884576001</v>
      </c>
      <c r="O155" s="2">
        <f t="shared" si="5"/>
        <v>0.22217394164271398</v>
      </c>
      <c r="P155" s="3">
        <f>VLOOKUP(C155,'8-22'!A:C,3,FALSE)</f>
        <v>219</v>
      </c>
      <c r="Q155">
        <f>A155-P155</f>
        <v>2</v>
      </c>
      <c r="R155">
        <f>VLOOKUP(C155,'8-22'!A:D,4,FALSE)</f>
        <v>1.0571629094516899</v>
      </c>
      <c r="S155" s="2">
        <f>R155/$D155-1</f>
        <v>0.18744863531780931</v>
      </c>
      <c r="T155" s="3">
        <f>VLOOKUP(C155,'9-8'!A:C,3,FALSE)</f>
        <v>216</v>
      </c>
      <c r="U155">
        <f>A155-T155</f>
        <v>5</v>
      </c>
      <c r="V155">
        <f>VLOOKUP(C155,'9-8'!A:D,4,FALSE)</f>
        <v>0.97474225755937005</v>
      </c>
      <c r="W155" s="2">
        <f>V155/$D155-1</f>
        <v>9.4870386746545021E-2</v>
      </c>
    </row>
    <row r="156" spans="1:23" x14ac:dyDescent="0.25">
      <c r="A156">
        <v>218</v>
      </c>
      <c r="C156" t="s">
        <v>224</v>
      </c>
      <c r="D156">
        <v>115.9863402572683</v>
      </c>
      <c r="E156">
        <v>59.854854449999998</v>
      </c>
      <c r="F156">
        <v>-5.8652640099999998</v>
      </c>
      <c r="G156">
        <v>-4.1361270499999998</v>
      </c>
      <c r="H156" s="3">
        <f>VLOOKUP($C156,'8-22'!A:C,3,FALSE)</f>
        <v>216</v>
      </c>
      <c r="I156">
        <f>A156-H156</f>
        <v>2</v>
      </c>
      <c r="J156">
        <f>VLOOKUP(C156,'8-22'!A:D,4,FALSE)</f>
        <v>124.9297908941184</v>
      </c>
      <c r="K156" s="2">
        <f>J156/$D156-1</f>
        <v>7.7107792322895108E-2</v>
      </c>
      <c r="L156" s="3">
        <f>VLOOKUP(C156,'8-25'!A:C,3,FALSE)</f>
        <v>218</v>
      </c>
      <c r="M156">
        <f t="shared" si="6"/>
        <v>-216</v>
      </c>
      <c r="N156">
        <f>VLOOKUP(C156,'8-25'!A:D,4,FALSE)</f>
        <v>121.89983008309891</v>
      </c>
      <c r="O156" s="2">
        <f t="shared" si="5"/>
        <v>5.0984364302847585E-2</v>
      </c>
      <c r="P156" s="3">
        <f>VLOOKUP(C156,'8-22'!A:C,3,FALSE)</f>
        <v>216</v>
      </c>
      <c r="Q156">
        <f>A156-P156</f>
        <v>2</v>
      </c>
      <c r="R156">
        <f>VLOOKUP(C156,'8-22'!A:D,4,FALSE)</f>
        <v>124.9297908941184</v>
      </c>
      <c r="S156" s="2">
        <f>R156/$D156-1</f>
        <v>7.7107792322895108E-2</v>
      </c>
      <c r="T156" s="3">
        <f>VLOOKUP(C156,'9-8'!A:C,3,FALSE)</f>
        <v>213</v>
      </c>
      <c r="U156">
        <f>A156-T156</f>
        <v>5</v>
      </c>
      <c r="V156">
        <f>VLOOKUP(C156,'9-8'!A:D,4,FALSE)</f>
        <v>125.1337955038083</v>
      </c>
      <c r="W156" s="2">
        <f>V156/$D156-1</f>
        <v>7.8866659869171851E-2</v>
      </c>
    </row>
    <row r="157" spans="1:23" x14ac:dyDescent="0.25">
      <c r="A157">
        <v>227</v>
      </c>
      <c r="C157" t="s">
        <v>233</v>
      </c>
      <c r="D157">
        <v>1.66569591142035</v>
      </c>
      <c r="E157">
        <v>57.00683377</v>
      </c>
      <c r="F157">
        <v>1.07677931</v>
      </c>
      <c r="G157">
        <v>-7.2166887600000003</v>
      </c>
      <c r="H157" s="3">
        <f>VLOOKUP($C157,'8-22'!A:C,3,FALSE)</f>
        <v>225</v>
      </c>
      <c r="I157">
        <f>A157-H157</f>
        <v>2</v>
      </c>
      <c r="J157">
        <f>VLOOKUP(C157,'8-22'!A:D,4,FALSE)</f>
        <v>1.8654612661202099</v>
      </c>
      <c r="K157" s="2">
        <f>J157/$D157-1</f>
        <v>0.11992906588185037</v>
      </c>
      <c r="L157" s="3">
        <f>VLOOKUP(C157,'8-25'!A:C,3,FALSE)</f>
        <v>226</v>
      </c>
      <c r="M157">
        <f t="shared" si="6"/>
        <v>-224</v>
      </c>
      <c r="N157">
        <f>VLOOKUP(C157,'8-25'!A:D,4,FALSE)</f>
        <v>1.8556416194684899</v>
      </c>
      <c r="O157" s="2">
        <f t="shared" si="5"/>
        <v>0.11403384420039298</v>
      </c>
      <c r="P157" s="3">
        <f>VLOOKUP(C157,'8-22'!A:C,3,FALSE)</f>
        <v>225</v>
      </c>
      <c r="Q157">
        <f>A157-P157</f>
        <v>2</v>
      </c>
      <c r="R157">
        <f>VLOOKUP(C157,'8-22'!A:D,4,FALSE)</f>
        <v>1.8654612661202099</v>
      </c>
      <c r="S157" s="2">
        <f>R157/$D157-1</f>
        <v>0.11992906588185037</v>
      </c>
      <c r="T157" s="3">
        <f>VLOOKUP(C157,'9-8'!A:C,3,FALSE)</f>
        <v>227</v>
      </c>
      <c r="U157">
        <f>A157-T157</f>
        <v>0</v>
      </c>
      <c r="V157">
        <f>VLOOKUP(C157,'9-8'!A:D,4,FALSE)</f>
        <v>1.5141102411787599</v>
      </c>
      <c r="W157" s="2">
        <f>V157/$D157-1</f>
        <v>-9.1004407948826582E-2</v>
      </c>
    </row>
    <row r="158" spans="1:23" x14ac:dyDescent="0.25">
      <c r="A158">
        <v>315</v>
      </c>
      <c r="C158" t="s">
        <v>321</v>
      </c>
      <c r="D158">
        <v>3.5598799002300001E-2</v>
      </c>
      <c r="E158">
        <v>87.256163270000002</v>
      </c>
      <c r="F158">
        <v>26.932601210000001</v>
      </c>
      <c r="G158">
        <v>-6.4648090900000001</v>
      </c>
      <c r="H158" s="3">
        <f>VLOOKUP($C158,'8-22'!A:C,3,FALSE)</f>
        <v>313</v>
      </c>
      <c r="I158">
        <f>A158-H158</f>
        <v>2</v>
      </c>
      <c r="J158">
        <f>VLOOKUP(C158,'8-22'!A:D,4,FALSE)</f>
        <v>4.1050555358430003E-2</v>
      </c>
      <c r="K158" s="2">
        <f>J158/$D158-1</f>
        <v>0.15314438994916002</v>
      </c>
      <c r="L158" s="3">
        <f>VLOOKUP(C158,'8-25'!A:C,3,FALSE)</f>
        <v>321</v>
      </c>
      <c r="M158">
        <f t="shared" si="6"/>
        <v>-319</v>
      </c>
      <c r="N158">
        <f>VLOOKUP(C158,'8-25'!A:D,4,FALSE)</f>
        <v>3.9414740168079998E-2</v>
      </c>
      <c r="O158" s="2">
        <f t="shared" si="5"/>
        <v>0.10719297483978196</v>
      </c>
      <c r="P158" s="3">
        <f>VLOOKUP(C158,'8-22'!A:C,3,FALSE)</f>
        <v>313</v>
      </c>
      <c r="Q158">
        <f>A158-P158</f>
        <v>2</v>
      </c>
      <c r="R158">
        <f>VLOOKUP(C158,'8-22'!A:D,4,FALSE)</f>
        <v>4.1050555358430003E-2</v>
      </c>
      <c r="S158" s="2">
        <f>R158/$D158-1</f>
        <v>0.15314438994916002</v>
      </c>
      <c r="T158" s="3">
        <f>VLOOKUP(C158,'9-8'!A:C,3,FALSE)</f>
        <v>316</v>
      </c>
      <c r="U158">
        <f>A158-T158</f>
        <v>-1</v>
      </c>
      <c r="V158">
        <f>VLOOKUP(C158,'9-8'!A:D,4,FALSE)</f>
        <v>3.840464003684E-2</v>
      </c>
      <c r="W158" s="2">
        <f>V158/$D158-1</f>
        <v>7.881841840671977E-2</v>
      </c>
    </row>
    <row r="159" spans="1:23" x14ac:dyDescent="0.25">
      <c r="A159">
        <v>266</v>
      </c>
      <c r="C159" t="s">
        <v>272</v>
      </c>
      <c r="D159">
        <v>0.96171265570443998</v>
      </c>
      <c r="E159">
        <v>406.90410130999999</v>
      </c>
      <c r="F159">
        <v>-8.7810818400000006</v>
      </c>
      <c r="G159">
        <v>0.36507625999999999</v>
      </c>
      <c r="H159" s="3">
        <f>VLOOKUP($C159,'8-22'!A:C,3,FALSE)</f>
        <v>264</v>
      </c>
      <c r="I159">
        <f>A159-H159</f>
        <v>2</v>
      </c>
      <c r="J159">
        <f>VLOOKUP(C159,'8-22'!A:D,4,FALSE)</f>
        <v>1.06713673269872</v>
      </c>
      <c r="K159" s="2">
        <f>J159/$D159-1</f>
        <v>0.10962118088906547</v>
      </c>
      <c r="L159" s="3">
        <f>VLOOKUP(C159,'8-25'!A:C,3,FALSE)</f>
        <v>273</v>
      </c>
      <c r="M159">
        <f t="shared" si="6"/>
        <v>-271</v>
      </c>
      <c r="N159">
        <f>VLOOKUP(C159,'8-25'!A:D,4,FALSE)</f>
        <v>0.99760804763546995</v>
      </c>
      <c r="O159" s="2">
        <f t="shared" si="5"/>
        <v>3.7324445839528986E-2</v>
      </c>
      <c r="P159" s="3">
        <f>VLOOKUP(C159,'8-22'!A:C,3,FALSE)</f>
        <v>264</v>
      </c>
      <c r="Q159">
        <f>A159-P159</f>
        <v>2</v>
      </c>
      <c r="R159">
        <f>VLOOKUP(C159,'8-22'!A:D,4,FALSE)</f>
        <v>1.06713673269872</v>
      </c>
      <c r="S159" s="2">
        <f>R159/$D159-1</f>
        <v>0.10962118088906547</v>
      </c>
      <c r="T159" s="3">
        <f>VLOOKUP(C159,'9-8'!A:C,3,FALSE)</f>
        <v>283</v>
      </c>
      <c r="U159">
        <f>A159-T159</f>
        <v>-17</v>
      </c>
      <c r="V159">
        <f>VLOOKUP(C159,'9-8'!A:D,4,FALSE)</f>
        <v>0.90386436626157995</v>
      </c>
      <c r="W159" s="2">
        <f>V159/$D159-1</f>
        <v>-6.0151323890488939E-2</v>
      </c>
    </row>
    <row r="160" spans="1:23" x14ac:dyDescent="0.25">
      <c r="A160">
        <v>336</v>
      </c>
      <c r="C160" t="s">
        <v>342</v>
      </c>
      <c r="D160">
        <v>0.49529727552908998</v>
      </c>
      <c r="E160">
        <v>-5.2496479300000001</v>
      </c>
      <c r="F160">
        <v>1.43608705</v>
      </c>
      <c r="G160">
        <v>1.77265082</v>
      </c>
      <c r="H160" s="3">
        <f>VLOOKUP($C160,'8-22'!A:C,3,FALSE)</f>
        <v>334</v>
      </c>
      <c r="I160">
        <f>A160-H160</f>
        <v>2</v>
      </c>
      <c r="J160">
        <f>VLOOKUP(C160,'8-22'!A:D,4,FALSE)</f>
        <v>0.51150093512203998</v>
      </c>
      <c r="K160" s="2">
        <f>J160/$D160-1</f>
        <v>3.2715018623191039E-2</v>
      </c>
      <c r="L160" s="3">
        <f>VLOOKUP(C160,'8-25'!A:C,3,FALSE)</f>
        <v>333</v>
      </c>
      <c r="M160">
        <f t="shared" si="6"/>
        <v>-331</v>
      </c>
      <c r="N160">
        <f>VLOOKUP(C160,'8-25'!A:D,4,FALSE)</f>
        <v>0.52368890726379003</v>
      </c>
      <c r="O160" s="2">
        <f t="shared" si="5"/>
        <v>5.7322406436359552E-2</v>
      </c>
      <c r="P160" s="3">
        <f>VLOOKUP(C160,'8-22'!A:C,3,FALSE)</f>
        <v>334</v>
      </c>
      <c r="Q160">
        <f>A160-P160</f>
        <v>2</v>
      </c>
      <c r="R160">
        <f>VLOOKUP(C160,'8-22'!A:D,4,FALSE)</f>
        <v>0.51150093512203998</v>
      </c>
      <c r="S160" s="2">
        <f>R160/$D160-1</f>
        <v>3.2715018623191039E-2</v>
      </c>
      <c r="T160" s="3">
        <f>VLOOKUP(C160,'9-8'!A:C,3,FALSE)</f>
        <v>307</v>
      </c>
      <c r="U160">
        <f>A160-T160</f>
        <v>29</v>
      </c>
      <c r="V160">
        <f>VLOOKUP(C160,'9-8'!A:D,4,FALSE)</f>
        <v>0.57632901190360997</v>
      </c>
      <c r="W160" s="2">
        <f>V160/$D160-1</f>
        <v>0.16360222512421396</v>
      </c>
    </row>
    <row r="161" spans="1:23" x14ac:dyDescent="0.25">
      <c r="A161">
        <v>466</v>
      </c>
      <c r="C161" t="s">
        <v>471</v>
      </c>
      <c r="D161">
        <v>3.67356187123552</v>
      </c>
      <c r="E161">
        <v>16.82780198</v>
      </c>
      <c r="F161">
        <v>14.11778325</v>
      </c>
      <c r="G161">
        <v>-5.7990741899999998</v>
      </c>
      <c r="H161" s="3">
        <f>VLOOKUP($C161,'8-22'!A:C,3,FALSE)</f>
        <v>464</v>
      </c>
      <c r="I161">
        <f>A161-H161</f>
        <v>2</v>
      </c>
      <c r="J161">
        <f>VLOOKUP(C161,'8-22'!A:D,4,FALSE)</f>
        <v>4.10720208113987</v>
      </c>
      <c r="K161" s="2">
        <f>J161/$D161-1</f>
        <v>0.11804352971425658</v>
      </c>
      <c r="L161" s="3">
        <f>VLOOKUP(C161,'8-25'!A:C,3,FALSE)</f>
        <v>381</v>
      </c>
      <c r="M161">
        <f t="shared" si="6"/>
        <v>-379</v>
      </c>
      <c r="N161">
        <f>VLOOKUP(C161,'8-25'!A:D,4,FALSE)</f>
        <v>6.2263762247374901</v>
      </c>
      <c r="O161" s="2">
        <f t="shared" si="5"/>
        <v>0.69491530100278087</v>
      </c>
      <c r="P161" s="3">
        <f>VLOOKUP(C161,'8-22'!A:C,3,FALSE)</f>
        <v>464</v>
      </c>
      <c r="Q161">
        <f>A161-P161</f>
        <v>2</v>
      </c>
      <c r="R161">
        <f>VLOOKUP(C161,'8-22'!A:D,4,FALSE)</f>
        <v>4.10720208113987</v>
      </c>
      <c r="S161" s="2">
        <f>R161/$D161-1</f>
        <v>0.11804352971425658</v>
      </c>
      <c r="T161" s="3">
        <f>VLOOKUP(C161,'9-8'!A:C,3,FALSE)</f>
        <v>404</v>
      </c>
      <c r="U161">
        <f>A161-T161</f>
        <v>62</v>
      </c>
      <c r="V161">
        <f>VLOOKUP(C161,'9-8'!A:D,4,FALSE)</f>
        <v>5.1359286228934797</v>
      </c>
      <c r="W161" s="2">
        <f>V161/$D161-1</f>
        <v>0.3980787047874399</v>
      </c>
    </row>
    <row r="162" spans="1:23" x14ac:dyDescent="0.25">
      <c r="A162">
        <v>422</v>
      </c>
      <c r="C162" t="s">
        <v>427</v>
      </c>
      <c r="D162">
        <v>790.36214334558269</v>
      </c>
      <c r="E162">
        <v>167.55068080000001</v>
      </c>
      <c r="F162">
        <v>-13.188750629999999</v>
      </c>
      <c r="G162">
        <v>-5.7315046599999997</v>
      </c>
      <c r="H162" s="3">
        <f>VLOOKUP($C162,'8-22'!A:C,3,FALSE)</f>
        <v>420</v>
      </c>
      <c r="I162">
        <f>A162-H162</f>
        <v>2</v>
      </c>
      <c r="J162">
        <f>VLOOKUP(C162,'8-22'!A:D,4,FALSE)</f>
        <v>914.44516038851498</v>
      </c>
      <c r="K162" s="2">
        <f>J162/$D162-1</f>
        <v>0.15699514214799315</v>
      </c>
      <c r="L162" s="3">
        <f>VLOOKUP(C162,'8-25'!A:C,3,FALSE)</f>
        <v>439</v>
      </c>
      <c r="M162">
        <f t="shared" si="6"/>
        <v>-437</v>
      </c>
      <c r="N162">
        <f>VLOOKUP(C162,'8-25'!A:D,4,FALSE)</f>
        <v>852.73787816084848</v>
      </c>
      <c r="O162" s="2">
        <f t="shared" si="5"/>
        <v>7.8920448481035521E-2</v>
      </c>
      <c r="P162" s="3">
        <f>VLOOKUP(C162,'8-22'!A:C,3,FALSE)</f>
        <v>420</v>
      </c>
      <c r="Q162">
        <f>A162-P162</f>
        <v>2</v>
      </c>
      <c r="R162">
        <f>VLOOKUP(C162,'8-22'!A:D,4,FALSE)</f>
        <v>914.44516038851498</v>
      </c>
      <c r="S162" s="2">
        <f>R162/$D162-1</f>
        <v>0.15699514214799315</v>
      </c>
      <c r="T162" s="3" t="e">
        <f>VLOOKUP(C162,'9-8'!A:C,3,FALSE)</f>
        <v>#N/A</v>
      </c>
      <c r="U162" t="e">
        <f>A162-T162</f>
        <v>#N/A</v>
      </c>
      <c r="V162" t="e">
        <f>VLOOKUP(C162,'9-8'!A:D,4,FALSE)</f>
        <v>#N/A</v>
      </c>
      <c r="W162" s="2" t="e">
        <f>V162/$D162-1</f>
        <v>#N/A</v>
      </c>
    </row>
    <row r="163" spans="1:23" x14ac:dyDescent="0.25">
      <c r="A163">
        <v>486</v>
      </c>
      <c r="C163" t="s">
        <v>491</v>
      </c>
      <c r="D163">
        <v>0.86900208287268998</v>
      </c>
      <c r="E163">
        <v>26.667218330000001</v>
      </c>
      <c r="F163">
        <v>21.268276709999999</v>
      </c>
      <c r="G163">
        <v>7.2624150600000004</v>
      </c>
      <c r="H163" s="3">
        <f>VLOOKUP($C163,'8-22'!A:C,3,FALSE)</f>
        <v>484</v>
      </c>
      <c r="I163">
        <f>A163-H163</f>
        <v>2</v>
      </c>
      <c r="J163">
        <f>VLOOKUP(C163,'8-22'!A:D,4,FALSE)</f>
        <v>0.94964443094638995</v>
      </c>
      <c r="K163" s="2">
        <f>J163/$D163-1</f>
        <v>9.2798797221656626E-2</v>
      </c>
      <c r="L163" s="3">
        <f>VLOOKUP(C163,'8-25'!A:C,3,FALSE)</f>
        <v>468</v>
      </c>
      <c r="M163">
        <f t="shared" si="6"/>
        <v>-466</v>
      </c>
      <c r="N163">
        <f>VLOOKUP(C163,'8-25'!A:D,4,FALSE)</f>
        <v>1.0716403990546</v>
      </c>
      <c r="O163" s="2">
        <f t="shared" si="5"/>
        <v>0.23318507535913091</v>
      </c>
      <c r="P163" s="3">
        <f>VLOOKUP(C163,'8-22'!A:C,3,FALSE)</f>
        <v>484</v>
      </c>
      <c r="Q163">
        <f>A163-P163</f>
        <v>2</v>
      </c>
      <c r="R163">
        <f>VLOOKUP(C163,'8-22'!A:D,4,FALSE)</f>
        <v>0.94964443094638995</v>
      </c>
      <c r="S163" s="2">
        <f>R163/$D163-1</f>
        <v>9.2798797221656626E-2</v>
      </c>
      <c r="T163" s="3">
        <f>VLOOKUP(C163,'9-8'!A:C,3,FALSE)</f>
        <v>492</v>
      </c>
      <c r="U163">
        <f>A163-T163</f>
        <v>-6</v>
      </c>
      <c r="V163">
        <f>VLOOKUP(C163,'9-8'!A:D,4,FALSE)</f>
        <v>0.89228081669630999</v>
      </c>
      <c r="W163" s="2">
        <f>V163/$D163-1</f>
        <v>2.6787891861739466E-2</v>
      </c>
    </row>
    <row r="164" spans="1:23" x14ac:dyDescent="0.25">
      <c r="A164">
        <v>9</v>
      </c>
      <c r="C164" t="s">
        <v>15</v>
      </c>
      <c r="D164">
        <v>23.651202515647711</v>
      </c>
      <c r="E164">
        <v>91.012197130000004</v>
      </c>
      <c r="F164">
        <v>9.8744385500000007</v>
      </c>
      <c r="G164">
        <v>-9.89075025</v>
      </c>
      <c r="H164" s="3">
        <f>VLOOKUP($C164,'8-22'!A:C,3,FALSE)</f>
        <v>8</v>
      </c>
      <c r="I164">
        <f>A164-H164</f>
        <v>1</v>
      </c>
      <c r="J164">
        <f>VLOOKUP(C164,'8-22'!A:D,4,FALSE)</f>
        <v>28.082923811768541</v>
      </c>
      <c r="K164" s="2">
        <f>J164/$D164-1</f>
        <v>0.18737826515116041</v>
      </c>
      <c r="L164" s="3">
        <f>VLOOKUP(C164,'8-25'!A:C,3,FALSE)</f>
        <v>9</v>
      </c>
      <c r="M164">
        <f t="shared" si="6"/>
        <v>-8</v>
      </c>
      <c r="N164">
        <f>VLOOKUP(C164,'8-25'!A:D,4,FALSE)</f>
        <v>25.94872138556951</v>
      </c>
      <c r="O164" s="2">
        <f t="shared" si="5"/>
        <v>9.714173596043385E-2</v>
      </c>
      <c r="P164" s="3">
        <f>VLOOKUP(C164,'8-22'!A:C,3,FALSE)</f>
        <v>8</v>
      </c>
      <c r="Q164">
        <f>A164-P164</f>
        <v>1</v>
      </c>
      <c r="R164">
        <f>VLOOKUP(C164,'8-22'!A:D,4,FALSE)</f>
        <v>28.082923811768541</v>
      </c>
      <c r="S164" s="2">
        <f>R164/$D164-1</f>
        <v>0.18737826515116041</v>
      </c>
      <c r="T164" s="3">
        <f>VLOOKUP(C164,'9-8'!A:C,3,FALSE)</f>
        <v>10</v>
      </c>
      <c r="U164">
        <f>A164-T164</f>
        <v>-1</v>
      </c>
      <c r="V164">
        <f>VLOOKUP(C164,'9-8'!A:D,4,FALSE)</f>
        <v>25.775206826813989</v>
      </c>
      <c r="W164" s="2">
        <f>V164/$D164-1</f>
        <v>8.9805341177093601E-2</v>
      </c>
    </row>
    <row r="165" spans="1:23" x14ac:dyDescent="0.25">
      <c r="A165">
        <v>15</v>
      </c>
      <c r="C165" t="s">
        <v>21</v>
      </c>
      <c r="D165">
        <v>168.86822643612771</v>
      </c>
      <c r="E165">
        <v>41.311325240000002</v>
      </c>
      <c r="F165">
        <v>-2.2468825300000002</v>
      </c>
      <c r="G165">
        <v>-5.7939466599999996</v>
      </c>
      <c r="H165" s="3">
        <f>VLOOKUP($C165,'8-22'!A:C,3,FALSE)</f>
        <v>14</v>
      </c>
      <c r="I165">
        <f>A165-H165</f>
        <v>1</v>
      </c>
      <c r="J165">
        <f>VLOOKUP(C165,'8-22'!A:D,4,FALSE)</f>
        <v>188.42049039926829</v>
      </c>
      <c r="K165" s="2">
        <f>J165/$D165-1</f>
        <v>0.11578414942692583</v>
      </c>
      <c r="L165" s="3">
        <f>VLOOKUP(C165,'8-25'!A:C,3,FALSE)</f>
        <v>16</v>
      </c>
      <c r="M165">
        <f t="shared" si="6"/>
        <v>-15</v>
      </c>
      <c r="N165">
        <f>VLOOKUP(C165,'8-25'!A:D,4,FALSE)</f>
        <v>175.89673005023889</v>
      </c>
      <c r="O165" s="2">
        <f t="shared" si="5"/>
        <v>4.162123190634448E-2</v>
      </c>
      <c r="P165" s="3">
        <f>VLOOKUP(C165,'8-22'!A:C,3,FALSE)</f>
        <v>14</v>
      </c>
      <c r="Q165">
        <f>A165-P165</f>
        <v>1</v>
      </c>
      <c r="R165">
        <f>VLOOKUP(C165,'8-22'!A:D,4,FALSE)</f>
        <v>188.42049039926829</v>
      </c>
      <c r="S165" s="2">
        <f>R165/$D165-1</f>
        <v>0.11578414942692583</v>
      </c>
      <c r="T165" s="3">
        <f>VLOOKUP(C165,'9-8'!A:C,3,FALSE)</f>
        <v>15</v>
      </c>
      <c r="U165">
        <f>A165-T165</f>
        <v>0</v>
      </c>
      <c r="V165">
        <f>VLOOKUP(C165,'9-8'!A:D,4,FALSE)</f>
        <v>172.61435395204549</v>
      </c>
      <c r="W165" s="2">
        <f>V165/$D165-1</f>
        <v>2.2183732221139341E-2</v>
      </c>
    </row>
    <row r="166" spans="1:23" x14ac:dyDescent="0.25">
      <c r="A166">
        <v>14</v>
      </c>
      <c r="C166" t="s">
        <v>20</v>
      </c>
      <c r="D166">
        <v>25.961146892143582</v>
      </c>
      <c r="E166">
        <v>67.880617270000002</v>
      </c>
      <c r="F166">
        <v>0.59287131999999998</v>
      </c>
      <c r="G166">
        <v>-8.7469974700000002</v>
      </c>
      <c r="H166" s="3">
        <f>VLOOKUP($C166,'8-22'!A:C,3,FALSE)</f>
        <v>13</v>
      </c>
      <c r="I166">
        <f>A166-H166</f>
        <v>1</v>
      </c>
      <c r="J166">
        <f>VLOOKUP(C166,'8-22'!A:D,4,FALSE)</f>
        <v>28.442613070666141</v>
      </c>
      <c r="K166" s="2">
        <f>J166/$D166-1</f>
        <v>9.5583842610339698E-2</v>
      </c>
      <c r="L166" s="3">
        <f>VLOOKUP(C166,'8-25'!A:C,3,FALSE)</f>
        <v>15</v>
      </c>
      <c r="M166">
        <f t="shared" si="6"/>
        <v>-14</v>
      </c>
      <c r="N166">
        <f>VLOOKUP(C166,'8-25'!A:D,4,FALSE)</f>
        <v>26.409684375233741</v>
      </c>
      <c r="O166" s="2">
        <f t="shared" si="5"/>
        <v>1.7277259935919664E-2</v>
      </c>
      <c r="P166" s="3">
        <f>VLOOKUP(C166,'8-22'!A:C,3,FALSE)</f>
        <v>13</v>
      </c>
      <c r="Q166">
        <f>A166-P166</f>
        <v>1</v>
      </c>
      <c r="R166">
        <f>VLOOKUP(C166,'8-22'!A:D,4,FALSE)</f>
        <v>28.442613070666141</v>
      </c>
      <c r="S166" s="2">
        <f>R166/$D166-1</f>
        <v>9.5583842610339698E-2</v>
      </c>
      <c r="T166" s="3">
        <f>VLOOKUP(C166,'9-8'!A:C,3,FALSE)</f>
        <v>14</v>
      </c>
      <c r="U166">
        <f>A166-T166</f>
        <v>0</v>
      </c>
      <c r="V166">
        <f>VLOOKUP(C166,'9-8'!A:D,4,FALSE)</f>
        <v>25.69727400221959</v>
      </c>
      <c r="W166" s="2">
        <f>V166/$D166-1</f>
        <v>-1.0164146099564064E-2</v>
      </c>
    </row>
    <row r="167" spans="1:23" x14ac:dyDescent="0.25">
      <c r="A167">
        <v>18</v>
      </c>
      <c r="C167" t="s">
        <v>24</v>
      </c>
      <c r="D167">
        <v>1.34746871409823</v>
      </c>
      <c r="E167">
        <v>70.406635359999996</v>
      </c>
      <c r="F167">
        <v>5.2267766</v>
      </c>
      <c r="G167">
        <v>-5.1876939599999998</v>
      </c>
      <c r="H167" s="3">
        <f>VLOOKUP($C167,'8-22'!A:C,3,FALSE)</f>
        <v>17</v>
      </c>
      <c r="I167">
        <f>A167-H167</f>
        <v>1</v>
      </c>
      <c r="J167">
        <f>VLOOKUP(C167,'8-22'!A:D,4,FALSE)</f>
        <v>1.6292389127598501</v>
      </c>
      <c r="K167" s="2">
        <f>J167/$D167-1</f>
        <v>0.20911075389990774</v>
      </c>
      <c r="L167" s="3">
        <f>VLOOKUP(C167,'8-25'!A:C,3,FALSE)</f>
        <v>17</v>
      </c>
      <c r="M167">
        <f t="shared" si="6"/>
        <v>-16</v>
      </c>
      <c r="N167">
        <f>VLOOKUP(C167,'8-25'!A:D,4,FALSE)</f>
        <v>1.4954344208544399</v>
      </c>
      <c r="O167" s="2">
        <f t="shared" si="5"/>
        <v>0.10981012412984548</v>
      </c>
      <c r="P167" s="3">
        <f>VLOOKUP(C167,'8-22'!A:C,3,FALSE)</f>
        <v>17</v>
      </c>
      <c r="Q167">
        <f>A167-P167</f>
        <v>1</v>
      </c>
      <c r="R167">
        <f>VLOOKUP(C167,'8-22'!A:D,4,FALSE)</f>
        <v>1.6292389127598501</v>
      </c>
      <c r="S167" s="2">
        <f>R167/$D167-1</f>
        <v>0.20911075389990774</v>
      </c>
      <c r="T167" s="3">
        <f>VLOOKUP(C167,'9-8'!A:C,3,FALSE)</f>
        <v>19</v>
      </c>
      <c r="U167">
        <f>A167-T167</f>
        <v>-1</v>
      </c>
      <c r="V167">
        <f>VLOOKUP(C167,'9-8'!A:D,4,FALSE)</f>
        <v>1.2278041940423501</v>
      </c>
      <c r="W167" s="2">
        <f>V167/$D167-1</f>
        <v>-8.8806900526787635E-2</v>
      </c>
    </row>
    <row r="168" spans="1:23" x14ac:dyDescent="0.25">
      <c r="A168">
        <v>24</v>
      </c>
      <c r="C168" t="s">
        <v>30</v>
      </c>
      <c r="D168">
        <v>67.925887121446209</v>
      </c>
      <c r="E168">
        <v>45.974196829999997</v>
      </c>
      <c r="F168">
        <v>-1.6921270900000001</v>
      </c>
      <c r="G168">
        <v>-6.3959339899999996</v>
      </c>
      <c r="H168" s="3">
        <f>VLOOKUP($C168,'8-22'!A:C,3,FALSE)</f>
        <v>23</v>
      </c>
      <c r="I168">
        <f>A168-H168</f>
        <v>1</v>
      </c>
      <c r="J168">
        <f>VLOOKUP(C168,'8-22'!A:D,4,FALSE)</f>
        <v>78.401964489063914</v>
      </c>
      <c r="K168" s="2">
        <f>J168/$D168-1</f>
        <v>0.15422805371518078</v>
      </c>
      <c r="L168" s="3">
        <f>VLOOKUP(C168,'8-25'!A:C,3,FALSE)</f>
        <v>24</v>
      </c>
      <c r="M168">
        <f t="shared" si="6"/>
        <v>-23</v>
      </c>
      <c r="N168">
        <f>VLOOKUP(C168,'8-25'!A:D,4,FALSE)</f>
        <v>75.238798079663596</v>
      </c>
      <c r="O168" s="2">
        <f t="shared" si="5"/>
        <v>0.10766014649381717</v>
      </c>
      <c r="P168" s="3">
        <f>VLOOKUP(C168,'8-22'!A:C,3,FALSE)</f>
        <v>23</v>
      </c>
      <c r="Q168">
        <f>A168-P168</f>
        <v>1</v>
      </c>
      <c r="R168">
        <f>VLOOKUP(C168,'8-22'!A:D,4,FALSE)</f>
        <v>78.401964489063914</v>
      </c>
      <c r="S168" s="2">
        <f>R168/$D168-1</f>
        <v>0.15422805371518078</v>
      </c>
      <c r="T168" s="3">
        <f>VLOOKUP(C168,'9-8'!A:C,3,FALSE)</f>
        <v>20</v>
      </c>
      <c r="U168">
        <f>A168-T168</f>
        <v>4</v>
      </c>
      <c r="V168">
        <f>VLOOKUP(C168,'9-8'!A:D,4,FALSE)</f>
        <v>78.17903190176294</v>
      </c>
      <c r="W168" s="2">
        <f>V168/$D168-1</f>
        <v>0.15094605628020585</v>
      </c>
    </row>
    <row r="169" spans="1:23" x14ac:dyDescent="0.25">
      <c r="A169">
        <v>29</v>
      </c>
      <c r="C169" t="s">
        <v>35</v>
      </c>
      <c r="D169">
        <v>253.18561173748949</v>
      </c>
      <c r="E169">
        <v>27.87172838</v>
      </c>
      <c r="F169">
        <v>-7.5815414099999998</v>
      </c>
      <c r="G169">
        <v>-6.0155728499999999</v>
      </c>
      <c r="H169" s="3">
        <f>VLOOKUP($C169,'8-22'!A:C,3,FALSE)</f>
        <v>28</v>
      </c>
      <c r="I169">
        <f>A169-H169</f>
        <v>1</v>
      </c>
      <c r="J169">
        <f>VLOOKUP(C169,'8-22'!A:D,4,FALSE)</f>
        <v>292.80882658682498</v>
      </c>
      <c r="K169" s="2">
        <f>J169/$D169-1</f>
        <v>0.15649868322856375</v>
      </c>
      <c r="L169" s="3">
        <f>VLOOKUP(C169,'8-25'!A:C,3,FALSE)</f>
        <v>28</v>
      </c>
      <c r="M169">
        <f t="shared" si="6"/>
        <v>-27</v>
      </c>
      <c r="N169">
        <f>VLOOKUP(C169,'8-25'!A:D,4,FALSE)</f>
        <v>315.7228141584784</v>
      </c>
      <c r="O169" s="2">
        <f t="shared" si="5"/>
        <v>0.24700140735417997</v>
      </c>
      <c r="P169" s="3">
        <f>VLOOKUP(C169,'8-22'!A:C,3,FALSE)</f>
        <v>28</v>
      </c>
      <c r="Q169">
        <f>A169-P169</f>
        <v>1</v>
      </c>
      <c r="R169">
        <f>VLOOKUP(C169,'8-22'!A:D,4,FALSE)</f>
        <v>292.80882658682498</v>
      </c>
      <c r="S169" s="2">
        <f>R169/$D169-1</f>
        <v>0.15649868322856375</v>
      </c>
      <c r="T169" s="3">
        <f>VLOOKUP(C169,'9-8'!A:C,3,FALSE)</f>
        <v>30</v>
      </c>
      <c r="U169">
        <f>A169-T169</f>
        <v>-1</v>
      </c>
      <c r="V169">
        <f>VLOOKUP(C169,'9-8'!A:D,4,FALSE)</f>
        <v>248.0094030329461</v>
      </c>
      <c r="W169" s="2">
        <f>V169/$D169-1</f>
        <v>-2.0444324102865119E-2</v>
      </c>
    </row>
    <row r="170" spans="1:23" x14ac:dyDescent="0.25">
      <c r="A170">
        <v>34</v>
      </c>
      <c r="C170" t="s">
        <v>40</v>
      </c>
      <c r="D170">
        <v>0.85785232662083</v>
      </c>
      <c r="E170">
        <v>57.55706369</v>
      </c>
      <c r="F170">
        <v>8.5812844599999991</v>
      </c>
      <c r="G170">
        <v>-2.52777875</v>
      </c>
      <c r="H170" s="3">
        <f>VLOOKUP($C170,'8-22'!A:C,3,FALSE)</f>
        <v>33</v>
      </c>
      <c r="I170">
        <f>A170-H170</f>
        <v>1</v>
      </c>
      <c r="J170">
        <f>VLOOKUP(C170,'8-22'!A:D,4,FALSE)</f>
        <v>1.03174481774469</v>
      </c>
      <c r="K170" s="2">
        <f>J170/$D170-1</f>
        <v>0.20270678965089561</v>
      </c>
      <c r="L170" s="3">
        <f>VLOOKUP(C170,'8-25'!A:C,3,FALSE)</f>
        <v>33</v>
      </c>
      <c r="M170">
        <f t="shared" si="6"/>
        <v>-32</v>
      </c>
      <c r="N170">
        <f>VLOOKUP(C170,'8-25'!A:D,4,FALSE)</f>
        <v>0.95142713971467996</v>
      </c>
      <c r="O170" s="2">
        <f t="shared" si="5"/>
        <v>0.10908032791896827</v>
      </c>
      <c r="P170" s="3">
        <f>VLOOKUP(C170,'8-22'!A:C,3,FALSE)</f>
        <v>33</v>
      </c>
      <c r="Q170">
        <f>A170-P170</f>
        <v>1</v>
      </c>
      <c r="R170">
        <f>VLOOKUP(C170,'8-22'!A:D,4,FALSE)</f>
        <v>1.03174481774469</v>
      </c>
      <c r="S170" s="2">
        <f>R170/$D170-1</f>
        <v>0.20270678965089561</v>
      </c>
      <c r="T170" s="3">
        <f>VLOOKUP(C170,'9-8'!A:C,3,FALSE)</f>
        <v>39</v>
      </c>
      <c r="U170">
        <f>A170-T170</f>
        <v>-5</v>
      </c>
      <c r="V170">
        <f>VLOOKUP(C170,'9-8'!A:D,4,FALSE)</f>
        <v>0.77639295547647003</v>
      </c>
      <c r="W170" s="2">
        <f>V170/$D170-1</f>
        <v>-9.4957335448674463E-2</v>
      </c>
    </row>
    <row r="171" spans="1:23" x14ac:dyDescent="0.25">
      <c r="A171">
        <v>48</v>
      </c>
      <c r="C171" t="s">
        <v>54</v>
      </c>
      <c r="D171">
        <v>4.1827516100900004E-3</v>
      </c>
      <c r="E171">
        <v>90.908756069999995</v>
      </c>
      <c r="F171">
        <v>0.79693444000000002</v>
      </c>
      <c r="G171">
        <v>-8.3154942799999993</v>
      </c>
      <c r="H171" s="3">
        <f>VLOOKUP($C171,'8-22'!A:C,3,FALSE)</f>
        <v>47</v>
      </c>
      <c r="I171">
        <f>A171-H171</f>
        <v>1</v>
      </c>
      <c r="J171">
        <f>VLOOKUP(C171,'8-22'!A:D,4,FALSE)</f>
        <v>4.3979652268599997E-3</v>
      </c>
      <c r="K171" s="2">
        <f>J171/$D171-1</f>
        <v>5.1452640948327355E-2</v>
      </c>
      <c r="L171" s="3">
        <f>VLOOKUP(C171,'8-25'!A:C,3,FALSE)</f>
        <v>47</v>
      </c>
      <c r="M171">
        <f t="shared" si="6"/>
        <v>-46</v>
      </c>
      <c r="N171">
        <f>VLOOKUP(C171,'8-25'!A:D,4,FALSE)</f>
        <v>4.2334027137E-3</v>
      </c>
      <c r="O171" s="2">
        <f t="shared" si="5"/>
        <v>1.2109517449665042E-2</v>
      </c>
      <c r="P171" s="3">
        <f>VLOOKUP(C171,'8-22'!A:C,3,FALSE)</f>
        <v>47</v>
      </c>
      <c r="Q171">
        <f>A171-P171</f>
        <v>1</v>
      </c>
      <c r="R171">
        <f>VLOOKUP(C171,'8-22'!A:D,4,FALSE)</f>
        <v>4.3979652268599997E-3</v>
      </c>
      <c r="S171" s="2">
        <f>R171/$D171-1</f>
        <v>5.1452640948327355E-2</v>
      </c>
      <c r="T171" s="3">
        <f>VLOOKUP(C171,'9-8'!A:C,3,FALSE)</f>
        <v>52</v>
      </c>
      <c r="U171">
        <f>A171-T171</f>
        <v>-4</v>
      </c>
      <c r="V171">
        <f>VLOOKUP(C171,'9-8'!A:D,4,FALSE)</f>
        <v>3.7431662292000002E-3</v>
      </c>
      <c r="W171" s="2">
        <f>V171/$D171-1</f>
        <v>-0.10509478493286428</v>
      </c>
    </row>
    <row r="172" spans="1:23" x14ac:dyDescent="0.25">
      <c r="A172">
        <v>47</v>
      </c>
      <c r="C172" t="s">
        <v>53</v>
      </c>
      <c r="D172">
        <v>149.04470825128101</v>
      </c>
      <c r="E172">
        <v>102.73520006</v>
      </c>
      <c r="F172">
        <v>4.4068618199999996</v>
      </c>
      <c r="G172">
        <v>-1.7428380299999999</v>
      </c>
      <c r="H172" s="3">
        <f>VLOOKUP($C172,'8-22'!A:C,3,FALSE)</f>
        <v>46</v>
      </c>
      <c r="I172">
        <f>A172-H172</f>
        <v>1</v>
      </c>
      <c r="J172">
        <f>VLOOKUP(C172,'8-22'!A:D,4,FALSE)</f>
        <v>150.2582244290644</v>
      </c>
      <c r="K172" s="2">
        <f>J172/$D172-1</f>
        <v>8.1419608386059661E-3</v>
      </c>
      <c r="L172" s="3">
        <f>VLOOKUP(C172,'8-25'!A:C,3,FALSE)</f>
        <v>48</v>
      </c>
      <c r="M172">
        <f t="shared" si="6"/>
        <v>-47</v>
      </c>
      <c r="N172">
        <f>VLOOKUP(C172,'8-25'!A:D,4,FALSE)</f>
        <v>137.1309402190343</v>
      </c>
      <c r="O172" s="2">
        <f t="shared" si="5"/>
        <v>-7.9934190029482766E-2</v>
      </c>
      <c r="P172" s="3">
        <f>VLOOKUP(C172,'8-22'!A:C,3,FALSE)</f>
        <v>46</v>
      </c>
      <c r="Q172">
        <f>A172-P172</f>
        <v>1</v>
      </c>
      <c r="R172">
        <f>VLOOKUP(C172,'8-22'!A:D,4,FALSE)</f>
        <v>150.2582244290644</v>
      </c>
      <c r="S172" s="2">
        <f>R172/$D172-1</f>
        <v>8.1419608386059661E-3</v>
      </c>
      <c r="T172" s="3">
        <f>VLOOKUP(C172,'9-8'!A:C,3,FALSE)</f>
        <v>49</v>
      </c>
      <c r="U172">
        <f>A172-T172</f>
        <v>-2</v>
      </c>
      <c r="V172">
        <f>VLOOKUP(C172,'9-8'!A:D,4,FALSE)</f>
        <v>143.67558262570861</v>
      </c>
      <c r="W172" s="2">
        <f>V172/$D172-1</f>
        <v>-3.602359109939246E-2</v>
      </c>
    </row>
    <row r="173" spans="1:23" x14ac:dyDescent="0.25">
      <c r="A173">
        <v>51</v>
      </c>
      <c r="C173" t="s">
        <v>57</v>
      </c>
      <c r="D173">
        <v>22.399516935577122</v>
      </c>
      <c r="E173">
        <v>72.281799570000004</v>
      </c>
      <c r="F173">
        <v>22.644003949999998</v>
      </c>
      <c r="G173">
        <v>-5.5927013800000003</v>
      </c>
      <c r="H173" s="3">
        <f>VLOOKUP($C173,'8-22'!A:C,3,FALSE)</f>
        <v>50</v>
      </c>
      <c r="I173">
        <f>A173-H173</f>
        <v>1</v>
      </c>
      <c r="J173">
        <f>VLOOKUP(C173,'8-22'!A:D,4,FALSE)</f>
        <v>26.127403313394371</v>
      </c>
      <c r="K173" s="2">
        <f>J173/$D173-1</f>
        <v>0.166427088072433</v>
      </c>
      <c r="L173" s="3">
        <f>VLOOKUP(C173,'8-25'!A:C,3,FALSE)</f>
        <v>52</v>
      </c>
      <c r="M173">
        <f t="shared" si="6"/>
        <v>-51</v>
      </c>
      <c r="N173">
        <f>VLOOKUP(C173,'8-25'!A:D,4,FALSE)</f>
        <v>24.0479328065944</v>
      </c>
      <c r="O173" s="2">
        <f t="shared" si="5"/>
        <v>7.3591581271964968E-2</v>
      </c>
      <c r="P173" s="3">
        <f>VLOOKUP(C173,'8-22'!A:C,3,FALSE)</f>
        <v>50</v>
      </c>
      <c r="Q173">
        <f>A173-P173</f>
        <v>1</v>
      </c>
      <c r="R173">
        <f>VLOOKUP(C173,'8-22'!A:D,4,FALSE)</f>
        <v>26.127403313394371</v>
      </c>
      <c r="S173" s="2">
        <f>R173/$D173-1</f>
        <v>0.166427088072433</v>
      </c>
      <c r="T173" s="3">
        <f>VLOOKUP(C173,'9-8'!A:C,3,FALSE)</f>
        <v>51</v>
      </c>
      <c r="U173">
        <f>A173-T173</f>
        <v>0</v>
      </c>
      <c r="V173">
        <f>VLOOKUP(C173,'9-8'!A:D,4,FALSE)</f>
        <v>24.834990453685212</v>
      </c>
      <c r="W173" s="2">
        <f>V173/$D173-1</f>
        <v>0.10872884112245429</v>
      </c>
    </row>
    <row r="174" spans="1:23" x14ac:dyDescent="0.25">
      <c r="A174">
        <v>59</v>
      </c>
      <c r="C174" t="s">
        <v>65</v>
      </c>
      <c r="D174">
        <v>0.33224849374116</v>
      </c>
      <c r="E174">
        <v>41.118944310000003</v>
      </c>
      <c r="F174">
        <v>-0.98773531000000003</v>
      </c>
      <c r="G174">
        <v>-5.0278654500000002</v>
      </c>
      <c r="H174" s="3">
        <f>VLOOKUP($C174,'8-22'!A:C,3,FALSE)</f>
        <v>58</v>
      </c>
      <c r="I174">
        <f>A174-H174</f>
        <v>1</v>
      </c>
      <c r="J174">
        <f>VLOOKUP(C174,'8-22'!A:D,4,FALSE)</f>
        <v>0.39340621691271999</v>
      </c>
      <c r="K174" s="2">
        <f>J174/$D174-1</f>
        <v>0.18407223606318368</v>
      </c>
      <c r="L174" s="3">
        <f>VLOOKUP(C174,'8-25'!A:C,3,FALSE)</f>
        <v>62</v>
      </c>
      <c r="M174">
        <f t="shared" si="6"/>
        <v>-61</v>
      </c>
      <c r="N174">
        <f>VLOOKUP(C174,'8-25'!A:D,4,FALSE)</f>
        <v>0.37173882460632002</v>
      </c>
      <c r="O174" s="2">
        <f t="shared" si="5"/>
        <v>0.11885781759457781</v>
      </c>
      <c r="P174" s="3">
        <f>VLOOKUP(C174,'8-22'!A:C,3,FALSE)</f>
        <v>58</v>
      </c>
      <c r="Q174">
        <f>A174-P174</f>
        <v>1</v>
      </c>
      <c r="R174">
        <f>VLOOKUP(C174,'8-22'!A:D,4,FALSE)</f>
        <v>0.39340621691271999</v>
      </c>
      <c r="S174" s="2">
        <f>R174/$D174-1</f>
        <v>0.18407223606318368</v>
      </c>
      <c r="T174" s="3">
        <f>VLOOKUP(C174,'9-8'!A:C,3,FALSE)</f>
        <v>63</v>
      </c>
      <c r="U174">
        <f>A174-T174</f>
        <v>-4</v>
      </c>
      <c r="V174">
        <f>VLOOKUP(C174,'9-8'!A:D,4,FALSE)</f>
        <v>0.31547814963061999</v>
      </c>
      <c r="W174" s="2">
        <f>V174/$D174-1</f>
        <v>-5.0475305160013861E-2</v>
      </c>
    </row>
    <row r="175" spans="1:23" x14ac:dyDescent="0.25">
      <c r="A175">
        <v>62</v>
      </c>
      <c r="C175" t="s">
        <v>68</v>
      </c>
      <c r="D175">
        <v>18.926286692059868</v>
      </c>
      <c r="E175">
        <v>79.286299729999996</v>
      </c>
      <c r="F175">
        <v>4.4987637400000002</v>
      </c>
      <c r="G175">
        <v>-0.65217102999999998</v>
      </c>
      <c r="H175" s="3">
        <f>VLOOKUP($C175,'8-22'!A:C,3,FALSE)</f>
        <v>61</v>
      </c>
      <c r="I175">
        <f>A175-H175</f>
        <v>1</v>
      </c>
      <c r="J175">
        <f>VLOOKUP(C175,'8-22'!A:D,4,FALSE)</f>
        <v>23.529843474410189</v>
      </c>
      <c r="K175" s="2">
        <f>J175/$D175-1</f>
        <v>0.24323613275295286</v>
      </c>
      <c r="L175" s="3">
        <f>VLOOKUP(C175,'8-25'!A:C,3,FALSE)</f>
        <v>60</v>
      </c>
      <c r="M175">
        <f t="shared" si="6"/>
        <v>-59</v>
      </c>
      <c r="N175">
        <f>VLOOKUP(C175,'8-25'!A:D,4,FALSE)</f>
        <v>23.237209124880241</v>
      </c>
      <c r="O175" s="2">
        <f t="shared" si="5"/>
        <v>0.22777433856737095</v>
      </c>
      <c r="P175" s="3">
        <f>VLOOKUP(C175,'8-22'!A:C,3,FALSE)</f>
        <v>61</v>
      </c>
      <c r="Q175">
        <f>A175-P175</f>
        <v>1</v>
      </c>
      <c r="R175">
        <f>VLOOKUP(C175,'8-22'!A:D,4,FALSE)</f>
        <v>23.529843474410189</v>
      </c>
      <c r="S175" s="2">
        <f>R175/$D175-1</f>
        <v>0.24323613275295286</v>
      </c>
      <c r="T175" s="3">
        <f>VLOOKUP(C175,'9-8'!A:C,3,FALSE)</f>
        <v>64</v>
      </c>
      <c r="U175">
        <f>A175-T175</f>
        <v>-2</v>
      </c>
      <c r="V175">
        <f>VLOOKUP(C175,'9-8'!A:D,4,FALSE)</f>
        <v>18.678783502863102</v>
      </c>
      <c r="W175" s="2">
        <f>V175/$D175-1</f>
        <v>-1.3077218644299671E-2</v>
      </c>
    </row>
    <row r="176" spans="1:23" x14ac:dyDescent="0.25">
      <c r="A176">
        <v>65</v>
      </c>
      <c r="C176" t="s">
        <v>71</v>
      </c>
      <c r="D176">
        <v>139.99410848477041</v>
      </c>
      <c r="E176">
        <v>49.973788929999998</v>
      </c>
      <c r="F176">
        <v>2.34711392</v>
      </c>
      <c r="G176">
        <v>-7.4029291400000004</v>
      </c>
      <c r="H176" s="3">
        <f>VLOOKUP($C176,'8-22'!A:C,3,FALSE)</f>
        <v>64</v>
      </c>
      <c r="I176">
        <f>A176-H176</f>
        <v>1</v>
      </c>
      <c r="J176">
        <f>VLOOKUP(C176,'8-22'!A:D,4,FALSE)</f>
        <v>159.837638195642</v>
      </c>
      <c r="K176" s="2">
        <f>J176/$D176-1</f>
        <v>0.14174546290303569</v>
      </c>
      <c r="L176" s="3">
        <f>VLOOKUP(C176,'8-25'!A:C,3,FALSE)</f>
        <v>63</v>
      </c>
      <c r="M176">
        <f t="shared" si="6"/>
        <v>-62</v>
      </c>
      <c r="N176">
        <f>VLOOKUP(C176,'8-25'!A:D,4,FALSE)</f>
        <v>158.00990770393139</v>
      </c>
      <c r="O176" s="2">
        <f t="shared" si="5"/>
        <v>0.12868969568902155</v>
      </c>
      <c r="P176" s="3">
        <f>VLOOKUP(C176,'8-22'!A:C,3,FALSE)</f>
        <v>64</v>
      </c>
      <c r="Q176">
        <f>A176-P176</f>
        <v>1</v>
      </c>
      <c r="R176">
        <f>VLOOKUP(C176,'8-22'!A:D,4,FALSE)</f>
        <v>159.837638195642</v>
      </c>
      <c r="S176" s="2">
        <f>R176/$D176-1</f>
        <v>0.14174546290303569</v>
      </c>
      <c r="T176" s="3">
        <f>VLOOKUP(C176,'9-8'!A:C,3,FALSE)</f>
        <v>68</v>
      </c>
      <c r="U176">
        <f>A176-T176</f>
        <v>-3</v>
      </c>
      <c r="V176">
        <f>VLOOKUP(C176,'9-8'!A:D,4,FALSE)</f>
        <v>124.7764054128054</v>
      </c>
      <c r="W176" s="2">
        <f>V176/$D176-1</f>
        <v>-0.10870245352946761</v>
      </c>
    </row>
    <row r="177" spans="1:23" x14ac:dyDescent="0.25">
      <c r="A177">
        <v>67</v>
      </c>
      <c r="C177" t="s">
        <v>73</v>
      </c>
      <c r="D177">
        <v>0.19066661941008001</v>
      </c>
      <c r="E177">
        <v>29.369220110000001</v>
      </c>
      <c r="F177">
        <v>-1.49009502</v>
      </c>
      <c r="G177">
        <v>-8.8190870599999993</v>
      </c>
      <c r="H177" s="3">
        <f>VLOOKUP($C177,'8-22'!A:C,3,FALSE)</f>
        <v>66</v>
      </c>
      <c r="I177">
        <f>A177-H177</f>
        <v>1</v>
      </c>
      <c r="J177">
        <f>VLOOKUP(C177,'8-22'!A:D,4,FALSE)</f>
        <v>0.20721484506898999</v>
      </c>
      <c r="K177" s="2">
        <f>J177/$D177-1</f>
        <v>8.6791414827146918E-2</v>
      </c>
      <c r="L177" s="3">
        <f>VLOOKUP(C177,'8-25'!A:C,3,FALSE)</f>
        <v>66</v>
      </c>
      <c r="M177">
        <f t="shared" si="6"/>
        <v>-65</v>
      </c>
      <c r="N177">
        <f>VLOOKUP(C177,'8-25'!A:D,4,FALSE)</f>
        <v>0.20235765832713001</v>
      </c>
      <c r="O177" s="2">
        <f t="shared" si="5"/>
        <v>6.1316652874120914E-2</v>
      </c>
      <c r="P177" s="3">
        <f>VLOOKUP(C177,'8-22'!A:C,3,FALSE)</f>
        <v>66</v>
      </c>
      <c r="Q177">
        <f>A177-P177</f>
        <v>1</v>
      </c>
      <c r="R177">
        <f>VLOOKUP(C177,'8-22'!A:D,4,FALSE)</f>
        <v>0.20721484506898999</v>
      </c>
      <c r="S177" s="2">
        <f>R177/$D177-1</f>
        <v>8.6791414827146918E-2</v>
      </c>
      <c r="T177" s="3">
        <f>VLOOKUP(C177,'9-8'!A:C,3,FALSE)</f>
        <v>69</v>
      </c>
      <c r="U177">
        <f>A177-T177</f>
        <v>-2</v>
      </c>
      <c r="V177">
        <f>VLOOKUP(C177,'9-8'!A:D,4,FALSE)</f>
        <v>0.17405944743981</v>
      </c>
      <c r="W177" s="2">
        <f>V177/$D177-1</f>
        <v>-8.7100573879436149E-2</v>
      </c>
    </row>
    <row r="178" spans="1:23" x14ac:dyDescent="0.25">
      <c r="A178">
        <v>71</v>
      </c>
      <c r="C178" t="s">
        <v>77</v>
      </c>
      <c r="D178">
        <v>0.78704749142906005</v>
      </c>
      <c r="E178">
        <v>31.059058820000001</v>
      </c>
      <c r="F178">
        <v>-6.2055194800000004</v>
      </c>
      <c r="G178">
        <v>-6.41895186</v>
      </c>
      <c r="H178" s="3">
        <f>VLOOKUP($C178,'8-22'!A:C,3,FALSE)</f>
        <v>70</v>
      </c>
      <c r="I178">
        <f>A178-H178</f>
        <v>1</v>
      </c>
      <c r="J178">
        <f>VLOOKUP(C178,'8-22'!A:D,4,FALSE)</f>
        <v>0.89560011282450003</v>
      </c>
      <c r="K178" s="2">
        <f>J178/$D178-1</f>
        <v>0.13792385158148268</v>
      </c>
      <c r="L178" s="3">
        <f>VLOOKUP(C178,'8-25'!A:C,3,FALSE)</f>
        <v>70</v>
      </c>
      <c r="M178">
        <f t="shared" si="6"/>
        <v>-69</v>
      </c>
      <c r="N178">
        <f>VLOOKUP(C178,'8-25'!A:D,4,FALSE)</f>
        <v>0.88486300085499003</v>
      </c>
      <c r="O178" s="2">
        <f t="shared" si="5"/>
        <v>0.12428158464532313</v>
      </c>
      <c r="P178" s="3">
        <f>VLOOKUP(C178,'8-22'!A:C,3,FALSE)</f>
        <v>70</v>
      </c>
      <c r="Q178">
        <f>A178-P178</f>
        <v>1</v>
      </c>
      <c r="R178">
        <f>VLOOKUP(C178,'8-22'!A:D,4,FALSE)</f>
        <v>0.89560011282450003</v>
      </c>
      <c r="S178" s="2">
        <f>R178/$D178-1</f>
        <v>0.13792385158148268</v>
      </c>
      <c r="T178" s="3">
        <f>VLOOKUP(C178,'9-8'!A:C,3,FALSE)</f>
        <v>74</v>
      </c>
      <c r="U178">
        <f>A178-T178</f>
        <v>-3</v>
      </c>
      <c r="V178">
        <f>VLOOKUP(C178,'9-8'!A:D,4,FALSE)</f>
        <v>0.77466307462257</v>
      </c>
      <c r="W178" s="2">
        <f>V178/$D178-1</f>
        <v>-1.5735285279930622E-2</v>
      </c>
    </row>
    <row r="179" spans="1:23" x14ac:dyDescent="0.25">
      <c r="A179">
        <v>90</v>
      </c>
      <c r="C179" t="s">
        <v>96</v>
      </c>
      <c r="D179">
        <v>3.9843448814754199</v>
      </c>
      <c r="E179">
        <v>43.814927330000003</v>
      </c>
      <c r="F179">
        <v>-3.3175205700000001</v>
      </c>
      <c r="G179">
        <v>-4.5172410699999999</v>
      </c>
      <c r="H179" s="3">
        <f>VLOOKUP($C179,'8-22'!A:C,3,FALSE)</f>
        <v>89</v>
      </c>
      <c r="I179">
        <f>A179-H179</f>
        <v>1</v>
      </c>
      <c r="J179">
        <f>VLOOKUP(C179,'8-22'!A:D,4,FALSE)</f>
        <v>4.3072639617457797</v>
      </c>
      <c r="K179" s="2">
        <f>J179/$D179-1</f>
        <v>8.104697004813044E-2</v>
      </c>
      <c r="L179" s="3">
        <f>VLOOKUP(C179,'8-25'!A:C,3,FALSE)</f>
        <v>91</v>
      </c>
      <c r="M179">
        <f t="shared" si="6"/>
        <v>-90</v>
      </c>
      <c r="N179">
        <f>VLOOKUP(C179,'8-25'!A:D,4,FALSE)</f>
        <v>4.3171798197074596</v>
      </c>
      <c r="O179" s="2">
        <f t="shared" si="5"/>
        <v>8.3535674780439662E-2</v>
      </c>
      <c r="P179" s="3">
        <f>VLOOKUP(C179,'8-22'!A:C,3,FALSE)</f>
        <v>89</v>
      </c>
      <c r="Q179">
        <f>A179-P179</f>
        <v>1</v>
      </c>
      <c r="R179">
        <f>VLOOKUP(C179,'8-22'!A:D,4,FALSE)</f>
        <v>4.3072639617457797</v>
      </c>
      <c r="S179" s="2">
        <f>R179/$D179-1</f>
        <v>8.104697004813044E-2</v>
      </c>
      <c r="T179" s="3">
        <f>VLOOKUP(C179,'9-8'!A:C,3,FALSE)</f>
        <v>95</v>
      </c>
      <c r="U179">
        <f>A179-T179</f>
        <v>-5</v>
      </c>
      <c r="V179">
        <f>VLOOKUP(C179,'9-8'!A:D,4,FALSE)</f>
        <v>3.8920072641697399</v>
      </c>
      <c r="W179" s="2">
        <f>V179/$D179-1</f>
        <v>-2.3175106586527994E-2</v>
      </c>
    </row>
    <row r="180" spans="1:23" x14ac:dyDescent="0.25">
      <c r="A180">
        <v>97</v>
      </c>
      <c r="C180" t="s">
        <v>103</v>
      </c>
      <c r="D180">
        <v>0.96086416786955997</v>
      </c>
      <c r="E180">
        <v>55.613368790000003</v>
      </c>
      <c r="F180">
        <v>-2.0258405900000001</v>
      </c>
      <c r="G180">
        <v>-6.48968524</v>
      </c>
      <c r="H180" s="3">
        <f>VLOOKUP($C180,'8-22'!A:C,3,FALSE)</f>
        <v>96</v>
      </c>
      <c r="I180">
        <f>A180-H180</f>
        <v>1</v>
      </c>
      <c r="J180">
        <f>VLOOKUP(C180,'8-22'!A:D,4,FALSE)</f>
        <v>1.11303253641329</v>
      </c>
      <c r="K180" s="2">
        <f>J180/$D180-1</f>
        <v>0.15836615999649539</v>
      </c>
      <c r="L180" s="3">
        <f>VLOOKUP(C180,'8-25'!A:C,3,FALSE)</f>
        <v>102</v>
      </c>
      <c r="M180">
        <f t="shared" si="6"/>
        <v>-101</v>
      </c>
      <c r="N180">
        <f>VLOOKUP(C180,'8-25'!A:D,4,FALSE)</f>
        <v>1.0730403936944299</v>
      </c>
      <c r="O180" s="2">
        <f t="shared" si="5"/>
        <v>0.1167451441899312</v>
      </c>
      <c r="P180" s="3">
        <f>VLOOKUP(C180,'8-22'!A:C,3,FALSE)</f>
        <v>96</v>
      </c>
      <c r="Q180">
        <f>A180-P180</f>
        <v>1</v>
      </c>
      <c r="R180">
        <f>VLOOKUP(C180,'8-22'!A:D,4,FALSE)</f>
        <v>1.11303253641329</v>
      </c>
      <c r="S180" s="2">
        <f>R180/$D180-1</f>
        <v>0.15836615999649539</v>
      </c>
      <c r="T180" s="3">
        <f>VLOOKUP(C180,'9-8'!A:C,3,FALSE)</f>
        <v>104</v>
      </c>
      <c r="U180">
        <f>A180-T180</f>
        <v>-7</v>
      </c>
      <c r="V180">
        <f>VLOOKUP(C180,'9-8'!A:D,4,FALSE)</f>
        <v>0.91976684698122002</v>
      </c>
      <c r="W180" s="2">
        <f>V180/$D180-1</f>
        <v>-4.2771207692614333E-2</v>
      </c>
    </row>
    <row r="181" spans="1:23" x14ac:dyDescent="0.25">
      <c r="A181">
        <v>116</v>
      </c>
      <c r="C181" t="s">
        <v>122</v>
      </c>
      <c r="D181">
        <v>4.2088451142281604</v>
      </c>
      <c r="E181">
        <v>75.602329670000003</v>
      </c>
      <c r="F181">
        <v>5.8700373600000004</v>
      </c>
      <c r="G181">
        <v>-9.1019223700000005</v>
      </c>
      <c r="H181" s="3">
        <f>VLOOKUP($C181,'8-22'!A:C,3,FALSE)</f>
        <v>115</v>
      </c>
      <c r="I181">
        <f>A181-H181</f>
        <v>1</v>
      </c>
      <c r="J181">
        <f>VLOOKUP(C181,'8-22'!A:D,4,FALSE)</f>
        <v>4.8886100862329203</v>
      </c>
      <c r="K181" s="2">
        <f>J181/$D181-1</f>
        <v>0.16150866889988147</v>
      </c>
      <c r="L181" s="3">
        <f>VLOOKUP(C181,'8-25'!A:C,3,FALSE)</f>
        <v>120</v>
      </c>
      <c r="M181">
        <f t="shared" si="6"/>
        <v>-119</v>
      </c>
      <c r="N181">
        <f>VLOOKUP(C181,'8-25'!A:D,4,FALSE)</f>
        <v>4.4093335859342497</v>
      </c>
      <c r="O181" s="2">
        <f t="shared" si="5"/>
        <v>4.7635032001612565E-2</v>
      </c>
      <c r="P181" s="3">
        <f>VLOOKUP(C181,'8-22'!A:C,3,FALSE)</f>
        <v>115</v>
      </c>
      <c r="Q181">
        <f>A181-P181</f>
        <v>1</v>
      </c>
      <c r="R181">
        <f>VLOOKUP(C181,'8-22'!A:D,4,FALSE)</f>
        <v>4.8886100862329203</v>
      </c>
      <c r="S181" s="2">
        <f>R181/$D181-1</f>
        <v>0.16150866889988147</v>
      </c>
      <c r="T181" s="3">
        <f>VLOOKUP(C181,'9-8'!A:C,3,FALSE)</f>
        <v>130</v>
      </c>
      <c r="U181">
        <f>A181-T181</f>
        <v>-14</v>
      </c>
      <c r="V181">
        <f>VLOOKUP(C181,'9-8'!A:D,4,FALSE)</f>
        <v>3.4142155963662502</v>
      </c>
      <c r="W181" s="2">
        <f>V181/$D181-1</f>
        <v>-0.18879989552849907</v>
      </c>
    </row>
    <row r="182" spans="1:23" x14ac:dyDescent="0.25">
      <c r="A182">
        <v>150</v>
      </c>
      <c r="C182" t="s">
        <v>156</v>
      </c>
      <c r="D182">
        <v>2.0974038423185202</v>
      </c>
      <c r="E182">
        <v>76.914060489999997</v>
      </c>
      <c r="F182">
        <v>23.442607379999998</v>
      </c>
      <c r="G182">
        <v>-6.2469499900000001</v>
      </c>
      <c r="H182" s="3">
        <f>VLOOKUP($C182,'8-22'!A:C,3,FALSE)</f>
        <v>149</v>
      </c>
      <c r="I182">
        <f>A182-H182</f>
        <v>1</v>
      </c>
      <c r="J182">
        <f>VLOOKUP(C182,'8-22'!A:D,4,FALSE)</f>
        <v>2.49401975187719</v>
      </c>
      <c r="K182" s="2">
        <f>J182/$D182-1</f>
        <v>0.18909849479451757</v>
      </c>
      <c r="L182" s="3">
        <f>VLOOKUP(C182,'8-25'!A:C,3,FALSE)</f>
        <v>136</v>
      </c>
      <c r="M182">
        <f t="shared" si="6"/>
        <v>-135</v>
      </c>
      <c r="N182">
        <f>VLOOKUP(C182,'8-25'!A:D,4,FALSE)</f>
        <v>2.9807231917706698</v>
      </c>
      <c r="O182" s="2">
        <f t="shared" si="5"/>
        <v>0.42114891354242356</v>
      </c>
      <c r="P182" s="3">
        <f>VLOOKUP(C182,'8-22'!A:C,3,FALSE)</f>
        <v>149</v>
      </c>
      <c r="Q182">
        <f>A182-P182</f>
        <v>1</v>
      </c>
      <c r="R182">
        <f>VLOOKUP(C182,'8-22'!A:D,4,FALSE)</f>
        <v>2.49401975187719</v>
      </c>
      <c r="S182" s="2">
        <f>R182/$D182-1</f>
        <v>0.18909849479451757</v>
      </c>
      <c r="T182" s="3">
        <f>VLOOKUP(C182,'9-8'!A:C,3,FALSE)</f>
        <v>135</v>
      </c>
      <c r="U182">
        <f>A182-T182</f>
        <v>15</v>
      </c>
      <c r="V182">
        <f>VLOOKUP(C182,'9-8'!A:D,4,FALSE)</f>
        <v>2.7274500596362201</v>
      </c>
      <c r="W182" s="2">
        <f>V182/$D182-1</f>
        <v>0.30039337423032086</v>
      </c>
    </row>
    <row r="183" spans="1:23" x14ac:dyDescent="0.25">
      <c r="A183">
        <v>147</v>
      </c>
      <c r="C183" t="s">
        <v>153</v>
      </c>
      <c r="D183">
        <v>0.94641727915716001</v>
      </c>
      <c r="E183">
        <v>36.88366053</v>
      </c>
      <c r="F183">
        <v>1.51740849</v>
      </c>
      <c r="G183">
        <v>-9.75013051</v>
      </c>
      <c r="H183" s="3">
        <f>VLOOKUP($C183,'8-22'!A:C,3,FALSE)</f>
        <v>146</v>
      </c>
      <c r="I183">
        <f>A183-H183</f>
        <v>1</v>
      </c>
      <c r="J183">
        <f>VLOOKUP(C183,'8-22'!A:D,4,FALSE)</f>
        <v>1.0956567885389299</v>
      </c>
      <c r="K183" s="2">
        <f>J183/$D183-1</f>
        <v>0.15768891023912457</v>
      </c>
      <c r="L183" s="3">
        <f>VLOOKUP(C183,'8-25'!A:C,3,FALSE)</f>
        <v>151</v>
      </c>
      <c r="M183">
        <f t="shared" si="6"/>
        <v>-150</v>
      </c>
      <c r="N183">
        <f>VLOOKUP(C183,'8-25'!A:D,4,FALSE)</f>
        <v>1.04440310062566</v>
      </c>
      <c r="O183" s="2">
        <f t="shared" si="5"/>
        <v>0.10353342402598797</v>
      </c>
      <c r="P183" s="3">
        <f>VLOOKUP(C183,'8-22'!A:C,3,FALSE)</f>
        <v>146</v>
      </c>
      <c r="Q183">
        <f>A183-P183</f>
        <v>1</v>
      </c>
      <c r="R183">
        <f>VLOOKUP(C183,'8-22'!A:D,4,FALSE)</f>
        <v>1.0956567885389299</v>
      </c>
      <c r="S183" s="2">
        <f>R183/$D183-1</f>
        <v>0.15768891023912457</v>
      </c>
      <c r="T183" s="3">
        <f>VLOOKUP(C183,'9-8'!A:C,3,FALSE)</f>
        <v>154</v>
      </c>
      <c r="U183">
        <f>A183-T183</f>
        <v>-7</v>
      </c>
      <c r="V183">
        <f>VLOOKUP(C183,'9-8'!A:D,4,FALSE)</f>
        <v>0.92376760881813003</v>
      </c>
      <c r="W183" s="2">
        <f>V183/$D183-1</f>
        <v>-2.3932012694443672E-2</v>
      </c>
    </row>
    <row r="184" spans="1:23" x14ac:dyDescent="0.25">
      <c r="A184">
        <v>161</v>
      </c>
      <c r="C184" t="s">
        <v>167</v>
      </c>
      <c r="D184">
        <v>2.0340820515639799</v>
      </c>
      <c r="E184">
        <v>41.804958120000002</v>
      </c>
      <c r="F184">
        <v>-3.62867746</v>
      </c>
      <c r="G184">
        <v>-7.6099126799999999</v>
      </c>
      <c r="H184" s="3">
        <f>VLOOKUP($C184,'8-22'!A:C,3,FALSE)</f>
        <v>160</v>
      </c>
      <c r="I184">
        <f>A184-H184</f>
        <v>1</v>
      </c>
      <c r="J184">
        <f>VLOOKUP(C184,'8-22'!A:D,4,FALSE)</f>
        <v>2.3562855675538099</v>
      </c>
      <c r="K184" s="2">
        <f>J184/$D184-1</f>
        <v>0.15840241830072288</v>
      </c>
      <c r="L184" s="3">
        <f>VLOOKUP(C184,'8-25'!A:C,3,FALSE)</f>
        <v>166</v>
      </c>
      <c r="M184">
        <f t="shared" si="6"/>
        <v>-165</v>
      </c>
      <c r="N184">
        <f>VLOOKUP(C184,'8-25'!A:D,4,FALSE)</f>
        <v>2.2835319183045999</v>
      </c>
      <c r="O184" s="2">
        <f t="shared" si="5"/>
        <v>0.1226351053777901</v>
      </c>
      <c r="P184" s="3">
        <f>VLOOKUP(C184,'8-22'!A:C,3,FALSE)</f>
        <v>160</v>
      </c>
      <c r="Q184">
        <f>A184-P184</f>
        <v>1</v>
      </c>
      <c r="R184">
        <f>VLOOKUP(C184,'8-22'!A:D,4,FALSE)</f>
        <v>2.3562855675538099</v>
      </c>
      <c r="S184" s="2">
        <f>R184/$D184-1</f>
        <v>0.15840241830072288</v>
      </c>
      <c r="T184" s="3">
        <f>VLOOKUP(C184,'9-8'!A:C,3,FALSE)</f>
        <v>166</v>
      </c>
      <c r="U184">
        <f>A184-T184</f>
        <v>-5</v>
      </c>
      <c r="V184">
        <f>VLOOKUP(C184,'9-8'!A:D,4,FALSE)</f>
        <v>2.08288725122036</v>
      </c>
      <c r="W184" s="2">
        <f>V184/$D184-1</f>
        <v>2.3993722189748601E-2</v>
      </c>
    </row>
    <row r="185" spans="1:23" x14ac:dyDescent="0.25">
      <c r="A185">
        <v>207</v>
      </c>
      <c r="C185" t="s">
        <v>213</v>
      </c>
      <c r="D185">
        <v>3.0779223389266401</v>
      </c>
      <c r="E185">
        <v>49.92587486</v>
      </c>
      <c r="F185">
        <v>0.47893848999999999</v>
      </c>
      <c r="G185">
        <v>-1.2923123599999999</v>
      </c>
      <c r="H185" s="3">
        <f>VLOOKUP($C185,'8-22'!A:C,3,FALSE)</f>
        <v>206</v>
      </c>
      <c r="I185">
        <f>A185-H185</f>
        <v>1</v>
      </c>
      <c r="J185">
        <f>VLOOKUP(C185,'8-22'!A:D,4,FALSE)</f>
        <v>3.1295885065853599</v>
      </c>
      <c r="K185" s="2">
        <f>J185/$D185-1</f>
        <v>1.678605304795866E-2</v>
      </c>
      <c r="L185" s="3">
        <f>VLOOKUP(C185,'8-25'!A:C,3,FALSE)</f>
        <v>204</v>
      </c>
      <c r="M185">
        <f t="shared" si="6"/>
        <v>-203</v>
      </c>
      <c r="N185">
        <f>VLOOKUP(C185,'8-25'!A:D,4,FALSE)</f>
        <v>3.8291549841015402</v>
      </c>
      <c r="O185" s="2">
        <f t="shared" si="5"/>
        <v>0.24407134503493566</v>
      </c>
      <c r="P185" s="3">
        <f>VLOOKUP(C185,'8-22'!A:C,3,FALSE)</f>
        <v>206</v>
      </c>
      <c r="Q185">
        <f>A185-P185</f>
        <v>1</v>
      </c>
      <c r="R185">
        <f>VLOOKUP(C185,'8-22'!A:D,4,FALSE)</f>
        <v>3.1295885065853599</v>
      </c>
      <c r="S185" s="2">
        <f>R185/$D185-1</f>
        <v>1.678605304795866E-2</v>
      </c>
      <c r="T185" s="3">
        <f>VLOOKUP(C185,'9-8'!A:C,3,FALSE)</f>
        <v>206</v>
      </c>
      <c r="U185">
        <f>A185-T185</f>
        <v>1</v>
      </c>
      <c r="V185">
        <f>VLOOKUP(C185,'9-8'!A:D,4,FALSE)</f>
        <v>3.5897609233769998</v>
      </c>
      <c r="W185" s="2">
        <f>V185/$D185-1</f>
        <v>0.16629353443298789</v>
      </c>
    </row>
    <row r="186" spans="1:23" x14ac:dyDescent="0.25">
      <c r="A186">
        <v>215</v>
      </c>
      <c r="C186" t="s">
        <v>221</v>
      </c>
      <c r="D186">
        <v>2.7472142068075298</v>
      </c>
      <c r="E186">
        <v>40.484279379999997</v>
      </c>
      <c r="F186">
        <v>-4.0591846599999997</v>
      </c>
      <c r="G186">
        <v>-2.82825376</v>
      </c>
      <c r="H186" s="3">
        <f>VLOOKUP($C186,'8-22'!A:C,3,FALSE)</f>
        <v>214</v>
      </c>
      <c r="I186">
        <f>A186-H186</f>
        <v>1</v>
      </c>
      <c r="J186">
        <f>VLOOKUP(C186,'8-22'!A:D,4,FALSE)</f>
        <v>2.9341670264337898</v>
      </c>
      <c r="K186" s="2">
        <f>J186/$D186-1</f>
        <v>6.8051781023480196E-2</v>
      </c>
      <c r="L186" s="3">
        <f>VLOOKUP(C186,'8-25'!A:C,3,FALSE)</f>
        <v>215</v>
      </c>
      <c r="M186">
        <f t="shared" si="6"/>
        <v>-214</v>
      </c>
      <c r="N186">
        <f>VLOOKUP(C186,'8-25'!A:D,4,FALSE)</f>
        <v>2.8248462158314398</v>
      </c>
      <c r="O186" s="2">
        <f t="shared" si="5"/>
        <v>2.8258447714611945E-2</v>
      </c>
      <c r="P186" s="3">
        <f>VLOOKUP(C186,'8-22'!A:C,3,FALSE)</f>
        <v>214</v>
      </c>
      <c r="Q186">
        <f>A186-P186</f>
        <v>1</v>
      </c>
      <c r="R186">
        <f>VLOOKUP(C186,'8-22'!A:D,4,FALSE)</f>
        <v>2.9341670264337898</v>
      </c>
      <c r="S186" s="2">
        <f>R186/$D186-1</f>
        <v>6.8051781023480196E-2</v>
      </c>
      <c r="T186" s="3">
        <f>VLOOKUP(C186,'9-8'!A:C,3,FALSE)</f>
        <v>215</v>
      </c>
      <c r="U186">
        <f>A186-T186</f>
        <v>0</v>
      </c>
      <c r="V186">
        <f>VLOOKUP(C186,'9-8'!A:D,4,FALSE)</f>
        <v>2.6014618752231899</v>
      </c>
      <c r="W186" s="2">
        <f>V186/$D186-1</f>
        <v>-5.3054592984838611E-2</v>
      </c>
    </row>
    <row r="187" spans="1:23" x14ac:dyDescent="0.25">
      <c r="A187">
        <v>216</v>
      </c>
      <c r="C187" t="s">
        <v>222</v>
      </c>
      <c r="D187">
        <v>0.15035284837693</v>
      </c>
      <c r="E187">
        <v>36.743196609999998</v>
      </c>
      <c r="F187">
        <v>10.501215609999999</v>
      </c>
      <c r="G187">
        <v>-4.79216014</v>
      </c>
      <c r="H187" s="3">
        <f>VLOOKUP($C187,'8-22'!A:C,3,FALSE)</f>
        <v>215</v>
      </c>
      <c r="I187">
        <f>A187-H187</f>
        <v>1</v>
      </c>
      <c r="J187">
        <f>VLOOKUP(C187,'8-22'!A:D,4,FALSE)</f>
        <v>0.15400690645991</v>
      </c>
      <c r="K187" s="2">
        <f>J187/$D187-1</f>
        <v>2.4303218212530231E-2</v>
      </c>
      <c r="L187" s="3">
        <f>VLOOKUP(C187,'8-25'!A:C,3,FALSE)</f>
        <v>217</v>
      </c>
      <c r="M187">
        <f t="shared" si="6"/>
        <v>-216</v>
      </c>
      <c r="N187">
        <f>VLOOKUP(C187,'8-25'!A:D,4,FALSE)</f>
        <v>0.14845548254933999</v>
      </c>
      <c r="O187" s="2">
        <f t="shared" si="5"/>
        <v>-1.2619420570160189E-2</v>
      </c>
      <c r="P187" s="3">
        <f>VLOOKUP(C187,'8-22'!A:C,3,FALSE)</f>
        <v>215</v>
      </c>
      <c r="Q187">
        <f>A187-P187</f>
        <v>1</v>
      </c>
      <c r="R187">
        <f>VLOOKUP(C187,'8-22'!A:D,4,FALSE)</f>
        <v>0.15400690645991</v>
      </c>
      <c r="S187" s="2">
        <f>R187/$D187-1</f>
        <v>2.4303218212530231E-2</v>
      </c>
      <c r="T187" s="3">
        <f>VLOOKUP(C187,'9-8'!A:C,3,FALSE)</f>
        <v>217</v>
      </c>
      <c r="U187">
        <f>A187-T187</f>
        <v>-1</v>
      </c>
      <c r="V187">
        <f>VLOOKUP(C187,'9-8'!A:D,4,FALSE)</f>
        <v>0.13111642047323999</v>
      </c>
      <c r="W187" s="2">
        <f>V187/$D187-1</f>
        <v>-0.12794189209814555</v>
      </c>
    </row>
    <row r="188" spans="1:23" x14ac:dyDescent="0.25">
      <c r="A188">
        <v>229</v>
      </c>
      <c r="C188" t="s">
        <v>235</v>
      </c>
      <c r="D188">
        <v>7.1118426381318702</v>
      </c>
      <c r="E188">
        <v>155.11716052</v>
      </c>
      <c r="F188">
        <v>67.361934289999994</v>
      </c>
      <c r="G188">
        <v>-0.96137187999999996</v>
      </c>
      <c r="H188" s="3">
        <f>VLOOKUP($C188,'8-22'!A:C,3,FALSE)</f>
        <v>228</v>
      </c>
      <c r="I188">
        <f>A188-H188</f>
        <v>1</v>
      </c>
      <c r="J188">
        <f>VLOOKUP(C188,'8-22'!A:D,4,FALSE)</f>
        <v>7.5417948578906397</v>
      </c>
      <c r="K188" s="2">
        <f>J188/$D188-1</f>
        <v>6.0455811754534183E-2</v>
      </c>
      <c r="L188" s="3">
        <f>VLOOKUP(C188,'8-25'!A:C,3,FALSE)</f>
        <v>227</v>
      </c>
      <c r="M188">
        <f t="shared" si="6"/>
        <v>-226</v>
      </c>
      <c r="N188">
        <f>VLOOKUP(C188,'8-25'!A:D,4,FALSE)</f>
        <v>7.2893791703208803</v>
      </c>
      <c r="O188" s="2">
        <f t="shared" si="5"/>
        <v>2.4963506818486803E-2</v>
      </c>
      <c r="P188" s="3">
        <f>VLOOKUP(C188,'8-22'!A:C,3,FALSE)</f>
        <v>228</v>
      </c>
      <c r="Q188">
        <f>A188-P188</f>
        <v>1</v>
      </c>
      <c r="R188">
        <f>VLOOKUP(C188,'8-22'!A:D,4,FALSE)</f>
        <v>7.5417948578906397</v>
      </c>
      <c r="S188" s="2">
        <f>R188/$D188-1</f>
        <v>6.0455811754534183E-2</v>
      </c>
      <c r="T188" s="3">
        <f>VLOOKUP(C188,'9-8'!A:C,3,FALSE)</f>
        <v>110</v>
      </c>
      <c r="U188">
        <f>A188-T188</f>
        <v>119</v>
      </c>
      <c r="V188">
        <f>VLOOKUP(C188,'9-8'!A:D,4,FALSE)</f>
        <v>10.527147440178631</v>
      </c>
      <c r="W188" s="2">
        <f>V188/$D188-1</f>
        <v>0.48022783627618182</v>
      </c>
    </row>
    <row r="189" spans="1:23" x14ac:dyDescent="0.25">
      <c r="A189">
        <v>222</v>
      </c>
      <c r="C189" t="s">
        <v>228</v>
      </c>
      <c r="D189">
        <v>0.92166070451305004</v>
      </c>
      <c r="E189">
        <v>53.822459240000001</v>
      </c>
      <c r="F189">
        <v>-0.87613103000000003</v>
      </c>
      <c r="G189">
        <v>-8.9283731599999996</v>
      </c>
      <c r="H189" s="3">
        <f>VLOOKUP($C189,'8-22'!A:C,3,FALSE)</f>
        <v>221</v>
      </c>
      <c r="I189">
        <f>A189-H189</f>
        <v>1</v>
      </c>
      <c r="J189">
        <f>VLOOKUP(C189,'8-22'!A:D,4,FALSE)</f>
        <v>1.0824713915883299</v>
      </c>
      <c r="K189" s="2">
        <f>J189/$D189-1</f>
        <v>0.17447927017811016</v>
      </c>
      <c r="L189" s="3">
        <f>VLOOKUP(C189,'8-25'!A:C,3,FALSE)</f>
        <v>224</v>
      </c>
      <c r="M189">
        <f t="shared" si="6"/>
        <v>-223</v>
      </c>
      <c r="N189">
        <f>VLOOKUP(C189,'8-25'!A:D,4,FALSE)</f>
        <v>0.94671800661299998</v>
      </c>
      <c r="O189" s="2">
        <f t="shared" si="5"/>
        <v>2.7187122090866156E-2</v>
      </c>
      <c r="P189" s="3">
        <f>VLOOKUP(C189,'8-22'!A:C,3,FALSE)</f>
        <v>221</v>
      </c>
      <c r="Q189">
        <f>A189-P189</f>
        <v>1</v>
      </c>
      <c r="R189">
        <f>VLOOKUP(C189,'8-22'!A:D,4,FALSE)</f>
        <v>1.0824713915883299</v>
      </c>
      <c r="S189" s="2">
        <f>R189/$D189-1</f>
        <v>0.17447927017811016</v>
      </c>
      <c r="T189" s="3">
        <f>VLOOKUP(C189,'9-8'!A:C,3,FALSE)</f>
        <v>224</v>
      </c>
      <c r="U189">
        <f>A189-T189</f>
        <v>-2</v>
      </c>
      <c r="V189">
        <f>VLOOKUP(C189,'9-8'!A:D,4,FALSE)</f>
        <v>0.78755720735131995</v>
      </c>
      <c r="W189" s="2">
        <f>V189/$D189-1</f>
        <v>-0.14550202314699123</v>
      </c>
    </row>
    <row r="190" spans="1:23" x14ac:dyDescent="0.25">
      <c r="A190">
        <v>239</v>
      </c>
      <c r="C190" t="s">
        <v>245</v>
      </c>
      <c r="D190">
        <v>439.44075423733278</v>
      </c>
      <c r="E190">
        <v>361.24548793000002</v>
      </c>
      <c r="F190">
        <v>7.0654168300000002</v>
      </c>
      <c r="G190">
        <v>-0.90298407999999997</v>
      </c>
      <c r="H190" s="3">
        <f>VLOOKUP($C190,'8-22'!A:C,3,FALSE)</f>
        <v>238</v>
      </c>
      <c r="I190">
        <f>A190-H190</f>
        <v>1</v>
      </c>
      <c r="J190">
        <f>VLOOKUP(C190,'8-22'!A:D,4,FALSE)</f>
        <v>497.61125461861587</v>
      </c>
      <c r="K190" s="2">
        <f>J190/$D190-1</f>
        <v>0.1323739316856043</v>
      </c>
      <c r="L190" s="3">
        <f>VLOOKUP(C190,'8-25'!A:C,3,FALSE)</f>
        <v>243</v>
      </c>
      <c r="M190">
        <f t="shared" si="6"/>
        <v>-242</v>
      </c>
      <c r="N190">
        <f>VLOOKUP(C190,'8-25'!A:D,4,FALSE)</f>
        <v>458.48068401736867</v>
      </c>
      <c r="O190" s="2">
        <f t="shared" si="5"/>
        <v>4.3327637676847885E-2</v>
      </c>
      <c r="P190" s="3">
        <f>VLOOKUP(C190,'8-22'!A:C,3,FALSE)</f>
        <v>238</v>
      </c>
      <c r="Q190">
        <f>A190-P190</f>
        <v>1</v>
      </c>
      <c r="R190">
        <f>VLOOKUP(C190,'8-22'!A:D,4,FALSE)</f>
        <v>497.61125461861587</v>
      </c>
      <c r="S190" s="2">
        <f>R190/$D190-1</f>
        <v>0.1323739316856043</v>
      </c>
      <c r="T190" s="3">
        <f>VLOOKUP(C190,'9-8'!A:C,3,FALSE)</f>
        <v>240</v>
      </c>
      <c r="U190">
        <f>A190-T190</f>
        <v>-1</v>
      </c>
      <c r="V190">
        <f>VLOOKUP(C190,'9-8'!A:D,4,FALSE)</f>
        <v>454.52534321391471</v>
      </c>
      <c r="W190" s="2">
        <f>V190/$D190-1</f>
        <v>3.4326786560253897E-2</v>
      </c>
    </row>
    <row r="191" spans="1:23" x14ac:dyDescent="0.25">
      <c r="A191">
        <v>245</v>
      </c>
      <c r="C191" t="s">
        <v>251</v>
      </c>
      <c r="D191">
        <v>0.25909753879601999</v>
      </c>
      <c r="E191">
        <v>42.218844439999998</v>
      </c>
      <c r="F191">
        <v>-15.58817984</v>
      </c>
      <c r="G191">
        <v>-13.125515070000001</v>
      </c>
      <c r="H191" s="3">
        <f>VLOOKUP($C191,'8-22'!A:C,3,FALSE)</f>
        <v>244</v>
      </c>
      <c r="I191">
        <f>A191-H191</f>
        <v>1</v>
      </c>
      <c r="J191">
        <f>VLOOKUP(C191,'8-22'!A:D,4,FALSE)</f>
        <v>0.30069620387207002</v>
      </c>
      <c r="K191" s="2">
        <f>J191/$D191-1</f>
        <v>0.16055214290861897</v>
      </c>
      <c r="L191" s="3">
        <f>VLOOKUP(C191,'8-25'!A:C,3,FALSE)</f>
        <v>247</v>
      </c>
      <c r="M191">
        <f t="shared" si="6"/>
        <v>-246</v>
      </c>
      <c r="N191">
        <f>VLOOKUP(C191,'8-25'!A:D,4,FALSE)</f>
        <v>0.27346484795115999</v>
      </c>
      <c r="O191" s="2">
        <f t="shared" si="5"/>
        <v>5.5451353269901027E-2</v>
      </c>
      <c r="P191" s="3">
        <f>VLOOKUP(C191,'8-22'!A:C,3,FALSE)</f>
        <v>244</v>
      </c>
      <c r="Q191">
        <f>A191-P191</f>
        <v>1</v>
      </c>
      <c r="R191">
        <f>VLOOKUP(C191,'8-22'!A:D,4,FALSE)</f>
        <v>0.30069620387207002</v>
      </c>
      <c r="S191" s="2">
        <f>R191/$D191-1</f>
        <v>0.16055214290861897</v>
      </c>
      <c r="T191" s="3">
        <f>VLOOKUP(C191,'9-8'!A:C,3,FALSE)</f>
        <v>262</v>
      </c>
      <c r="U191">
        <f>A191-T191</f>
        <v>-17</v>
      </c>
      <c r="V191">
        <f>VLOOKUP(C191,'9-8'!A:D,4,FALSE)</f>
        <v>0.20728881205376001</v>
      </c>
      <c r="W191" s="2">
        <f>V191/$D191-1</f>
        <v>-0.19995839012213656</v>
      </c>
    </row>
    <row r="192" spans="1:23" x14ac:dyDescent="0.25">
      <c r="A192">
        <v>262</v>
      </c>
      <c r="C192" t="s">
        <v>268</v>
      </c>
      <c r="D192">
        <v>0.34309172506538999</v>
      </c>
      <c r="E192">
        <v>46.810384669999998</v>
      </c>
      <c r="F192">
        <v>-1.9106080000000001</v>
      </c>
      <c r="G192">
        <v>-2.45393507</v>
      </c>
      <c r="H192" s="3">
        <f>VLOOKUP($C192,'8-22'!A:C,3,FALSE)</f>
        <v>261</v>
      </c>
      <c r="I192">
        <f>A192-H192</f>
        <v>1</v>
      </c>
      <c r="J192">
        <f>VLOOKUP(C192,'8-22'!A:D,4,FALSE)</f>
        <v>0.36697714911889001</v>
      </c>
      <c r="K192" s="2">
        <f>J192/$D192-1</f>
        <v>6.9618187523898145E-2</v>
      </c>
      <c r="L192" s="3">
        <f>VLOOKUP(C192,'8-25'!A:C,3,FALSE)</f>
        <v>266</v>
      </c>
      <c r="M192">
        <f t="shared" si="6"/>
        <v>-265</v>
      </c>
      <c r="N192">
        <f>VLOOKUP(C192,'8-25'!A:D,4,FALSE)</f>
        <v>0.36079530843056001</v>
      </c>
      <c r="O192" s="2">
        <f t="shared" si="5"/>
        <v>5.1600146758992604E-2</v>
      </c>
      <c r="P192" s="3">
        <f>VLOOKUP(C192,'8-22'!A:C,3,FALSE)</f>
        <v>261</v>
      </c>
      <c r="Q192">
        <f>A192-P192</f>
        <v>1</v>
      </c>
      <c r="R192">
        <f>VLOOKUP(C192,'8-22'!A:D,4,FALSE)</f>
        <v>0.36697714911889001</v>
      </c>
      <c r="S192" s="2">
        <f>R192/$D192-1</f>
        <v>6.9618187523898145E-2</v>
      </c>
      <c r="T192" s="3">
        <f>VLOOKUP(C192,'9-8'!A:C,3,FALSE)</f>
        <v>268</v>
      </c>
      <c r="U192">
        <f>A192-T192</f>
        <v>-6</v>
      </c>
      <c r="V192">
        <f>VLOOKUP(C192,'9-8'!A:D,4,FALSE)</f>
        <v>0.33249630541578001</v>
      </c>
      <c r="W192" s="2">
        <f>V192/$D192-1</f>
        <v>-3.0882177783770781E-2</v>
      </c>
    </row>
    <row r="193" spans="1:23" x14ac:dyDescent="0.25">
      <c r="A193">
        <v>305</v>
      </c>
      <c r="C193" t="s">
        <v>311</v>
      </c>
      <c r="D193">
        <v>1.04529675227874</v>
      </c>
      <c r="E193">
        <v>51.187783619999998</v>
      </c>
      <c r="F193">
        <v>5.6102543300000001</v>
      </c>
      <c r="G193">
        <v>-8.2042911499999995</v>
      </c>
      <c r="H193" s="3">
        <f>VLOOKUP($C193,'8-22'!A:C,3,FALSE)</f>
        <v>304</v>
      </c>
      <c r="I193">
        <f>A193-H193</f>
        <v>1</v>
      </c>
      <c r="J193">
        <f>VLOOKUP(C193,'8-22'!A:D,4,FALSE)</f>
        <v>1.15831996745055</v>
      </c>
      <c r="K193" s="2">
        <f>J193/$D193-1</f>
        <v>0.10812548199869565</v>
      </c>
      <c r="L193" s="3">
        <f>VLOOKUP(C193,'8-25'!A:C,3,FALSE)</f>
        <v>314</v>
      </c>
      <c r="M193">
        <f t="shared" si="6"/>
        <v>-313</v>
      </c>
      <c r="N193">
        <f>VLOOKUP(C193,'8-25'!A:D,4,FALSE)</f>
        <v>1.10458037526237</v>
      </c>
      <c r="O193" s="2">
        <f t="shared" si="5"/>
        <v>5.6714634245626394E-2</v>
      </c>
      <c r="P193" s="3">
        <f>VLOOKUP(C193,'8-22'!A:C,3,FALSE)</f>
        <v>304</v>
      </c>
      <c r="Q193">
        <f>A193-P193</f>
        <v>1</v>
      </c>
      <c r="R193">
        <f>VLOOKUP(C193,'8-22'!A:D,4,FALSE)</f>
        <v>1.15831996745055</v>
      </c>
      <c r="S193" s="2">
        <f>R193/$D193-1</f>
        <v>0.10812548199869565</v>
      </c>
      <c r="T193" s="3">
        <f>VLOOKUP(C193,'9-8'!A:C,3,FALSE)</f>
        <v>314</v>
      </c>
      <c r="U193">
        <f>A193-T193</f>
        <v>-9</v>
      </c>
      <c r="V193">
        <f>VLOOKUP(C193,'9-8'!A:D,4,FALSE)</f>
        <v>1.04461789946246</v>
      </c>
      <c r="W193" s="2">
        <f>V193/$D193-1</f>
        <v>-6.4943549743179396E-4</v>
      </c>
    </row>
    <row r="194" spans="1:23" x14ac:dyDescent="0.25">
      <c r="A194">
        <v>337</v>
      </c>
      <c r="C194" t="s">
        <v>343</v>
      </c>
      <c r="D194">
        <v>0.29403450266439002</v>
      </c>
      <c r="E194">
        <v>101.42955094</v>
      </c>
      <c r="F194">
        <v>10.84926909</v>
      </c>
      <c r="G194">
        <v>-8.0109899500000008</v>
      </c>
      <c r="H194" s="3">
        <f>VLOOKUP($C194,'8-22'!A:C,3,FALSE)</f>
        <v>336</v>
      </c>
      <c r="I194">
        <f>A194-H194</f>
        <v>1</v>
      </c>
      <c r="J194">
        <f>VLOOKUP(C194,'8-22'!A:D,4,FALSE)</f>
        <v>0.32371559280514001</v>
      </c>
      <c r="K194" s="2">
        <f>J194/$D194-1</f>
        <v>0.10094424250145861</v>
      </c>
      <c r="L194" s="3">
        <f>VLOOKUP(C194,'8-25'!A:C,3,FALSE)</f>
        <v>342</v>
      </c>
      <c r="M194">
        <f t="shared" si="6"/>
        <v>-341</v>
      </c>
      <c r="N194">
        <f>VLOOKUP(C194,'8-25'!A:D,4,FALSE)</f>
        <v>0.31267756413906</v>
      </c>
      <c r="O194" s="2">
        <f t="shared" si="5"/>
        <v>6.3404332844397837E-2</v>
      </c>
      <c r="P194" s="3">
        <f>VLOOKUP(C194,'8-22'!A:C,3,FALSE)</f>
        <v>336</v>
      </c>
      <c r="Q194">
        <f>A194-P194</f>
        <v>1</v>
      </c>
      <c r="R194">
        <f>VLOOKUP(C194,'8-22'!A:D,4,FALSE)</f>
        <v>0.32371559280514001</v>
      </c>
      <c r="S194" s="2">
        <f>R194/$D194-1</f>
        <v>0.10094424250145861</v>
      </c>
      <c r="T194" s="3">
        <f>VLOOKUP(C194,'9-8'!A:C,3,FALSE)</f>
        <v>302</v>
      </c>
      <c r="U194">
        <f>A194-T194</f>
        <v>35</v>
      </c>
      <c r="V194">
        <f>VLOOKUP(C194,'9-8'!A:D,4,FALSE)</f>
        <v>0.38154414592072</v>
      </c>
      <c r="W194" s="2">
        <f>V194/$D194-1</f>
        <v>0.2976169206789081</v>
      </c>
    </row>
    <row r="195" spans="1:23" x14ac:dyDescent="0.25">
      <c r="A195">
        <v>438</v>
      </c>
      <c r="C195" t="s">
        <v>443</v>
      </c>
      <c r="D195">
        <v>198.4737134401025</v>
      </c>
      <c r="E195">
        <v>39.915143229999998</v>
      </c>
      <c r="F195">
        <v>-2.9328499899999998</v>
      </c>
      <c r="G195">
        <v>-3.9877232600000001</v>
      </c>
      <c r="H195" s="3">
        <f>VLOOKUP($C195,'8-22'!A:C,3,FALSE)</f>
        <v>437</v>
      </c>
      <c r="I195">
        <f>A195-H195</f>
        <v>1</v>
      </c>
      <c r="J195">
        <f>VLOOKUP(C195,'8-22'!A:D,4,FALSE)</f>
        <v>218.52391582739111</v>
      </c>
      <c r="K195" s="2">
        <f>J195/$D195-1</f>
        <v>0.10102195419112547</v>
      </c>
      <c r="L195" s="3">
        <f>VLOOKUP(C195,'8-25'!A:C,3,FALSE)</f>
        <v>345</v>
      </c>
      <c r="M195">
        <f t="shared" si="6"/>
        <v>-344</v>
      </c>
      <c r="N195">
        <f>VLOOKUP(C195,'8-25'!A:D,4,FALSE)</f>
        <v>340.45828134065067</v>
      </c>
      <c r="O195" s="2">
        <f t="shared" ref="O195:O258" si="7">N195/$D195-1</f>
        <v>0.71538223092398479</v>
      </c>
      <c r="P195" s="3">
        <f>VLOOKUP(C195,'8-22'!A:C,3,FALSE)</f>
        <v>437</v>
      </c>
      <c r="Q195">
        <f>A195-P195</f>
        <v>1</v>
      </c>
      <c r="R195">
        <f>VLOOKUP(C195,'8-22'!A:D,4,FALSE)</f>
        <v>218.52391582739111</v>
      </c>
      <c r="S195" s="2">
        <f>R195/$D195-1</f>
        <v>0.10102195419112547</v>
      </c>
      <c r="T195" s="3">
        <f>VLOOKUP(C195,'9-8'!A:C,3,FALSE)</f>
        <v>409</v>
      </c>
      <c r="U195">
        <f>A195-T195</f>
        <v>29</v>
      </c>
      <c r="V195">
        <f>VLOOKUP(C195,'9-8'!A:D,4,FALSE)</f>
        <v>232.24578469737321</v>
      </c>
      <c r="W195" s="2">
        <f>V195/$D195-1</f>
        <v>0.17015891259304117</v>
      </c>
    </row>
    <row r="196" spans="1:23" x14ac:dyDescent="0.25">
      <c r="A196">
        <v>401</v>
      </c>
      <c r="C196" t="s">
        <v>407</v>
      </c>
      <c r="D196">
        <v>1.91181861671858</v>
      </c>
      <c r="E196">
        <v>65.843223969999997</v>
      </c>
      <c r="F196">
        <v>7.5655636199999998</v>
      </c>
      <c r="G196">
        <v>-2.60184317</v>
      </c>
      <c r="H196" s="3">
        <f>VLOOKUP($C196,'8-22'!A:C,3,FALSE)</f>
        <v>400</v>
      </c>
      <c r="I196">
        <f>A196-H196</f>
        <v>1</v>
      </c>
      <c r="J196">
        <f>VLOOKUP(C196,'8-22'!A:D,4,FALSE)</f>
        <v>2.2337313144276201</v>
      </c>
      <c r="K196" s="2">
        <f>J196/$D196-1</f>
        <v>0.16838035517279715</v>
      </c>
      <c r="L196" s="3">
        <f>VLOOKUP(C196,'8-25'!A:C,3,FALSE)</f>
        <v>423</v>
      </c>
      <c r="M196">
        <f t="shared" ref="M196:M259" si="8">I196-L196</f>
        <v>-422</v>
      </c>
      <c r="N196">
        <f>VLOOKUP(C196,'8-25'!A:D,4,FALSE)</f>
        <v>2.0234717868868701</v>
      </c>
      <c r="O196" s="2">
        <f t="shared" si="7"/>
        <v>5.8401549808072328E-2</v>
      </c>
      <c r="P196" s="3">
        <f>VLOOKUP(C196,'8-22'!A:C,3,FALSE)</f>
        <v>400</v>
      </c>
      <c r="Q196">
        <f>A196-P196</f>
        <v>1</v>
      </c>
      <c r="R196">
        <f>VLOOKUP(C196,'8-22'!A:D,4,FALSE)</f>
        <v>2.2337313144276201</v>
      </c>
      <c r="S196" s="2">
        <f>R196/$D196-1</f>
        <v>0.16838035517279715</v>
      </c>
      <c r="T196" s="3">
        <f>VLOOKUP(C196,'9-8'!A:C,3,FALSE)</f>
        <v>440</v>
      </c>
      <c r="U196">
        <f>A196-T196</f>
        <v>-39</v>
      </c>
      <c r="V196">
        <f>VLOOKUP(C196,'9-8'!A:D,4,FALSE)</f>
        <v>1.6776265575606299</v>
      </c>
      <c r="W196" s="2">
        <f>V196/$D196-1</f>
        <v>-0.12249700735727442</v>
      </c>
    </row>
    <row r="197" spans="1:23" x14ac:dyDescent="0.25">
      <c r="A197">
        <v>458</v>
      </c>
      <c r="C197" t="s">
        <v>463</v>
      </c>
      <c r="D197">
        <v>3.2197234010934301</v>
      </c>
      <c r="E197">
        <v>51.900449520000002</v>
      </c>
      <c r="F197">
        <v>-3.8227236000000002</v>
      </c>
      <c r="G197">
        <v>-6.8428786600000002</v>
      </c>
      <c r="H197" s="3">
        <f>VLOOKUP($C197,'8-22'!A:C,3,FALSE)</f>
        <v>457</v>
      </c>
      <c r="I197">
        <f>A197-H197</f>
        <v>1</v>
      </c>
      <c r="J197">
        <f>VLOOKUP(C197,'8-22'!A:D,4,FALSE)</f>
        <v>3.5409665538364701</v>
      </c>
      <c r="K197" s="2">
        <f>J197/$D197-1</f>
        <v>9.9773524841899386E-2</v>
      </c>
      <c r="L197" s="3">
        <f>VLOOKUP(C197,'8-25'!A:C,3,FALSE)</f>
        <v>464</v>
      </c>
      <c r="M197">
        <f t="shared" si="8"/>
        <v>-463</v>
      </c>
      <c r="N197">
        <f>VLOOKUP(C197,'8-25'!A:D,4,FALSE)</f>
        <v>3.57523727496568</v>
      </c>
      <c r="O197" s="2">
        <f t="shared" si="7"/>
        <v>0.11041752026013052</v>
      </c>
      <c r="P197" s="3">
        <f>VLOOKUP(C197,'8-22'!A:C,3,FALSE)</f>
        <v>457</v>
      </c>
      <c r="Q197">
        <f>A197-P197</f>
        <v>1</v>
      </c>
      <c r="R197">
        <f>VLOOKUP(C197,'8-22'!A:D,4,FALSE)</f>
        <v>3.5409665538364701</v>
      </c>
      <c r="S197" s="2">
        <f>R197/$D197-1</f>
        <v>9.9773524841899386E-2</v>
      </c>
      <c r="T197" s="3">
        <f>VLOOKUP(C197,'9-8'!A:C,3,FALSE)</f>
        <v>451</v>
      </c>
      <c r="U197">
        <f>A197-T197</f>
        <v>7</v>
      </c>
      <c r="V197">
        <f>VLOOKUP(C197,'9-8'!A:D,4,FALSE)</f>
        <v>3.3722552468057101</v>
      </c>
      <c r="W197" s="2">
        <f>V197/$D197-1</f>
        <v>4.7374207877757257E-2</v>
      </c>
    </row>
    <row r="198" spans="1:23" x14ac:dyDescent="0.25">
      <c r="A198">
        <v>480</v>
      </c>
      <c r="C198" t="s">
        <v>485</v>
      </c>
      <c r="D198">
        <v>3.4960735124649998E-2</v>
      </c>
      <c r="E198">
        <v>33.477387090000001</v>
      </c>
      <c r="F198">
        <v>17.42335602</v>
      </c>
      <c r="G198">
        <v>-4.0644655500000004</v>
      </c>
      <c r="H198" s="3">
        <f>VLOOKUP($C198,'8-22'!A:C,3,FALSE)</f>
        <v>479</v>
      </c>
      <c r="I198">
        <f>A198-H198</f>
        <v>1</v>
      </c>
      <c r="J198">
        <f>VLOOKUP(C198,'8-22'!A:D,4,FALSE)</f>
        <v>3.7881095356930003E-2</v>
      </c>
      <c r="K198" s="2">
        <f>J198/$D198-1</f>
        <v>8.3532575097968298E-2</v>
      </c>
      <c r="L198" s="3" t="e">
        <f>VLOOKUP(C198,'8-25'!A:C,3,FALSE)</f>
        <v>#N/A</v>
      </c>
      <c r="M198" t="e">
        <f t="shared" si="8"/>
        <v>#N/A</v>
      </c>
      <c r="N198" t="e">
        <f>VLOOKUP(C198,'8-25'!A:D,4,FALSE)</f>
        <v>#N/A</v>
      </c>
      <c r="O198" s="2" t="e">
        <f t="shared" si="7"/>
        <v>#N/A</v>
      </c>
      <c r="P198" s="3">
        <f>VLOOKUP(C198,'8-22'!A:C,3,FALSE)</f>
        <v>479</v>
      </c>
      <c r="Q198">
        <f>A198-P198</f>
        <v>1</v>
      </c>
      <c r="R198">
        <f>VLOOKUP(C198,'8-22'!A:D,4,FALSE)</f>
        <v>3.7881095356930003E-2</v>
      </c>
      <c r="S198" s="2">
        <f>R198/$D198-1</f>
        <v>8.3532575097968298E-2</v>
      </c>
      <c r="T198" s="3" t="e">
        <f>VLOOKUP(C198,'9-8'!A:C,3,FALSE)</f>
        <v>#N/A</v>
      </c>
      <c r="U198" t="e">
        <f>A198-T198</f>
        <v>#N/A</v>
      </c>
      <c r="V198" t="e">
        <f>VLOOKUP(C198,'9-8'!A:D,4,FALSE)</f>
        <v>#N/A</v>
      </c>
      <c r="W198" s="2" t="e">
        <f>V198/$D198-1</f>
        <v>#N/A</v>
      </c>
    </row>
    <row r="199" spans="1:23" x14ac:dyDescent="0.25">
      <c r="A199">
        <v>274</v>
      </c>
      <c r="C199" t="s">
        <v>280</v>
      </c>
      <c r="D199">
        <v>8.9450112943541402</v>
      </c>
      <c r="E199">
        <v>1936.2917587300001</v>
      </c>
      <c r="F199">
        <v>1300.70785346</v>
      </c>
      <c r="G199">
        <v>-1.82219588</v>
      </c>
      <c r="H199" s="3">
        <f>VLOOKUP($C199,'8-22'!A:C,3,FALSE)</f>
        <v>273</v>
      </c>
      <c r="I199">
        <f>A199-H199</f>
        <v>1</v>
      </c>
      <c r="J199">
        <f>VLOOKUP(C199,'8-22'!A:D,4,FALSE)</f>
        <v>9.8160113945704808</v>
      </c>
      <c r="K199" s="2">
        <f>J199/$D199-1</f>
        <v>9.737272224196003E-2</v>
      </c>
      <c r="L199" s="3">
        <f>VLOOKUP(C199,'8-25'!A:C,3,FALSE)</f>
        <v>281</v>
      </c>
      <c r="M199">
        <f t="shared" si="8"/>
        <v>-280</v>
      </c>
      <c r="N199">
        <f>VLOOKUP(C199,'8-25'!A:D,4,FALSE)</f>
        <v>9.60986495230412</v>
      </c>
      <c r="O199" s="2">
        <f t="shared" si="7"/>
        <v>7.4326754441284892E-2</v>
      </c>
      <c r="P199" s="3">
        <f>VLOOKUP(C199,'8-22'!A:C,3,FALSE)</f>
        <v>273</v>
      </c>
      <c r="Q199">
        <f>A199-P199</f>
        <v>1</v>
      </c>
      <c r="R199">
        <f>VLOOKUP(C199,'8-22'!A:D,4,FALSE)</f>
        <v>9.8160113945704808</v>
      </c>
      <c r="S199" s="2">
        <f>R199/$D199-1</f>
        <v>9.737272224196003E-2</v>
      </c>
      <c r="T199" s="3" t="e">
        <f>VLOOKUP(C199,'9-8'!A:C,3,FALSE)</f>
        <v>#N/A</v>
      </c>
      <c r="U199" t="e">
        <f>A199-T199</f>
        <v>#N/A</v>
      </c>
      <c r="V199" t="e">
        <f>VLOOKUP(C199,'9-8'!A:D,4,FALSE)</f>
        <v>#N/A</v>
      </c>
      <c r="W199" s="2" t="e">
        <f>V199/$D199-1</f>
        <v>#N/A</v>
      </c>
    </row>
    <row r="200" spans="1:23" x14ac:dyDescent="0.25">
      <c r="A200">
        <v>1</v>
      </c>
      <c r="C200" t="s">
        <v>7</v>
      </c>
      <c r="D200">
        <v>44993.456533289856</v>
      </c>
      <c r="E200">
        <v>42.269142639999998</v>
      </c>
      <c r="F200">
        <v>-2.9825246600000002</v>
      </c>
      <c r="G200">
        <v>-1.9982651300000001</v>
      </c>
      <c r="H200" s="3">
        <f>VLOOKUP($C200,'8-22'!A:C,3,FALSE)</f>
        <v>1</v>
      </c>
      <c r="I200">
        <f>A200-H200</f>
        <v>0</v>
      </c>
      <c r="J200">
        <f>VLOOKUP(C200,'8-22'!A:D,4,FALSE)</f>
        <v>49251.28382409105</v>
      </c>
      <c r="K200" s="2">
        <f>J200/$D200-1</f>
        <v>9.4632144735332879E-2</v>
      </c>
      <c r="L200" s="3">
        <f>VLOOKUP(C200,'8-25'!A:C,3,FALSE)</f>
        <v>1</v>
      </c>
      <c r="M200">
        <f t="shared" si="8"/>
        <v>-1</v>
      </c>
      <c r="N200">
        <f>VLOOKUP(C200,'8-25'!A:D,4,FALSE)</f>
        <v>48148.02821937031</v>
      </c>
      <c r="O200" s="2">
        <f t="shared" si="7"/>
        <v>7.0111788005138953E-2</v>
      </c>
      <c r="P200" s="3">
        <f>VLOOKUP(C200,'8-22'!A:C,3,FALSE)</f>
        <v>1</v>
      </c>
      <c r="Q200">
        <f>A200-P200</f>
        <v>0</v>
      </c>
      <c r="R200">
        <f>VLOOKUP(C200,'8-22'!A:D,4,FALSE)</f>
        <v>49251.28382409105</v>
      </c>
      <c r="S200" s="2">
        <f>R200/$D200-1</f>
        <v>9.4632144735332879E-2</v>
      </c>
      <c r="T200" s="3">
        <f>VLOOKUP(C200,'9-8'!A:C,3,FALSE)</f>
        <v>1</v>
      </c>
      <c r="U200">
        <f>A200-T200</f>
        <v>0</v>
      </c>
      <c r="V200">
        <f>VLOOKUP(C200,'9-8'!A:D,4,FALSE)</f>
        <v>45192.33967015877</v>
      </c>
      <c r="W200" s="2">
        <f>V200/$D200-1</f>
        <v>4.4202680165672525E-3</v>
      </c>
    </row>
    <row r="201" spans="1:23" x14ac:dyDescent="0.25">
      <c r="A201">
        <v>2</v>
      </c>
      <c r="C201" t="s">
        <v>8</v>
      </c>
      <c r="D201">
        <v>3033.0802612455082</v>
      </c>
      <c r="E201">
        <v>60.11760426</v>
      </c>
      <c r="F201">
        <v>-6.21520999</v>
      </c>
      <c r="G201">
        <v>-4.1058614499999999</v>
      </c>
      <c r="H201" s="3">
        <f>VLOOKUP($C201,'8-22'!A:C,3,FALSE)</f>
        <v>2</v>
      </c>
      <c r="I201">
        <f>A201-H201</f>
        <v>0</v>
      </c>
      <c r="J201">
        <f>VLOOKUP(C201,'8-22'!A:D,4,FALSE)</f>
        <v>3265.1404178828839</v>
      </c>
      <c r="K201" s="2">
        <f>J201/$D201-1</f>
        <v>7.6509731576335671E-2</v>
      </c>
      <c r="L201" s="3">
        <f>VLOOKUP(C201,'8-25'!A:C,3,FALSE)</f>
        <v>2</v>
      </c>
      <c r="M201">
        <f t="shared" si="8"/>
        <v>-2</v>
      </c>
      <c r="N201">
        <f>VLOOKUP(C201,'8-25'!A:D,4,FALSE)</f>
        <v>3185.148133725545</v>
      </c>
      <c r="O201" s="2">
        <f t="shared" si="7"/>
        <v>5.0136448554642499E-2</v>
      </c>
      <c r="P201" s="3">
        <f>VLOOKUP(C201,'8-22'!A:C,3,FALSE)</f>
        <v>2</v>
      </c>
      <c r="Q201">
        <f>A201-P201</f>
        <v>0</v>
      </c>
      <c r="R201">
        <f>VLOOKUP(C201,'8-22'!A:D,4,FALSE)</f>
        <v>3265.1404178828839</v>
      </c>
      <c r="S201" s="2">
        <f>R201/$D201-1</f>
        <v>7.6509731576335671E-2</v>
      </c>
      <c r="T201" s="3">
        <f>VLOOKUP(C201,'9-8'!A:C,3,FALSE)</f>
        <v>2</v>
      </c>
      <c r="U201">
        <f>A201-T201</f>
        <v>0</v>
      </c>
      <c r="V201">
        <f>VLOOKUP(C201,'9-8'!A:D,4,FALSE)</f>
        <v>3275.3977124774992</v>
      </c>
      <c r="W201" s="2">
        <f>V201/$D201-1</f>
        <v>7.9891539412308754E-2</v>
      </c>
    </row>
    <row r="202" spans="1:23" x14ac:dyDescent="0.25">
      <c r="A202">
        <v>6</v>
      </c>
      <c r="C202" t="s">
        <v>12</v>
      </c>
      <c r="D202">
        <v>1.1062404251856599</v>
      </c>
      <c r="E202">
        <v>89.501040520000004</v>
      </c>
      <c r="F202">
        <v>23.593764790000002</v>
      </c>
      <c r="G202">
        <v>-5.9817378799999998</v>
      </c>
      <c r="H202" s="3">
        <f>VLOOKUP($C202,'8-22'!A:C,3,FALSE)</f>
        <v>6</v>
      </c>
      <c r="I202">
        <f>A202-H202</f>
        <v>0</v>
      </c>
      <c r="J202">
        <f>VLOOKUP(C202,'8-22'!A:D,4,FALSE)</f>
        <v>1.25116448937587</v>
      </c>
      <c r="K202" s="2">
        <f>J202/$D202-1</f>
        <v>0.13100593767027413</v>
      </c>
      <c r="L202" s="3">
        <f>VLOOKUP(C202,'8-25'!A:C,3,FALSE)</f>
        <v>6</v>
      </c>
      <c r="M202">
        <f t="shared" si="8"/>
        <v>-6</v>
      </c>
      <c r="N202">
        <f>VLOOKUP(C202,'8-25'!A:D,4,FALSE)</f>
        <v>1.1595108946627199</v>
      </c>
      <c r="O202" s="2">
        <f t="shared" si="7"/>
        <v>4.815451348934352E-2</v>
      </c>
      <c r="P202" s="3">
        <f>VLOOKUP(C202,'8-22'!A:C,3,FALSE)</f>
        <v>6</v>
      </c>
      <c r="Q202">
        <f>A202-P202</f>
        <v>0</v>
      </c>
      <c r="R202">
        <f>VLOOKUP(C202,'8-22'!A:D,4,FALSE)</f>
        <v>1.25116448937587</v>
      </c>
      <c r="S202" s="2">
        <f>R202/$D202-1</f>
        <v>0.13100593767027413</v>
      </c>
      <c r="T202" s="3">
        <f>VLOOKUP(C202,'9-8'!A:C,3,FALSE)</f>
        <v>6</v>
      </c>
      <c r="U202">
        <f>A202-T202</f>
        <v>0</v>
      </c>
      <c r="V202">
        <f>VLOOKUP(C202,'9-8'!A:D,4,FALSE)</f>
        <v>1.0531020044114501</v>
      </c>
      <c r="W202" s="2">
        <f>V202/$D202-1</f>
        <v>-4.8035146397123918E-2</v>
      </c>
    </row>
    <row r="203" spans="1:23" x14ac:dyDescent="0.25">
      <c r="A203">
        <v>7</v>
      </c>
      <c r="C203" t="s">
        <v>13</v>
      </c>
      <c r="D203">
        <v>0.29582714875575999</v>
      </c>
      <c r="E203">
        <v>64.982204879999998</v>
      </c>
      <c r="F203">
        <v>10.804110290000001</v>
      </c>
      <c r="G203">
        <v>-9.1541093999999994</v>
      </c>
      <c r="H203" s="3">
        <f>VLOOKUP($C203,'8-22'!A:C,3,FALSE)</f>
        <v>7</v>
      </c>
      <c r="I203">
        <f>A203-H203</f>
        <v>0</v>
      </c>
      <c r="J203">
        <f>VLOOKUP(C203,'8-22'!A:D,4,FALSE)</f>
        <v>0.31937513758050001</v>
      </c>
      <c r="K203" s="2">
        <f>J203/$D203-1</f>
        <v>7.9600499561254479E-2</v>
      </c>
      <c r="L203" s="3">
        <f>VLOOKUP(C203,'8-25'!A:C,3,FALSE)</f>
        <v>7</v>
      </c>
      <c r="M203">
        <f t="shared" si="8"/>
        <v>-7</v>
      </c>
      <c r="N203">
        <f>VLOOKUP(C203,'8-25'!A:D,4,FALSE)</f>
        <v>0.29231582654366001</v>
      </c>
      <c r="O203" s="2">
        <f t="shared" si="7"/>
        <v>-1.1869506321067869E-2</v>
      </c>
      <c r="P203" s="3">
        <f>VLOOKUP(C203,'8-22'!A:C,3,FALSE)</f>
        <v>7</v>
      </c>
      <c r="Q203">
        <f>A203-P203</f>
        <v>0</v>
      </c>
      <c r="R203">
        <f>VLOOKUP(C203,'8-22'!A:D,4,FALSE)</f>
        <v>0.31937513758050001</v>
      </c>
      <c r="S203" s="2">
        <f>R203/$D203-1</f>
        <v>7.9600499561254479E-2</v>
      </c>
      <c r="T203" s="3">
        <f>VLOOKUP(C203,'9-8'!A:C,3,FALSE)</f>
        <v>8</v>
      </c>
      <c r="U203">
        <f>A203-T203</f>
        <v>-1</v>
      </c>
      <c r="V203">
        <f>VLOOKUP(C203,'9-8'!A:D,4,FALSE)</f>
        <v>0.24161557446285001</v>
      </c>
      <c r="W203" s="2">
        <f>V203/$D203-1</f>
        <v>-0.18325422301814498</v>
      </c>
    </row>
    <row r="204" spans="1:23" x14ac:dyDescent="0.25">
      <c r="A204">
        <v>10</v>
      </c>
      <c r="C204" t="s">
        <v>16</v>
      </c>
      <c r="D204">
        <v>67.550276705470978</v>
      </c>
      <c r="E204">
        <v>162.10494507999999</v>
      </c>
      <c r="F204">
        <v>58.791059369999999</v>
      </c>
      <c r="G204">
        <v>-8.5359155900000001</v>
      </c>
      <c r="H204" s="3">
        <f>VLOOKUP($C204,'8-22'!A:C,3,FALSE)</f>
        <v>10</v>
      </c>
      <c r="I204">
        <f>A204-H204</f>
        <v>0</v>
      </c>
      <c r="J204">
        <f>VLOOKUP(C204,'8-22'!A:D,4,FALSE)</f>
        <v>75.440818986119083</v>
      </c>
      <c r="K204" s="2">
        <f>J204/$D204-1</f>
        <v>0.11680991796750173</v>
      </c>
      <c r="L204" s="3">
        <f>VLOOKUP(C204,'8-25'!A:C,3,FALSE)</f>
        <v>10</v>
      </c>
      <c r="M204">
        <f t="shared" si="8"/>
        <v>-10</v>
      </c>
      <c r="N204">
        <f>VLOOKUP(C204,'8-25'!A:D,4,FALSE)</f>
        <v>71.313227722635816</v>
      </c>
      <c r="O204" s="2">
        <f t="shared" si="7"/>
        <v>5.5705930466752207E-2</v>
      </c>
      <c r="P204" s="3">
        <f>VLOOKUP(C204,'8-22'!A:C,3,FALSE)</f>
        <v>10</v>
      </c>
      <c r="Q204">
        <f>A204-P204</f>
        <v>0</v>
      </c>
      <c r="R204">
        <f>VLOOKUP(C204,'8-22'!A:D,4,FALSE)</f>
        <v>75.440818986119083</v>
      </c>
      <c r="S204" s="2">
        <f>R204/$D204-1</f>
        <v>0.11680991796750173</v>
      </c>
      <c r="T204" s="3">
        <f>VLOOKUP(C204,'9-8'!A:C,3,FALSE)</f>
        <v>7</v>
      </c>
      <c r="U204">
        <f>A204-T204</f>
        <v>3</v>
      </c>
      <c r="V204">
        <f>VLOOKUP(C204,'9-8'!A:D,4,FALSE)</f>
        <v>153.5917730484525</v>
      </c>
      <c r="W204" s="2">
        <f>V204/$D204-1</f>
        <v>1.2737401020300028</v>
      </c>
    </row>
    <row r="205" spans="1:23" x14ac:dyDescent="0.25">
      <c r="A205">
        <v>11</v>
      </c>
      <c r="C205" t="s">
        <v>17</v>
      </c>
      <c r="D205">
        <v>26.36817013127089</v>
      </c>
      <c r="E205">
        <v>58.938382580000003</v>
      </c>
      <c r="F205">
        <v>-12.2470655</v>
      </c>
      <c r="G205">
        <v>-9.8908709699999999</v>
      </c>
      <c r="H205" s="3">
        <f>VLOOKUP($C205,'8-22'!A:C,3,FALSE)</f>
        <v>11</v>
      </c>
      <c r="I205">
        <f>A205-H205</f>
        <v>0</v>
      </c>
      <c r="J205">
        <f>VLOOKUP(C205,'8-22'!A:D,4,FALSE)</f>
        <v>28.949737124807061</v>
      </c>
      <c r="K205" s="2">
        <f>J205/$D205-1</f>
        <v>9.7904669936675015E-2</v>
      </c>
      <c r="L205" s="3">
        <f>VLOOKUP(C205,'8-25'!A:C,3,FALSE)</f>
        <v>11</v>
      </c>
      <c r="M205">
        <f t="shared" si="8"/>
        <v>-11</v>
      </c>
      <c r="N205">
        <f>VLOOKUP(C205,'8-25'!A:D,4,FALSE)</f>
        <v>26.777381907103909</v>
      </c>
      <c r="O205" s="2">
        <f t="shared" si="7"/>
        <v>1.5519157142714235E-2</v>
      </c>
      <c r="P205" s="3">
        <f>VLOOKUP(C205,'8-22'!A:C,3,FALSE)</f>
        <v>11</v>
      </c>
      <c r="Q205">
        <f>A205-P205</f>
        <v>0</v>
      </c>
      <c r="R205">
        <f>VLOOKUP(C205,'8-22'!A:D,4,FALSE)</f>
        <v>28.949737124807061</v>
      </c>
      <c r="S205" s="2">
        <f>R205/$D205-1</f>
        <v>9.7904669936675015E-2</v>
      </c>
      <c r="T205" s="3">
        <f>VLOOKUP(C205,'9-8'!A:C,3,FALSE)</f>
        <v>11</v>
      </c>
      <c r="U205">
        <f>A205-T205</f>
        <v>0</v>
      </c>
      <c r="V205">
        <f>VLOOKUP(C205,'9-8'!A:D,4,FALSE)</f>
        <v>21.872524571600859</v>
      </c>
      <c r="W205" s="2">
        <f>V205/$D205-1</f>
        <v>-0.17049516660765529</v>
      </c>
    </row>
    <row r="206" spans="1:23" x14ac:dyDescent="0.25">
      <c r="A206">
        <v>16</v>
      </c>
      <c r="C206" t="s">
        <v>22</v>
      </c>
      <c r="D206">
        <v>23.72053328317827</v>
      </c>
      <c r="E206">
        <v>267.82714185999998</v>
      </c>
      <c r="F206">
        <v>38.704273960000002</v>
      </c>
      <c r="G206">
        <v>-6.7995961600000001</v>
      </c>
      <c r="H206" s="3">
        <f>VLOOKUP($C206,'8-22'!A:C,3,FALSE)</f>
        <v>16</v>
      </c>
      <c r="I206">
        <f>A206-H206</f>
        <v>0</v>
      </c>
      <c r="J206">
        <f>VLOOKUP(C206,'8-22'!A:D,4,FALSE)</f>
        <v>28.058141666186401</v>
      </c>
      <c r="K206" s="2">
        <f>J206/$D206-1</f>
        <v>0.18286302129995557</v>
      </c>
      <c r="L206" s="3">
        <f>VLOOKUP(C206,'8-25'!A:C,3,FALSE)</f>
        <v>12</v>
      </c>
      <c r="M206">
        <f t="shared" si="8"/>
        <v>-12</v>
      </c>
      <c r="N206">
        <f>VLOOKUP(C206,'8-25'!A:D,4,FALSE)</f>
        <v>30.341756952599159</v>
      </c>
      <c r="O206" s="2">
        <f t="shared" si="7"/>
        <v>0.27913468851547352</v>
      </c>
      <c r="P206" s="3">
        <f>VLOOKUP(C206,'8-22'!A:C,3,FALSE)</f>
        <v>16</v>
      </c>
      <c r="Q206">
        <f>A206-P206</f>
        <v>0</v>
      </c>
      <c r="R206">
        <f>VLOOKUP(C206,'8-22'!A:D,4,FALSE)</f>
        <v>28.058141666186401</v>
      </c>
      <c r="S206" s="2">
        <f>R206/$D206-1</f>
        <v>0.18286302129995557</v>
      </c>
      <c r="T206" s="3">
        <f>VLOOKUP(C206,'9-8'!A:C,3,FALSE)</f>
        <v>16</v>
      </c>
      <c r="U206">
        <f>A206-T206</f>
        <v>0</v>
      </c>
      <c r="V206">
        <f>VLOOKUP(C206,'9-8'!A:D,4,FALSE)</f>
        <v>25.802535877428561</v>
      </c>
      <c r="W206" s="2">
        <f>V206/$D206-1</f>
        <v>8.7772166392513951E-2</v>
      </c>
    </row>
    <row r="207" spans="1:23" x14ac:dyDescent="0.25">
      <c r="A207">
        <v>12</v>
      </c>
      <c r="C207" t="s">
        <v>18</v>
      </c>
      <c r="D207">
        <v>636.80586428966217</v>
      </c>
      <c r="E207">
        <v>44.940969379999999</v>
      </c>
      <c r="F207">
        <v>4.1991570899999999</v>
      </c>
      <c r="G207">
        <v>-5.9465045300000003</v>
      </c>
      <c r="H207" s="3">
        <f>VLOOKUP($C207,'8-22'!A:C,3,FALSE)</f>
        <v>12</v>
      </c>
      <c r="I207">
        <f>A207-H207</f>
        <v>0</v>
      </c>
      <c r="J207">
        <f>VLOOKUP(C207,'8-22'!A:D,4,FALSE)</f>
        <v>687.23650559319128</v>
      </c>
      <c r="K207" s="2">
        <f>J207/$D207-1</f>
        <v>7.9193116978881761E-2</v>
      </c>
      <c r="L207" s="3">
        <f>VLOOKUP(C207,'8-25'!A:C,3,FALSE)</f>
        <v>13</v>
      </c>
      <c r="M207">
        <f t="shared" si="8"/>
        <v>-13</v>
      </c>
      <c r="N207">
        <f>VLOOKUP(C207,'8-25'!A:D,4,FALSE)</f>
        <v>648.14351333631316</v>
      </c>
      <c r="O207" s="2">
        <f t="shared" si="7"/>
        <v>1.780393316461959E-2</v>
      </c>
      <c r="P207" s="3">
        <f>VLOOKUP(C207,'8-22'!A:C,3,FALSE)</f>
        <v>12</v>
      </c>
      <c r="Q207">
        <f>A207-P207</f>
        <v>0</v>
      </c>
      <c r="R207">
        <f>VLOOKUP(C207,'8-22'!A:D,4,FALSE)</f>
        <v>687.23650559319128</v>
      </c>
      <c r="S207" s="2">
        <f>R207/$D207-1</f>
        <v>7.9193116978881761E-2</v>
      </c>
      <c r="T207" s="3">
        <f>VLOOKUP(C207,'9-8'!A:C,3,FALSE)</f>
        <v>13</v>
      </c>
      <c r="U207">
        <f>A207-T207</f>
        <v>-1</v>
      </c>
      <c r="V207">
        <f>VLOOKUP(C207,'9-8'!A:D,4,FALSE)</f>
        <v>649.91010095888987</v>
      </c>
      <c r="W207" s="2">
        <f>V207/$D207-1</f>
        <v>2.0578071597762593E-2</v>
      </c>
    </row>
    <row r="208" spans="1:23" x14ac:dyDescent="0.25">
      <c r="A208">
        <v>20</v>
      </c>
      <c r="C208" t="s">
        <v>26</v>
      </c>
      <c r="D208">
        <v>0.34234560160562</v>
      </c>
      <c r="E208">
        <v>50.078549039999999</v>
      </c>
      <c r="F208">
        <v>5.0244475399999997</v>
      </c>
      <c r="G208">
        <v>-7.2906504999999999</v>
      </c>
      <c r="H208" s="3">
        <f>VLOOKUP($C208,'8-22'!A:C,3,FALSE)</f>
        <v>20</v>
      </c>
      <c r="I208">
        <f>A208-H208</f>
        <v>0</v>
      </c>
      <c r="J208">
        <f>VLOOKUP(C208,'8-22'!A:D,4,FALSE)</f>
        <v>0.37925211867502001</v>
      </c>
      <c r="K208" s="2">
        <f>J208/$D208-1</f>
        <v>0.10780485245408844</v>
      </c>
      <c r="L208" s="3">
        <f>VLOOKUP(C208,'8-25'!A:C,3,FALSE)</f>
        <v>21</v>
      </c>
      <c r="M208">
        <f t="shared" si="8"/>
        <v>-21</v>
      </c>
      <c r="N208">
        <f>VLOOKUP(C208,'8-25'!A:D,4,FALSE)</f>
        <v>0.35528533456492001</v>
      </c>
      <c r="O208" s="2">
        <f t="shared" si="7"/>
        <v>3.7797281164448915E-2</v>
      </c>
      <c r="P208" s="3">
        <f>VLOOKUP(C208,'8-22'!A:C,3,FALSE)</f>
        <v>20</v>
      </c>
      <c r="Q208">
        <f>A208-P208</f>
        <v>0</v>
      </c>
      <c r="R208">
        <f>VLOOKUP(C208,'8-22'!A:D,4,FALSE)</f>
        <v>0.37925211867502001</v>
      </c>
      <c r="S208" s="2">
        <f>R208/$D208-1</f>
        <v>0.10780485245408844</v>
      </c>
      <c r="T208" s="3">
        <f>VLOOKUP(C208,'9-8'!A:C,3,FALSE)</f>
        <v>22</v>
      </c>
      <c r="U208">
        <f>A208-T208</f>
        <v>-2</v>
      </c>
      <c r="V208">
        <f>VLOOKUP(C208,'9-8'!A:D,4,FALSE)</f>
        <v>0.31337038782474003</v>
      </c>
      <c r="W208" s="2">
        <f>V208/$D208-1</f>
        <v>-8.4637318677338369E-2</v>
      </c>
    </row>
    <row r="209" spans="1:23" x14ac:dyDescent="0.25">
      <c r="A209">
        <v>22</v>
      </c>
      <c r="C209" t="s">
        <v>28</v>
      </c>
      <c r="D209">
        <v>0.11720983130237</v>
      </c>
      <c r="E209">
        <v>76.813809629999994</v>
      </c>
      <c r="F209">
        <v>4.3065300200000003</v>
      </c>
      <c r="G209">
        <v>-8.5647639600000005</v>
      </c>
      <c r="H209" s="3">
        <f>VLOOKUP($C209,'8-22'!A:C,3,FALSE)</f>
        <v>22</v>
      </c>
      <c r="I209">
        <f>A209-H209</f>
        <v>0</v>
      </c>
      <c r="J209">
        <f>VLOOKUP(C209,'8-22'!A:D,4,FALSE)</f>
        <v>0.13256182120766</v>
      </c>
      <c r="K209" s="2">
        <f>J209/$D209-1</f>
        <v>0.13097868783452093</v>
      </c>
      <c r="L209" s="3">
        <f>VLOOKUP(C209,'8-25'!A:C,3,FALSE)</f>
        <v>23</v>
      </c>
      <c r="M209">
        <f t="shared" si="8"/>
        <v>-23</v>
      </c>
      <c r="N209">
        <f>VLOOKUP(C209,'8-25'!A:D,4,FALSE)</f>
        <v>0.12460814004239</v>
      </c>
      <c r="O209" s="2">
        <f t="shared" si="7"/>
        <v>6.3120206366770848E-2</v>
      </c>
      <c r="P209" s="3">
        <f>VLOOKUP(C209,'8-22'!A:C,3,FALSE)</f>
        <v>22</v>
      </c>
      <c r="Q209">
        <f>A209-P209</f>
        <v>0</v>
      </c>
      <c r="R209">
        <f>VLOOKUP(C209,'8-22'!A:D,4,FALSE)</f>
        <v>0.13256182120766</v>
      </c>
      <c r="S209" s="2">
        <f>R209/$D209-1</f>
        <v>0.13097868783452093</v>
      </c>
      <c r="T209" s="3">
        <f>VLOOKUP(C209,'9-8'!A:C,3,FALSE)</f>
        <v>23</v>
      </c>
      <c r="U209">
        <f>A209-T209</f>
        <v>-1</v>
      </c>
      <c r="V209">
        <f>VLOOKUP(C209,'9-8'!A:D,4,FALSE)</f>
        <v>0.11057192439864</v>
      </c>
      <c r="W209" s="2">
        <f>V209/$D209-1</f>
        <v>-5.6632680296296867E-2</v>
      </c>
    </row>
    <row r="210" spans="1:23" x14ac:dyDescent="0.25">
      <c r="A210">
        <v>45</v>
      </c>
      <c r="C210" t="s">
        <v>51</v>
      </c>
      <c r="D210">
        <v>1.01479077582153</v>
      </c>
      <c r="E210">
        <v>49.883939140000003</v>
      </c>
      <c r="F210">
        <v>-2.2890720600000001</v>
      </c>
      <c r="G210">
        <v>-7.9099979100000004</v>
      </c>
      <c r="H210" s="3">
        <f>VLOOKUP($C210,'8-22'!A:C,3,FALSE)</f>
        <v>45</v>
      </c>
      <c r="I210">
        <f>A210-H210</f>
        <v>0</v>
      </c>
      <c r="J210">
        <f>VLOOKUP(C210,'8-22'!A:D,4,FALSE)</f>
        <v>1.0953799307668199</v>
      </c>
      <c r="K210" s="2">
        <f>J210/$D210-1</f>
        <v>7.9414552108092007E-2</v>
      </c>
      <c r="L210" s="3">
        <f>VLOOKUP(C210,'8-25'!A:C,3,FALSE)</f>
        <v>45</v>
      </c>
      <c r="M210">
        <f t="shared" si="8"/>
        <v>-45</v>
      </c>
      <c r="N210">
        <f>VLOOKUP(C210,'8-25'!A:D,4,FALSE)</f>
        <v>1.05592968252855</v>
      </c>
      <c r="O210" s="2">
        <f t="shared" si="7"/>
        <v>4.0539299023205855E-2</v>
      </c>
      <c r="P210" s="3">
        <f>VLOOKUP(C210,'8-22'!A:C,3,FALSE)</f>
        <v>45</v>
      </c>
      <c r="Q210">
        <f>A210-P210</f>
        <v>0</v>
      </c>
      <c r="R210">
        <f>VLOOKUP(C210,'8-22'!A:D,4,FALSE)</f>
        <v>1.0953799307668199</v>
      </c>
      <c r="S210" s="2">
        <f>R210/$D210-1</f>
        <v>7.9414552108092007E-2</v>
      </c>
      <c r="T210" s="3">
        <f>VLOOKUP(C210,'9-8'!A:C,3,FALSE)</f>
        <v>34</v>
      </c>
      <c r="U210">
        <f>A210-T210</f>
        <v>11</v>
      </c>
      <c r="V210">
        <f>VLOOKUP(C210,'9-8'!A:D,4,FALSE)</f>
        <v>1.49660533941089</v>
      </c>
      <c r="W210" s="2">
        <f>V210/$D210-1</f>
        <v>0.47479202124132835</v>
      </c>
    </row>
    <row r="211" spans="1:23" x14ac:dyDescent="0.25">
      <c r="A211">
        <v>68</v>
      </c>
      <c r="C211" t="s">
        <v>74</v>
      </c>
      <c r="D211">
        <v>1.3789337658793701</v>
      </c>
      <c r="E211">
        <v>44.159980910000002</v>
      </c>
      <c r="F211">
        <v>-4.8141719399999996</v>
      </c>
      <c r="G211">
        <v>-4.7917927899999997</v>
      </c>
      <c r="H211" s="3">
        <f>VLOOKUP($C211,'8-22'!A:C,3,FALSE)</f>
        <v>68</v>
      </c>
      <c r="I211">
        <f>A211-H211</f>
        <v>0</v>
      </c>
      <c r="J211">
        <f>VLOOKUP(C211,'8-22'!A:D,4,FALSE)</f>
        <v>1.4686232526462699</v>
      </c>
      <c r="K211" s="2">
        <f>J211/$D211-1</f>
        <v>6.5042635829359874E-2</v>
      </c>
      <c r="L211" s="3">
        <f>VLOOKUP(C211,'8-25'!A:C,3,FALSE)</f>
        <v>68</v>
      </c>
      <c r="M211">
        <f t="shared" si="8"/>
        <v>-68</v>
      </c>
      <c r="N211">
        <f>VLOOKUP(C211,'8-25'!A:D,4,FALSE)</f>
        <v>1.43246033790955</v>
      </c>
      <c r="O211" s="2">
        <f t="shared" si="7"/>
        <v>3.8817362628033925E-2</v>
      </c>
      <c r="P211" s="3">
        <f>VLOOKUP(C211,'8-22'!A:C,3,FALSE)</f>
        <v>68</v>
      </c>
      <c r="Q211">
        <f>A211-P211</f>
        <v>0</v>
      </c>
      <c r="R211">
        <f>VLOOKUP(C211,'8-22'!A:D,4,FALSE)</f>
        <v>1.4686232526462699</v>
      </c>
      <c r="S211" s="2">
        <f>R211/$D211-1</f>
        <v>6.5042635829359874E-2</v>
      </c>
      <c r="T211" s="3">
        <f>VLOOKUP(C211,'9-8'!A:C,3,FALSE)</f>
        <v>71</v>
      </c>
      <c r="U211">
        <f>A211-T211</f>
        <v>-3</v>
      </c>
      <c r="V211">
        <f>VLOOKUP(C211,'9-8'!A:D,4,FALSE)</f>
        <v>1.21196976846883</v>
      </c>
      <c r="W211" s="2">
        <f>V211/$D211-1</f>
        <v>-0.12108195588644843</v>
      </c>
    </row>
    <row r="212" spans="1:23" x14ac:dyDescent="0.25">
      <c r="A212">
        <v>69</v>
      </c>
      <c r="C212" t="s">
        <v>75</v>
      </c>
      <c r="D212">
        <v>12.677003163719061</v>
      </c>
      <c r="E212">
        <v>86.890775140000002</v>
      </c>
      <c r="F212">
        <v>12.25818621</v>
      </c>
      <c r="G212">
        <v>-3.9889631799999998</v>
      </c>
      <c r="H212" s="3">
        <f>VLOOKUP($C212,'8-22'!A:C,3,FALSE)</f>
        <v>69</v>
      </c>
      <c r="I212">
        <f>A212-H212</f>
        <v>0</v>
      </c>
      <c r="J212">
        <f>VLOOKUP(C212,'8-22'!A:D,4,FALSE)</f>
        <v>13.94568176552885</v>
      </c>
      <c r="K212" s="2">
        <f>J212/$D212-1</f>
        <v>0.10007717008706618</v>
      </c>
      <c r="L212" s="3">
        <f>VLOOKUP(C212,'8-25'!A:C,3,FALSE)</f>
        <v>71</v>
      </c>
      <c r="M212">
        <f t="shared" si="8"/>
        <v>-71</v>
      </c>
      <c r="N212">
        <f>VLOOKUP(C212,'8-25'!A:D,4,FALSE)</f>
        <v>12.30528011565867</v>
      </c>
      <c r="O212" s="2">
        <f t="shared" si="7"/>
        <v>-2.9322628010714946E-2</v>
      </c>
      <c r="P212" s="3">
        <f>VLOOKUP(C212,'8-22'!A:C,3,FALSE)</f>
        <v>69</v>
      </c>
      <c r="Q212">
        <f>A212-P212</f>
        <v>0</v>
      </c>
      <c r="R212">
        <f>VLOOKUP(C212,'8-22'!A:D,4,FALSE)</f>
        <v>13.94568176552885</v>
      </c>
      <c r="S212" s="2">
        <f>R212/$D212-1</f>
        <v>0.10007717008706618</v>
      </c>
      <c r="T212" s="3">
        <f>VLOOKUP(C212,'9-8'!A:C,3,FALSE)</f>
        <v>77</v>
      </c>
      <c r="U212">
        <f>A212-T212</f>
        <v>-8</v>
      </c>
      <c r="V212">
        <f>VLOOKUP(C212,'9-8'!A:D,4,FALSE)</f>
        <v>10.24662139775528</v>
      </c>
      <c r="W212" s="2">
        <f>V212/$D212-1</f>
        <v>-0.19171579706782826</v>
      </c>
    </row>
    <row r="213" spans="1:23" x14ac:dyDescent="0.25">
      <c r="A213">
        <v>76</v>
      </c>
      <c r="C213" t="s">
        <v>82</v>
      </c>
      <c r="D213">
        <v>1.0001967526728901</v>
      </c>
      <c r="E213">
        <v>-2.255366E-2</v>
      </c>
      <c r="F213">
        <v>2.7888320000000001E-2</v>
      </c>
      <c r="G213">
        <v>7.6952100000000001E-3</v>
      </c>
      <c r="H213" s="3">
        <f>VLOOKUP($C213,'8-22'!A:C,3,FALSE)</f>
        <v>76</v>
      </c>
      <c r="I213">
        <f>A213-H213</f>
        <v>0</v>
      </c>
      <c r="J213">
        <f>VLOOKUP(C213,'8-22'!A:D,4,FALSE)</f>
        <v>1.00028728108728</v>
      </c>
      <c r="K213" s="2">
        <f>J213/$D213-1</f>
        <v>9.0510606186144926E-5</v>
      </c>
      <c r="L213" s="3">
        <f>VLOOKUP(C213,'8-25'!A:C,3,FALSE)</f>
        <v>73</v>
      </c>
      <c r="M213">
        <f t="shared" si="8"/>
        <v>-73</v>
      </c>
      <c r="N213">
        <f>VLOOKUP(C213,'8-25'!A:D,4,FALSE)</f>
        <v>1.0000567535196201</v>
      </c>
      <c r="O213" s="2">
        <f t="shared" si="7"/>
        <v>-1.3997161348089371E-4</v>
      </c>
      <c r="P213" s="3">
        <f>VLOOKUP(C213,'8-22'!A:C,3,FALSE)</f>
        <v>76</v>
      </c>
      <c r="Q213">
        <f>A213-P213</f>
        <v>0</v>
      </c>
      <c r="R213">
        <f>VLOOKUP(C213,'8-22'!A:D,4,FALSE)</f>
        <v>1.00028728108728</v>
      </c>
      <c r="S213" s="2">
        <f>R213/$D213-1</f>
        <v>9.0510606186144926E-5</v>
      </c>
      <c r="T213" s="3">
        <f>VLOOKUP(C213,'9-8'!A:C,3,FALSE)</f>
        <v>72</v>
      </c>
      <c r="U213">
        <f>A213-T213</f>
        <v>4</v>
      </c>
      <c r="V213">
        <f>VLOOKUP(C213,'9-8'!A:D,4,FALSE)</f>
        <v>1.00014202442846</v>
      </c>
      <c r="W213" s="2">
        <f>V213/$D213-1</f>
        <v>-5.4717478619958904E-5</v>
      </c>
    </row>
    <row r="214" spans="1:23" x14ac:dyDescent="0.25">
      <c r="A214">
        <v>82</v>
      </c>
      <c r="C214" t="s">
        <v>88</v>
      </c>
      <c r="D214">
        <v>60.561201476403731</v>
      </c>
      <c r="E214">
        <v>53.117047620000001</v>
      </c>
      <c r="F214">
        <v>0.83058251000000005</v>
      </c>
      <c r="G214">
        <v>-7.8107673000000002</v>
      </c>
      <c r="H214" s="3">
        <f>VLOOKUP($C214,'8-22'!A:C,3,FALSE)</f>
        <v>82</v>
      </c>
      <c r="I214">
        <f>A214-H214</f>
        <v>0</v>
      </c>
      <c r="J214">
        <f>VLOOKUP(C214,'8-22'!A:D,4,FALSE)</f>
        <v>72.217535705712933</v>
      </c>
      <c r="K214" s="2">
        <f>J214/$D214-1</f>
        <v>0.19247197785286385</v>
      </c>
      <c r="L214" s="3">
        <f>VLOOKUP(C214,'8-25'!A:C,3,FALSE)</f>
        <v>84</v>
      </c>
      <c r="M214">
        <f t="shared" si="8"/>
        <v>-84</v>
      </c>
      <c r="N214">
        <f>VLOOKUP(C214,'8-25'!A:D,4,FALSE)</f>
        <v>70.120639377181277</v>
      </c>
      <c r="O214" s="2">
        <f t="shared" si="7"/>
        <v>0.1578475602816789</v>
      </c>
      <c r="P214" s="3">
        <f>VLOOKUP(C214,'8-22'!A:C,3,FALSE)</f>
        <v>82</v>
      </c>
      <c r="Q214">
        <f>A214-P214</f>
        <v>0</v>
      </c>
      <c r="R214">
        <f>VLOOKUP(C214,'8-22'!A:D,4,FALSE)</f>
        <v>72.217535705712933</v>
      </c>
      <c r="S214" s="2">
        <f>R214/$D214-1</f>
        <v>0.19247197785286385</v>
      </c>
      <c r="T214" s="3">
        <f>VLOOKUP(C214,'9-8'!A:C,3,FALSE)</f>
        <v>82</v>
      </c>
      <c r="U214">
        <f>A214-T214</f>
        <v>0</v>
      </c>
      <c r="V214">
        <f>VLOOKUP(C214,'9-8'!A:D,4,FALSE)</f>
        <v>63.929563132805157</v>
      </c>
      <c r="W214" s="2">
        <f>V214/$D214-1</f>
        <v>5.5619135259623809E-2</v>
      </c>
    </row>
    <row r="215" spans="1:23" x14ac:dyDescent="0.25">
      <c r="A215">
        <v>101</v>
      </c>
      <c r="C215" t="s">
        <v>107</v>
      </c>
      <c r="D215">
        <v>1.93111445171647</v>
      </c>
      <c r="E215">
        <v>39.161382580000001</v>
      </c>
      <c r="F215">
        <v>-7.2245610999999998</v>
      </c>
      <c r="G215">
        <v>-7.9808009999999996</v>
      </c>
      <c r="H215" s="3">
        <f>VLOOKUP($C215,'8-22'!A:C,3,FALSE)</f>
        <v>101</v>
      </c>
      <c r="I215">
        <f>A215-H215</f>
        <v>0</v>
      </c>
      <c r="J215">
        <f>VLOOKUP(C215,'8-22'!A:D,4,FALSE)</f>
        <v>2.2853572982971699</v>
      </c>
      <c r="K215" s="2">
        <f>J215/$D215-1</f>
        <v>0.18343959171649882</v>
      </c>
      <c r="L215" s="3">
        <f>VLOOKUP(C215,'8-25'!A:C,3,FALSE)</f>
        <v>100</v>
      </c>
      <c r="M215">
        <f t="shared" si="8"/>
        <v>-100</v>
      </c>
      <c r="N215">
        <f>VLOOKUP(C215,'8-25'!A:D,4,FALSE)</f>
        <v>2.1799814906271502</v>
      </c>
      <c r="O215" s="2">
        <f t="shared" si="7"/>
        <v>0.12887223680060744</v>
      </c>
      <c r="P215" s="3">
        <f>VLOOKUP(C215,'8-22'!A:C,3,FALSE)</f>
        <v>101</v>
      </c>
      <c r="Q215">
        <f>A215-P215</f>
        <v>0</v>
      </c>
      <c r="R215">
        <f>VLOOKUP(C215,'8-22'!A:D,4,FALSE)</f>
        <v>2.2853572982971699</v>
      </c>
      <c r="S215" s="2">
        <f>R215/$D215-1</f>
        <v>0.18343959171649882</v>
      </c>
      <c r="T215" s="3">
        <f>VLOOKUP(C215,'9-8'!A:C,3,FALSE)</f>
        <v>102</v>
      </c>
      <c r="U215">
        <f>A215-T215</f>
        <v>-1</v>
      </c>
      <c r="V215">
        <f>VLOOKUP(C215,'9-8'!A:D,4,FALSE)</f>
        <v>1.8431225538699001</v>
      </c>
      <c r="W215" s="2">
        <f>V215/$D215-1</f>
        <v>-4.5565345838698645E-2</v>
      </c>
    </row>
    <row r="216" spans="1:23" x14ac:dyDescent="0.25">
      <c r="A216">
        <v>105</v>
      </c>
      <c r="C216" t="s">
        <v>111</v>
      </c>
      <c r="D216">
        <v>11.740536338401711</v>
      </c>
      <c r="E216">
        <v>41.916339499999999</v>
      </c>
      <c r="F216">
        <v>2.2280573700000001</v>
      </c>
      <c r="G216">
        <v>0.21560893</v>
      </c>
      <c r="H216" s="3">
        <f>VLOOKUP($C216,'8-22'!A:C,3,FALSE)</f>
        <v>105</v>
      </c>
      <c r="I216">
        <f>A216-H216</f>
        <v>0</v>
      </c>
      <c r="J216">
        <f>VLOOKUP(C216,'8-22'!A:D,4,FALSE)</f>
        <v>13.696351339303551</v>
      </c>
      <c r="K216" s="2">
        <f>J216/$D216-1</f>
        <v>0.16658651227922472</v>
      </c>
      <c r="L216" s="3">
        <f>VLOOKUP(C216,'8-25'!A:C,3,FALSE)</f>
        <v>106</v>
      </c>
      <c r="M216">
        <f t="shared" si="8"/>
        <v>-106</v>
      </c>
      <c r="N216">
        <f>VLOOKUP(C216,'8-25'!A:D,4,FALSE)</f>
        <v>12.968742722845199</v>
      </c>
      <c r="O216" s="2">
        <f t="shared" si="7"/>
        <v>0.10461245969029465</v>
      </c>
      <c r="P216" s="3">
        <f>VLOOKUP(C216,'8-22'!A:C,3,FALSE)</f>
        <v>105</v>
      </c>
      <c r="Q216">
        <f>A216-P216</f>
        <v>0</v>
      </c>
      <c r="R216">
        <f>VLOOKUP(C216,'8-22'!A:D,4,FALSE)</f>
        <v>13.696351339303551</v>
      </c>
      <c r="S216" s="2">
        <f>R216/$D216-1</f>
        <v>0.16658651227922472</v>
      </c>
      <c r="T216" s="3">
        <f>VLOOKUP(C216,'9-8'!A:C,3,FALSE)</f>
        <v>112</v>
      </c>
      <c r="U216">
        <f>A216-T216</f>
        <v>-7</v>
      </c>
      <c r="V216">
        <f>VLOOKUP(C216,'9-8'!A:D,4,FALSE)</f>
        <v>10.25879811348517</v>
      </c>
      <c r="W216" s="2">
        <f>V216/$D216-1</f>
        <v>-0.12620703025891367</v>
      </c>
    </row>
    <row r="217" spans="1:23" x14ac:dyDescent="0.25">
      <c r="A217">
        <v>108</v>
      </c>
      <c r="C217" t="s">
        <v>114</v>
      </c>
      <c r="D217">
        <v>7.4166227633579995E-2</v>
      </c>
      <c r="E217">
        <v>281.66362593000002</v>
      </c>
      <c r="F217">
        <v>-18.530228749999999</v>
      </c>
      <c r="G217">
        <v>-11.425580890000001</v>
      </c>
      <c r="H217" s="3">
        <f>VLOOKUP($C217,'8-22'!A:C,3,FALSE)</f>
        <v>108</v>
      </c>
      <c r="I217">
        <f>A217-H217</f>
        <v>0</v>
      </c>
      <c r="J217">
        <f>VLOOKUP(C217,'8-22'!A:D,4,FALSE)</f>
        <v>8.2812321106230005E-2</v>
      </c>
      <c r="K217" s="2">
        <f>J217/$D217-1</f>
        <v>0.11657723128869701</v>
      </c>
      <c r="L217" s="3">
        <f>VLOOKUP(C217,'8-25'!A:C,3,FALSE)</f>
        <v>111</v>
      </c>
      <c r="M217">
        <f t="shared" si="8"/>
        <v>-111</v>
      </c>
      <c r="N217">
        <f>VLOOKUP(C217,'8-25'!A:D,4,FALSE)</f>
        <v>7.3962477457750003E-2</v>
      </c>
      <c r="O217" s="2">
        <f t="shared" si="7"/>
        <v>-2.7472096442147098E-3</v>
      </c>
      <c r="P217" s="3">
        <f>VLOOKUP(C217,'8-22'!A:C,3,FALSE)</f>
        <v>108</v>
      </c>
      <c r="Q217">
        <f>A217-P217</f>
        <v>0</v>
      </c>
      <c r="R217">
        <f>VLOOKUP(C217,'8-22'!A:D,4,FALSE)</f>
        <v>8.2812321106230005E-2</v>
      </c>
      <c r="S217" s="2">
        <f>R217/$D217-1</f>
        <v>0.11657723128869701</v>
      </c>
      <c r="T217" s="3">
        <f>VLOOKUP(C217,'9-8'!A:C,3,FALSE)</f>
        <v>116</v>
      </c>
      <c r="U217">
        <f>A217-T217</f>
        <v>-8</v>
      </c>
      <c r="V217">
        <f>VLOOKUP(C217,'9-8'!A:D,4,FALSE)</f>
        <v>5.8106185208350002E-2</v>
      </c>
      <c r="W217" s="2">
        <f>V217/$D217-1</f>
        <v>-0.21654117969401132</v>
      </c>
    </row>
    <row r="218" spans="1:23" x14ac:dyDescent="0.25">
      <c r="A218">
        <v>121</v>
      </c>
      <c r="C218" t="s">
        <v>127</v>
      </c>
      <c r="D218">
        <v>3.0367881231380001E-2</v>
      </c>
      <c r="E218">
        <v>61.564306790000003</v>
      </c>
      <c r="F218">
        <v>-2.6073329599999999</v>
      </c>
      <c r="G218">
        <v>-4.8992009999999997</v>
      </c>
      <c r="H218" s="3">
        <f>VLOOKUP($C218,'8-22'!A:C,3,FALSE)</f>
        <v>121</v>
      </c>
      <c r="I218">
        <f>A218-H218</f>
        <v>0</v>
      </c>
      <c r="J218">
        <f>VLOOKUP(C218,'8-22'!A:D,4,FALSE)</f>
        <v>3.5897129336459999E-2</v>
      </c>
      <c r="K218" s="2">
        <f>J218/$D218-1</f>
        <v>0.1820755311492217</v>
      </c>
      <c r="L218" s="3">
        <f>VLOOKUP(C218,'8-25'!A:C,3,FALSE)</f>
        <v>113</v>
      </c>
      <c r="M218">
        <f t="shared" si="8"/>
        <v>-113</v>
      </c>
      <c r="N218">
        <f>VLOOKUP(C218,'8-25'!A:D,4,FALSE)</f>
        <v>4.1410005964989997E-2</v>
      </c>
      <c r="O218" s="2">
        <f t="shared" si="7"/>
        <v>0.36361195730046036</v>
      </c>
      <c r="P218" s="3">
        <f>VLOOKUP(C218,'8-22'!A:C,3,FALSE)</f>
        <v>121</v>
      </c>
      <c r="Q218">
        <f>A218-P218</f>
        <v>0</v>
      </c>
      <c r="R218">
        <f>VLOOKUP(C218,'8-22'!A:D,4,FALSE)</f>
        <v>3.5897129336459999E-2</v>
      </c>
      <c r="S218" s="2">
        <f>R218/$D218-1</f>
        <v>0.1820755311492217</v>
      </c>
      <c r="T218" s="3">
        <f>VLOOKUP(C218,'9-8'!A:C,3,FALSE)</f>
        <v>90</v>
      </c>
      <c r="U218">
        <f>A218-T218</f>
        <v>31</v>
      </c>
      <c r="V218">
        <f>VLOOKUP(C218,'9-8'!A:D,4,FALSE)</f>
        <v>5.6407325936889997E-2</v>
      </c>
      <c r="W218" s="2">
        <f>V218/$D218-1</f>
        <v>0.85746662755657432</v>
      </c>
    </row>
    <row r="219" spans="1:23" x14ac:dyDescent="0.25">
      <c r="A219">
        <v>128</v>
      </c>
      <c r="C219" t="s">
        <v>134</v>
      </c>
      <c r="D219">
        <v>1.37485058705339</v>
      </c>
      <c r="E219">
        <v>44.541607380000002</v>
      </c>
      <c r="F219">
        <v>-4.7473835500000003</v>
      </c>
      <c r="G219">
        <v>-6.3914665399999997</v>
      </c>
      <c r="H219" s="3">
        <f>VLOOKUP($C219,'8-22'!A:C,3,FALSE)</f>
        <v>128</v>
      </c>
      <c r="I219">
        <f>A219-H219</f>
        <v>0</v>
      </c>
      <c r="J219">
        <f>VLOOKUP(C219,'8-22'!A:D,4,FALSE)</f>
        <v>1.52399562216128</v>
      </c>
      <c r="K219" s="2">
        <f>J219/$D219-1</f>
        <v>0.10848090440688618</v>
      </c>
      <c r="L219" s="3">
        <f>VLOOKUP(C219,'8-25'!A:C,3,FALSE)</f>
        <v>129</v>
      </c>
      <c r="M219">
        <f t="shared" si="8"/>
        <v>-129</v>
      </c>
      <c r="N219">
        <f>VLOOKUP(C219,'8-25'!A:D,4,FALSE)</f>
        <v>1.5237998249493301</v>
      </c>
      <c r="O219" s="2">
        <f t="shared" si="7"/>
        <v>0.10833849095934944</v>
      </c>
      <c r="P219" s="3">
        <f>VLOOKUP(C219,'8-22'!A:C,3,FALSE)</f>
        <v>128</v>
      </c>
      <c r="Q219">
        <f>A219-P219</f>
        <v>0</v>
      </c>
      <c r="R219">
        <f>VLOOKUP(C219,'8-22'!A:D,4,FALSE)</f>
        <v>1.52399562216128</v>
      </c>
      <c r="S219" s="2">
        <f>R219/$D219-1</f>
        <v>0.10848090440688618</v>
      </c>
      <c r="T219" s="3">
        <f>VLOOKUP(C219,'9-8'!A:C,3,FALSE)</f>
        <v>151</v>
      </c>
      <c r="U219">
        <f>A219-T219</f>
        <v>-23</v>
      </c>
      <c r="V219">
        <f>VLOOKUP(C219,'9-8'!A:D,4,FALSE)</f>
        <v>1.15456070063142</v>
      </c>
      <c r="W219" s="2">
        <f>V219/$D219-1</f>
        <v>-0.1602282375236862</v>
      </c>
    </row>
    <row r="220" spans="1:23" x14ac:dyDescent="0.25">
      <c r="A220">
        <v>125</v>
      </c>
      <c r="C220" t="s">
        <v>131</v>
      </c>
      <c r="D220">
        <v>2.55018980069103</v>
      </c>
      <c r="E220">
        <v>42.310250170000003</v>
      </c>
      <c r="F220">
        <v>-1.7725760100000001</v>
      </c>
      <c r="G220">
        <v>-5.5510084900000001</v>
      </c>
      <c r="H220" s="3">
        <f>VLOOKUP($C220,'8-22'!A:C,3,FALSE)</f>
        <v>125</v>
      </c>
      <c r="I220">
        <f>A220-H220</f>
        <v>0</v>
      </c>
      <c r="J220">
        <f>VLOOKUP(C220,'8-22'!A:D,4,FALSE)</f>
        <v>2.79394304964466</v>
      </c>
      <c r="K220" s="2">
        <f>J220/$D220-1</f>
        <v>9.5582395038824153E-2</v>
      </c>
      <c r="L220" s="3">
        <f>VLOOKUP(C220,'8-25'!A:C,3,FALSE)</f>
        <v>128</v>
      </c>
      <c r="M220">
        <f t="shared" si="8"/>
        <v>-128</v>
      </c>
      <c r="N220">
        <f>VLOOKUP(C220,'8-25'!A:D,4,FALSE)</f>
        <v>2.6048109296834498</v>
      </c>
      <c r="O220" s="2">
        <f t="shared" si="7"/>
        <v>2.141845637435269E-2</v>
      </c>
      <c r="P220" s="3">
        <f>VLOOKUP(C220,'8-22'!A:C,3,FALSE)</f>
        <v>125</v>
      </c>
      <c r="Q220">
        <f>A220-P220</f>
        <v>0</v>
      </c>
      <c r="R220">
        <f>VLOOKUP(C220,'8-22'!A:D,4,FALSE)</f>
        <v>2.79394304964466</v>
      </c>
      <c r="S220" s="2">
        <f>R220/$D220-1</f>
        <v>9.5582395038824153E-2</v>
      </c>
      <c r="T220" s="3">
        <f>VLOOKUP(C220,'9-8'!A:C,3,FALSE)</f>
        <v>137</v>
      </c>
      <c r="U220">
        <f>A220-T220</f>
        <v>-12</v>
      </c>
      <c r="V220">
        <f>VLOOKUP(C220,'9-8'!A:D,4,FALSE)</f>
        <v>2.1509893908411302</v>
      </c>
      <c r="W220" s="2">
        <f>V220/$D220-1</f>
        <v>-0.15653752898773565</v>
      </c>
    </row>
    <row r="221" spans="1:23" x14ac:dyDescent="0.25">
      <c r="A221">
        <v>124</v>
      </c>
      <c r="C221" t="s">
        <v>130</v>
      </c>
      <c r="D221">
        <v>6.3312046300999995E-4</v>
      </c>
      <c r="E221">
        <v>104.18950459</v>
      </c>
      <c r="F221">
        <v>4.7917481200000003</v>
      </c>
      <c r="G221">
        <v>-7.7881622999999998</v>
      </c>
      <c r="H221" s="3">
        <f>VLOOKUP($C221,'8-22'!A:C,3,FALSE)</f>
        <v>124</v>
      </c>
      <c r="I221">
        <f>A221-H221</f>
        <v>0</v>
      </c>
      <c r="J221">
        <f>VLOOKUP(C221,'8-22'!A:D,4,FALSE)</f>
        <v>6.7737689804000004E-4</v>
      </c>
      <c r="K221" s="2">
        <f>J221/$D221-1</f>
        <v>6.9902076485720999E-2</v>
      </c>
      <c r="L221" s="3">
        <f>VLOOKUP(C221,'8-25'!A:C,3,FALSE)</f>
        <v>130</v>
      </c>
      <c r="M221">
        <f t="shared" si="8"/>
        <v>-130</v>
      </c>
      <c r="N221">
        <f>VLOOKUP(C221,'8-25'!A:D,4,FALSE)</f>
        <v>6.2718481294999999E-4</v>
      </c>
      <c r="O221" s="2">
        <f t="shared" si="7"/>
        <v>-9.3752301604350663E-3</v>
      </c>
      <c r="P221" s="3">
        <f>VLOOKUP(C221,'8-22'!A:C,3,FALSE)</f>
        <v>124</v>
      </c>
      <c r="Q221">
        <f>A221-P221</f>
        <v>0</v>
      </c>
      <c r="R221">
        <f>VLOOKUP(C221,'8-22'!A:D,4,FALSE)</f>
        <v>6.7737689804000004E-4</v>
      </c>
      <c r="S221" s="2">
        <f>R221/$D221-1</f>
        <v>6.9902076485720999E-2</v>
      </c>
      <c r="T221" s="3">
        <f>VLOOKUP(C221,'9-8'!A:C,3,FALSE)</f>
        <v>145</v>
      </c>
      <c r="U221">
        <f>A221-T221</f>
        <v>-21</v>
      </c>
      <c r="V221">
        <f>VLOOKUP(C221,'9-8'!A:D,4,FALSE)</f>
        <v>4.9399965367999995E-4</v>
      </c>
      <c r="W221" s="2">
        <f>V221/$D221-1</f>
        <v>-0.2197382922494524</v>
      </c>
    </row>
    <row r="222" spans="1:23" x14ac:dyDescent="0.25">
      <c r="A222">
        <v>186</v>
      </c>
      <c r="C222" t="s">
        <v>192</v>
      </c>
      <c r="D222">
        <v>1.529760728038E-2</v>
      </c>
      <c r="E222">
        <v>34.179801169999998</v>
      </c>
      <c r="F222">
        <v>1.1310355400000001</v>
      </c>
      <c r="G222">
        <v>-7.9449920599999997</v>
      </c>
      <c r="H222" s="3">
        <f>VLOOKUP($C222,'8-22'!A:C,3,FALSE)</f>
        <v>186</v>
      </c>
      <c r="I222">
        <f>A222-H222</f>
        <v>0</v>
      </c>
      <c r="J222">
        <f>VLOOKUP(C222,'8-22'!A:D,4,FALSE)</f>
        <v>1.6592533276710002E-2</v>
      </c>
      <c r="K222" s="2">
        <f>J222/$D222-1</f>
        <v>8.4648924017732829E-2</v>
      </c>
      <c r="L222" s="3">
        <f>VLOOKUP(C222,'8-25'!A:C,3,FALSE)</f>
        <v>181</v>
      </c>
      <c r="M222">
        <f t="shared" si="8"/>
        <v>-181</v>
      </c>
      <c r="N222">
        <f>VLOOKUP(C222,'8-25'!A:D,4,FALSE)</f>
        <v>1.7132653550560002E-2</v>
      </c>
      <c r="O222" s="2">
        <f t="shared" si="7"/>
        <v>0.11995642433137554</v>
      </c>
      <c r="P222" s="3">
        <f>VLOOKUP(C222,'8-22'!A:C,3,FALSE)</f>
        <v>186</v>
      </c>
      <c r="Q222">
        <f>A222-P222</f>
        <v>0</v>
      </c>
      <c r="R222">
        <f>VLOOKUP(C222,'8-22'!A:D,4,FALSE)</f>
        <v>1.6592533276710002E-2</v>
      </c>
      <c r="S222" s="2">
        <f>R222/$D222-1</f>
        <v>8.4648924017732829E-2</v>
      </c>
      <c r="T222" s="3">
        <f>VLOOKUP(C222,'9-8'!A:C,3,FALSE)</f>
        <v>194</v>
      </c>
      <c r="U222">
        <f>A222-T222</f>
        <v>-8</v>
      </c>
      <c r="V222">
        <f>VLOOKUP(C222,'9-8'!A:D,4,FALSE)</f>
        <v>1.456327842063E-2</v>
      </c>
      <c r="W222" s="2">
        <f>V222/$D222-1</f>
        <v>-4.8002857328663162E-2</v>
      </c>
    </row>
    <row r="223" spans="1:23" x14ac:dyDescent="0.25">
      <c r="A223">
        <v>196</v>
      </c>
      <c r="C223" t="s">
        <v>202</v>
      </c>
      <c r="D223">
        <v>2.6750141338399001</v>
      </c>
      <c r="E223">
        <v>82.973195329999996</v>
      </c>
      <c r="F223">
        <v>5.8644564399999997</v>
      </c>
      <c r="G223">
        <v>-7.5779382899999996</v>
      </c>
      <c r="H223" s="3">
        <f>VLOOKUP($C223,'8-22'!A:C,3,FALSE)</f>
        <v>196</v>
      </c>
      <c r="I223">
        <f>A223-H223</f>
        <v>0</v>
      </c>
      <c r="J223">
        <f>VLOOKUP(C223,'8-22'!A:D,4,FALSE)</f>
        <v>3.0468725665378402</v>
      </c>
      <c r="K223" s="2">
        <f>J223/$D223-1</f>
        <v>0.1390117637113748</v>
      </c>
      <c r="L223" s="3">
        <f>VLOOKUP(C223,'8-25'!A:C,3,FALSE)</f>
        <v>195</v>
      </c>
      <c r="M223">
        <f t="shared" si="8"/>
        <v>-195</v>
      </c>
      <c r="N223">
        <f>VLOOKUP(C223,'8-25'!A:D,4,FALSE)</f>
        <v>2.9389457310656999</v>
      </c>
      <c r="O223" s="2">
        <f t="shared" si="7"/>
        <v>9.8665496337746239E-2</v>
      </c>
      <c r="P223" s="3">
        <f>VLOOKUP(C223,'8-22'!A:C,3,FALSE)</f>
        <v>196</v>
      </c>
      <c r="Q223">
        <f>A223-P223</f>
        <v>0</v>
      </c>
      <c r="R223">
        <f>VLOOKUP(C223,'8-22'!A:D,4,FALSE)</f>
        <v>3.0468725665378402</v>
      </c>
      <c r="S223" s="2">
        <f>R223/$D223-1</f>
        <v>0.1390117637113748</v>
      </c>
      <c r="T223" s="3">
        <f>VLOOKUP(C223,'9-8'!A:C,3,FALSE)</f>
        <v>191</v>
      </c>
      <c r="U223">
        <f>A223-T223</f>
        <v>5</v>
      </c>
      <c r="V223">
        <f>VLOOKUP(C223,'9-8'!A:D,4,FALSE)</f>
        <v>3.0225959684650299</v>
      </c>
      <c r="W223" s="2">
        <f>V223/$D223-1</f>
        <v>0.12993644789688896</v>
      </c>
    </row>
    <row r="224" spans="1:23" x14ac:dyDescent="0.25">
      <c r="A224">
        <v>201</v>
      </c>
      <c r="C224" t="s">
        <v>207</v>
      </c>
      <c r="D224">
        <v>0.18300856901271001</v>
      </c>
      <c r="E224">
        <v>20.576382930000001</v>
      </c>
      <c r="F224">
        <v>49.40944417</v>
      </c>
      <c r="G224">
        <v>7.9516309700000001</v>
      </c>
      <c r="H224" s="3">
        <f>VLOOKUP($C224,'8-22'!A:C,3,FALSE)</f>
        <v>201</v>
      </c>
      <c r="I224">
        <f>A224-H224</f>
        <v>0</v>
      </c>
      <c r="J224">
        <f>VLOOKUP(C224,'8-22'!A:D,4,FALSE)</f>
        <v>0.18532544319229999</v>
      </c>
      <c r="K224" s="2">
        <f>J224/$D224-1</f>
        <v>1.2659921839119237E-2</v>
      </c>
      <c r="L224" s="3">
        <f>VLOOKUP(C224,'8-25'!A:C,3,FALSE)</f>
        <v>201</v>
      </c>
      <c r="M224">
        <f t="shared" si="8"/>
        <v>-201</v>
      </c>
      <c r="N224">
        <f>VLOOKUP(C224,'8-25'!A:D,4,FALSE)</f>
        <v>0.18304909712913001</v>
      </c>
      <c r="O224" s="2">
        <f t="shared" si="7"/>
        <v>2.2145474738488602E-4</v>
      </c>
      <c r="P224" s="3">
        <f>VLOOKUP(C224,'8-22'!A:C,3,FALSE)</f>
        <v>201</v>
      </c>
      <c r="Q224">
        <f>A224-P224</f>
        <v>0</v>
      </c>
      <c r="R224">
        <f>VLOOKUP(C224,'8-22'!A:D,4,FALSE)</f>
        <v>0.18532544319229999</v>
      </c>
      <c r="S224" s="2">
        <f>R224/$D224-1</f>
        <v>1.2659921839119237E-2</v>
      </c>
      <c r="T224" s="3">
        <f>VLOOKUP(C224,'9-8'!A:C,3,FALSE)</f>
        <v>201</v>
      </c>
      <c r="U224">
        <f>A224-T224</f>
        <v>0</v>
      </c>
      <c r="V224">
        <f>VLOOKUP(C224,'9-8'!A:D,4,FALSE)</f>
        <v>0.39678519846579002</v>
      </c>
      <c r="W224" s="2">
        <f>V224/$D224-1</f>
        <v>1.1681236053937623</v>
      </c>
    </row>
    <row r="225" spans="1:23" x14ac:dyDescent="0.25">
      <c r="A225">
        <v>202</v>
      </c>
      <c r="C225" t="s">
        <v>208</v>
      </c>
      <c r="D225">
        <v>398.43360721160713</v>
      </c>
      <c r="E225">
        <v>33.024370670000003</v>
      </c>
      <c r="F225">
        <v>3.1346925099999998</v>
      </c>
      <c r="G225">
        <v>-5.1804865400000004</v>
      </c>
      <c r="H225" s="3">
        <f>VLOOKUP($C225,'8-22'!A:C,3,FALSE)</f>
        <v>202</v>
      </c>
      <c r="I225">
        <f>A225-H225</f>
        <v>0</v>
      </c>
      <c r="J225">
        <f>VLOOKUP(C225,'8-22'!A:D,4,FALSE)</f>
        <v>456.23622909369141</v>
      </c>
      <c r="K225" s="2">
        <f>J225/$D225-1</f>
        <v>0.14507466447574391</v>
      </c>
      <c r="L225" s="3">
        <f>VLOOKUP(C225,'8-25'!A:C,3,FALSE)</f>
        <v>202</v>
      </c>
      <c r="M225">
        <f t="shared" si="8"/>
        <v>-202</v>
      </c>
      <c r="N225">
        <f>VLOOKUP(C225,'8-25'!A:D,4,FALSE)</f>
        <v>489.65775601695611</v>
      </c>
      <c r="O225" s="2">
        <f t="shared" si="7"/>
        <v>0.22895696335399762</v>
      </c>
      <c r="P225" s="3">
        <f>VLOOKUP(C225,'8-22'!A:C,3,FALSE)</f>
        <v>202</v>
      </c>
      <c r="Q225">
        <f>A225-P225</f>
        <v>0</v>
      </c>
      <c r="R225">
        <f>VLOOKUP(C225,'8-22'!A:D,4,FALSE)</f>
        <v>456.23622909369141</v>
      </c>
      <c r="S225" s="2">
        <f>R225/$D225-1</f>
        <v>0.14507466447574391</v>
      </c>
      <c r="T225" s="3">
        <f>VLOOKUP(C225,'9-8'!A:C,3,FALSE)</f>
        <v>205</v>
      </c>
      <c r="U225">
        <f>A225-T225</f>
        <v>-3</v>
      </c>
      <c r="V225">
        <f>VLOOKUP(C225,'9-8'!A:D,4,FALSE)</f>
        <v>393.57533816900991</v>
      </c>
      <c r="W225" s="2">
        <f>V225/$D225-1</f>
        <v>-1.2193421826530271E-2</v>
      </c>
    </row>
    <row r="226" spans="1:23" x14ac:dyDescent="0.25">
      <c r="A226">
        <v>203</v>
      </c>
      <c r="C226" t="s">
        <v>209</v>
      </c>
      <c r="D226">
        <v>3039.7724646236179</v>
      </c>
      <c r="E226">
        <v>61.380454229999998</v>
      </c>
      <c r="F226">
        <v>-3.4513916400000002</v>
      </c>
      <c r="G226">
        <v>-3.52940247</v>
      </c>
      <c r="H226" s="3">
        <f>VLOOKUP($C226,'8-22'!A:C,3,FALSE)</f>
        <v>203</v>
      </c>
      <c r="I226">
        <f>A226-H226</f>
        <v>0</v>
      </c>
      <c r="J226">
        <f>VLOOKUP(C226,'8-22'!A:D,4,FALSE)</f>
        <v>3247.2177339024788</v>
      </c>
      <c r="K226" s="2">
        <f>J226/$D226-1</f>
        <v>6.824368326678254E-2</v>
      </c>
      <c r="L226" s="3">
        <f>VLOOKUP(C226,'8-25'!A:C,3,FALSE)</f>
        <v>203</v>
      </c>
      <c r="M226">
        <f t="shared" si="8"/>
        <v>-203</v>
      </c>
      <c r="N226">
        <f>VLOOKUP(C226,'8-25'!A:D,4,FALSE)</f>
        <v>3154.1213534256658</v>
      </c>
      <c r="O226" s="2">
        <f t="shared" si="7"/>
        <v>3.7617581622579221E-2</v>
      </c>
      <c r="P226" s="3">
        <f>VLOOKUP(C226,'8-22'!A:C,3,FALSE)</f>
        <v>203</v>
      </c>
      <c r="Q226">
        <f>A226-P226</f>
        <v>0</v>
      </c>
      <c r="R226">
        <f>VLOOKUP(C226,'8-22'!A:D,4,FALSE)</f>
        <v>3247.2177339024788</v>
      </c>
      <c r="S226" s="2">
        <f>R226/$D226-1</f>
        <v>6.824368326678254E-2</v>
      </c>
      <c r="T226" s="3">
        <f>VLOOKUP(C226,'9-8'!A:C,3,FALSE)</f>
        <v>204</v>
      </c>
      <c r="U226">
        <f>A226-T226</f>
        <v>-1</v>
      </c>
      <c r="V226">
        <f>VLOOKUP(C226,'9-8'!A:D,4,FALSE)</f>
        <v>3337.2304172951931</v>
      </c>
      <c r="W226" s="2">
        <f>V226/$D226-1</f>
        <v>9.7855334941461258E-2</v>
      </c>
    </row>
    <row r="227" spans="1:23" x14ac:dyDescent="0.25">
      <c r="A227">
        <v>205</v>
      </c>
      <c r="C227" t="s">
        <v>211</v>
      </c>
      <c r="D227">
        <v>102.2662657563303</v>
      </c>
      <c r="E227">
        <v>0.38335914999999998</v>
      </c>
      <c r="F227">
        <v>0.53762418999999995</v>
      </c>
      <c r="G227">
        <v>5.0975350000000003E-2</v>
      </c>
      <c r="H227" s="3">
        <f>VLOOKUP($C227,'8-22'!A:C,3,FALSE)</f>
        <v>205</v>
      </c>
      <c r="I227">
        <f>A227-H227</f>
        <v>0</v>
      </c>
      <c r="J227">
        <f>VLOOKUP(C227,'8-22'!A:D,4,FALSE)</f>
        <v>102.4886113401483</v>
      </c>
      <c r="K227" s="2">
        <f>J227/$D227-1</f>
        <v>2.174183071744995E-3</v>
      </c>
      <c r="L227" s="3">
        <f>VLOOKUP(C227,'8-25'!A:C,3,FALSE)</f>
        <v>206</v>
      </c>
      <c r="M227">
        <f t="shared" si="8"/>
        <v>-206</v>
      </c>
      <c r="N227">
        <f>VLOOKUP(C227,'8-25'!A:D,4,FALSE)</f>
        <v>102.4767236143236</v>
      </c>
      <c r="O227" s="2">
        <f t="shared" si="7"/>
        <v>2.0579401862073077E-3</v>
      </c>
      <c r="P227" s="3">
        <f>VLOOKUP(C227,'8-22'!A:C,3,FALSE)</f>
        <v>205</v>
      </c>
      <c r="Q227">
        <f>A227-P227</f>
        <v>0</v>
      </c>
      <c r="R227">
        <f>VLOOKUP(C227,'8-22'!A:D,4,FALSE)</f>
        <v>102.4886113401483</v>
      </c>
      <c r="S227" s="2">
        <f>R227/$D227-1</f>
        <v>2.174183071744995E-3</v>
      </c>
      <c r="T227" s="3">
        <f>VLOOKUP(C227,'9-8'!A:C,3,FALSE)</f>
        <v>208</v>
      </c>
      <c r="U227">
        <f>A227-T227</f>
        <v>-3</v>
      </c>
      <c r="V227">
        <f>VLOOKUP(C227,'9-8'!A:D,4,FALSE)</f>
        <v>102.5785179596012</v>
      </c>
      <c r="W227" s="2">
        <f>V227/$D227-1</f>
        <v>3.0533255610887267E-3</v>
      </c>
    </row>
    <row r="228" spans="1:23" x14ac:dyDescent="0.25">
      <c r="A228">
        <v>213</v>
      </c>
      <c r="C228" t="s">
        <v>219</v>
      </c>
      <c r="D228">
        <v>0.13931686283694</v>
      </c>
      <c r="E228">
        <v>137.61882184000001</v>
      </c>
      <c r="F228">
        <v>149.09712407999999</v>
      </c>
      <c r="G228">
        <v>-3.83034454</v>
      </c>
      <c r="H228" s="3">
        <f>VLOOKUP($C228,'8-22'!A:C,3,FALSE)</f>
        <v>213</v>
      </c>
      <c r="I228">
        <f>A228-H228</f>
        <v>0</v>
      </c>
      <c r="J228">
        <f>VLOOKUP(C228,'8-22'!A:D,4,FALSE)</f>
        <v>0.14555933897232001</v>
      </c>
      <c r="K228" s="2">
        <f>J228/$D228-1</f>
        <v>4.4807756995550285E-2</v>
      </c>
      <c r="L228" s="3">
        <f>VLOOKUP(C228,'8-25'!A:C,3,FALSE)</f>
        <v>211</v>
      </c>
      <c r="M228">
        <f t="shared" si="8"/>
        <v>-211</v>
      </c>
      <c r="N228">
        <f>VLOOKUP(C228,'8-25'!A:D,4,FALSE)</f>
        <v>0.18103879993142</v>
      </c>
      <c r="O228" s="2">
        <f t="shared" si="7"/>
        <v>0.29947514066055603</v>
      </c>
      <c r="P228" s="3">
        <f>VLOOKUP(C228,'8-22'!A:C,3,FALSE)</f>
        <v>213</v>
      </c>
      <c r="Q228">
        <f>A228-P228</f>
        <v>0</v>
      </c>
      <c r="R228">
        <f>VLOOKUP(C228,'8-22'!A:D,4,FALSE)</f>
        <v>0.14555933897232001</v>
      </c>
      <c r="S228" s="2">
        <f>R228/$D228-1</f>
        <v>4.4807756995550285E-2</v>
      </c>
      <c r="T228" s="3">
        <f>VLOOKUP(C228,'9-8'!A:C,3,FALSE)</f>
        <v>212</v>
      </c>
      <c r="U228">
        <f>A228-T228</f>
        <v>1</v>
      </c>
      <c r="V228">
        <f>VLOOKUP(C228,'9-8'!A:D,4,FALSE)</f>
        <v>0.14897744392764001</v>
      </c>
      <c r="W228" s="2">
        <f>V228/$D228-1</f>
        <v>6.934251097806432E-2</v>
      </c>
    </row>
    <row r="229" spans="1:23" x14ac:dyDescent="0.25">
      <c r="A229">
        <v>217</v>
      </c>
      <c r="C229" t="s">
        <v>223</v>
      </c>
      <c r="D229">
        <v>4.1265943676768204</v>
      </c>
      <c r="E229">
        <v>92.126192610000004</v>
      </c>
      <c r="F229">
        <v>7.6366072599999999</v>
      </c>
      <c r="G229">
        <v>-2.43209293</v>
      </c>
      <c r="H229" s="3">
        <f>VLOOKUP($C229,'8-22'!A:C,3,FALSE)</f>
        <v>217</v>
      </c>
      <c r="I229">
        <f>A229-H229</f>
        <v>0</v>
      </c>
      <c r="J229">
        <f>VLOOKUP(C229,'8-22'!A:D,4,FALSE)</f>
        <v>4.3532696668196698</v>
      </c>
      <c r="K229" s="2">
        <f>J229/$D229-1</f>
        <v>5.493035635350374E-2</v>
      </c>
      <c r="L229" s="3">
        <f>VLOOKUP(C229,'8-25'!A:C,3,FALSE)</f>
        <v>220</v>
      </c>
      <c r="M229">
        <f t="shared" si="8"/>
        <v>-220</v>
      </c>
      <c r="N229">
        <f>VLOOKUP(C229,'8-25'!A:D,4,FALSE)</f>
        <v>4.0957225834467197</v>
      </c>
      <c r="O229" s="2">
        <f t="shared" si="7"/>
        <v>-7.4811773291594275E-3</v>
      </c>
      <c r="P229" s="3">
        <f>VLOOKUP(C229,'8-22'!A:C,3,FALSE)</f>
        <v>217</v>
      </c>
      <c r="Q229">
        <f>A229-P229</f>
        <v>0</v>
      </c>
      <c r="R229">
        <f>VLOOKUP(C229,'8-22'!A:D,4,FALSE)</f>
        <v>4.3532696668196698</v>
      </c>
      <c r="S229" s="2">
        <f>R229/$D229-1</f>
        <v>5.493035635350374E-2</v>
      </c>
      <c r="T229" s="3">
        <f>VLOOKUP(C229,'9-8'!A:C,3,FALSE)</f>
        <v>223</v>
      </c>
      <c r="U229">
        <f>A229-T229</f>
        <v>-6</v>
      </c>
      <c r="V229">
        <f>VLOOKUP(C229,'9-8'!A:D,4,FALSE)</f>
        <v>2.7260521614414799</v>
      </c>
      <c r="W229" s="2">
        <f>V229/$D229-1</f>
        <v>-0.33939420293054245</v>
      </c>
    </row>
    <row r="230" spans="1:23" x14ac:dyDescent="0.25">
      <c r="A230">
        <v>224</v>
      </c>
      <c r="C230" t="s">
        <v>230</v>
      </c>
      <c r="D230">
        <v>5.89234509501307</v>
      </c>
      <c r="E230">
        <v>-15.05070051</v>
      </c>
      <c r="F230">
        <v>-14.609554040000001</v>
      </c>
      <c r="G230">
        <v>-16.132456260000001</v>
      </c>
      <c r="H230" s="3">
        <f>VLOOKUP($C230,'8-22'!A:C,3,FALSE)</f>
        <v>224</v>
      </c>
      <c r="I230">
        <f>A230-H230</f>
        <v>0</v>
      </c>
      <c r="J230">
        <f>VLOOKUP(C230,'8-22'!A:D,4,FALSE)</f>
        <v>6.8528344056709001</v>
      </c>
      <c r="K230" s="2">
        <f>J230/$D230-1</f>
        <v>0.16300628954518137</v>
      </c>
      <c r="L230" s="3">
        <f>VLOOKUP(C230,'8-25'!A:C,3,FALSE)</f>
        <v>222</v>
      </c>
      <c r="M230">
        <f t="shared" si="8"/>
        <v>-222</v>
      </c>
      <c r="N230">
        <f>VLOOKUP(C230,'8-25'!A:D,4,FALSE)</f>
        <v>7.41731204250455</v>
      </c>
      <c r="O230" s="2">
        <f t="shared" si="7"/>
        <v>0.25880475819077886</v>
      </c>
      <c r="P230" s="3">
        <f>VLOOKUP(C230,'8-22'!A:C,3,FALSE)</f>
        <v>224</v>
      </c>
      <c r="Q230">
        <f>A230-P230</f>
        <v>0</v>
      </c>
      <c r="R230">
        <f>VLOOKUP(C230,'8-22'!A:D,4,FALSE)</f>
        <v>6.8528344056709001</v>
      </c>
      <c r="S230" s="2">
        <f>R230/$D230-1</f>
        <v>0.16300628954518137</v>
      </c>
      <c r="T230" s="3">
        <f>VLOOKUP(C230,'9-8'!A:C,3,FALSE)</f>
        <v>235</v>
      </c>
      <c r="U230">
        <f>A230-T230</f>
        <v>-11</v>
      </c>
      <c r="V230">
        <f>VLOOKUP(C230,'9-8'!A:D,4,FALSE)</f>
        <v>4.3406353857319999</v>
      </c>
      <c r="W230" s="2">
        <f>V230/$D230-1</f>
        <v>-0.26334331819674728</v>
      </c>
    </row>
    <row r="231" spans="1:23" x14ac:dyDescent="0.25">
      <c r="A231">
        <v>240</v>
      </c>
      <c r="C231" t="s">
        <v>246</v>
      </c>
      <c r="D231">
        <v>0.99674131469982996</v>
      </c>
      <c r="E231">
        <v>-0.51660008000000002</v>
      </c>
      <c r="F231">
        <v>-1.20584672</v>
      </c>
      <c r="G231">
        <v>-0.90428818</v>
      </c>
      <c r="H231" s="3">
        <f>VLOOKUP($C231,'8-22'!A:C,3,FALSE)</f>
        <v>240</v>
      </c>
      <c r="I231">
        <f>A231-H231</f>
        <v>0</v>
      </c>
      <c r="J231">
        <f>VLOOKUP(C231,'8-22'!A:D,4,FALSE)</f>
        <v>1.00014705204579</v>
      </c>
      <c r="K231" s="2">
        <f>J231/$D231-1</f>
        <v>3.4168718560498856E-3</v>
      </c>
      <c r="L231" s="3">
        <f>VLOOKUP(C231,'8-25'!A:C,3,FALSE)</f>
        <v>239</v>
      </c>
      <c r="M231">
        <f t="shared" si="8"/>
        <v>-239</v>
      </c>
      <c r="N231">
        <f>VLOOKUP(C231,'8-25'!A:D,4,FALSE)</f>
        <v>0.99749293102694003</v>
      </c>
      <c r="O231" s="2">
        <f t="shared" si="7"/>
        <v>7.5407361571677711E-4</v>
      </c>
      <c r="P231" s="3">
        <f>VLOOKUP(C231,'8-22'!A:C,3,FALSE)</f>
        <v>240</v>
      </c>
      <c r="Q231">
        <f>A231-P231</f>
        <v>0</v>
      </c>
      <c r="R231">
        <f>VLOOKUP(C231,'8-22'!A:D,4,FALSE)</f>
        <v>1.00014705204579</v>
      </c>
      <c r="S231" s="2">
        <f>R231/$D231-1</f>
        <v>3.4168718560498856E-3</v>
      </c>
      <c r="T231" s="3">
        <f>VLOOKUP(C231,'9-8'!A:C,3,FALSE)</f>
        <v>234</v>
      </c>
      <c r="U231">
        <f>A231-T231</f>
        <v>6</v>
      </c>
      <c r="V231">
        <f>VLOOKUP(C231,'9-8'!A:D,4,FALSE)</f>
        <v>0.99713893526381003</v>
      </c>
      <c r="W231" s="2">
        <f>V231/$D231-1</f>
        <v>3.9892052041579085E-4</v>
      </c>
    </row>
    <row r="232" spans="1:23" x14ac:dyDescent="0.25">
      <c r="A232">
        <v>197</v>
      </c>
      <c r="C232" t="s">
        <v>203</v>
      </c>
      <c r="D232">
        <v>0.20172333404814999</v>
      </c>
      <c r="E232">
        <v>101.60749362</v>
      </c>
      <c r="F232">
        <v>-12.91534802</v>
      </c>
      <c r="G232">
        <v>-1.7212448600000001</v>
      </c>
      <c r="H232" s="3">
        <f>VLOOKUP($C232,'8-22'!A:C,3,FALSE)</f>
        <v>197</v>
      </c>
      <c r="I232">
        <f>A232-H232</f>
        <v>0</v>
      </c>
      <c r="J232">
        <f>VLOOKUP(C232,'8-22'!A:D,4,FALSE)</f>
        <v>0.22718001665345999</v>
      </c>
      <c r="K232" s="2">
        <f>J232/$D232-1</f>
        <v>0.12619602350630221</v>
      </c>
      <c r="L232" s="3">
        <f>VLOOKUP(C232,'8-25'!A:C,3,FALSE)</f>
        <v>199</v>
      </c>
      <c r="M232">
        <f t="shared" si="8"/>
        <v>-199</v>
      </c>
      <c r="N232">
        <f>VLOOKUP(C232,'8-25'!A:D,4,FALSE)</f>
        <v>0.22015112231695999</v>
      </c>
      <c r="O232" s="2">
        <f t="shared" si="7"/>
        <v>9.1351793067288023E-2</v>
      </c>
      <c r="P232" s="3">
        <f>VLOOKUP(C232,'8-22'!A:C,3,FALSE)</f>
        <v>197</v>
      </c>
      <c r="Q232">
        <f>A232-P232</f>
        <v>0</v>
      </c>
      <c r="R232">
        <f>VLOOKUP(C232,'8-22'!A:D,4,FALSE)</f>
        <v>0.22718001665345999</v>
      </c>
      <c r="S232" s="2">
        <f>R232/$D232-1</f>
        <v>0.12619602350630221</v>
      </c>
      <c r="T232" s="3">
        <f>VLOOKUP(C232,'9-8'!A:C,3,FALSE)</f>
        <v>291</v>
      </c>
      <c r="U232">
        <f>A232-T232</f>
        <v>-94</v>
      </c>
      <c r="V232">
        <f>VLOOKUP(C232,'9-8'!A:D,4,FALSE)</f>
        <v>0.18165574458361</v>
      </c>
      <c r="W232" s="2">
        <f>V232/$D232-1</f>
        <v>-9.9480754466164001E-2</v>
      </c>
    </row>
    <row r="233" spans="1:23" x14ac:dyDescent="0.25">
      <c r="A233">
        <v>199</v>
      </c>
      <c r="C233" t="s">
        <v>205</v>
      </c>
      <c r="D233">
        <v>5.3674458601060002E-2</v>
      </c>
      <c r="E233">
        <v>39.458336690000003</v>
      </c>
      <c r="F233">
        <v>-1.00359825</v>
      </c>
      <c r="G233">
        <v>-7.0194292999999996</v>
      </c>
      <c r="H233" s="3">
        <f>VLOOKUP($C233,'8-22'!A:C,3,FALSE)</f>
        <v>199</v>
      </c>
      <c r="I233">
        <f>A233-H233</f>
        <v>0</v>
      </c>
      <c r="J233">
        <f>VLOOKUP(C233,'8-22'!A:D,4,FALSE)</f>
        <v>6.0671694468740003E-2</v>
      </c>
      <c r="K233" s="2">
        <f>J233/$D233-1</f>
        <v>0.13036434926503038</v>
      </c>
      <c r="L233" s="3">
        <f>VLOOKUP(C233,'8-25'!A:C,3,FALSE)</f>
        <v>278</v>
      </c>
      <c r="M233">
        <f t="shared" si="8"/>
        <v>-278</v>
      </c>
      <c r="N233">
        <f>VLOOKUP(C233,'8-25'!A:D,4,FALSE)</f>
        <v>5.7025748863789999E-2</v>
      </c>
      <c r="O233" s="2">
        <f t="shared" si="7"/>
        <v>6.2437337051478137E-2</v>
      </c>
      <c r="P233" s="3">
        <f>VLOOKUP(C233,'8-22'!A:C,3,FALSE)</f>
        <v>199</v>
      </c>
      <c r="Q233">
        <f>A233-P233</f>
        <v>0</v>
      </c>
      <c r="R233">
        <f>VLOOKUP(C233,'8-22'!A:D,4,FALSE)</f>
        <v>6.0671694468740003E-2</v>
      </c>
      <c r="S233" s="2">
        <f>R233/$D233-1</f>
        <v>0.13036434926503038</v>
      </c>
      <c r="T233" s="3">
        <f>VLOOKUP(C233,'9-8'!A:C,3,FALSE)</f>
        <v>309</v>
      </c>
      <c r="U233">
        <f>A233-T233</f>
        <v>-110</v>
      </c>
      <c r="V233">
        <f>VLOOKUP(C233,'9-8'!A:D,4,FALSE)</f>
        <v>4.5770122494589997E-2</v>
      </c>
      <c r="W233" s="2">
        <f>V233/$D233-1</f>
        <v>-0.14726438444809775</v>
      </c>
    </row>
    <row r="234" spans="1:23" x14ac:dyDescent="0.25">
      <c r="A234">
        <v>288</v>
      </c>
      <c r="C234" t="s">
        <v>294</v>
      </c>
      <c r="D234">
        <v>6.5618526066630004E-2</v>
      </c>
      <c r="E234">
        <v>57.196419339999998</v>
      </c>
      <c r="F234">
        <v>0.24847237999999999</v>
      </c>
      <c r="G234">
        <v>-5.5673751999999999</v>
      </c>
      <c r="H234" s="3">
        <f>VLOOKUP($C234,'8-22'!A:C,3,FALSE)</f>
        <v>288</v>
      </c>
      <c r="I234">
        <f>A234-H234</f>
        <v>0</v>
      </c>
      <c r="J234">
        <f>VLOOKUP(C234,'8-22'!A:D,4,FALSE)</f>
        <v>7.0720129258649997E-2</v>
      </c>
      <c r="K234" s="2">
        <f>J234/$D234-1</f>
        <v>7.7746385019982878E-2</v>
      </c>
      <c r="L234" s="3">
        <f>VLOOKUP(C234,'8-25'!A:C,3,FALSE)</f>
        <v>288</v>
      </c>
      <c r="M234">
        <f t="shared" si="8"/>
        <v>-288</v>
      </c>
      <c r="N234">
        <f>VLOOKUP(C234,'8-25'!A:D,4,FALSE)</f>
        <v>7.1652573408680004E-2</v>
      </c>
      <c r="O234" s="2">
        <f t="shared" si="7"/>
        <v>9.1956459612075658E-2</v>
      </c>
      <c r="P234" s="3">
        <f>VLOOKUP(C234,'8-22'!A:C,3,FALSE)</f>
        <v>288</v>
      </c>
      <c r="Q234">
        <f>A234-P234</f>
        <v>0</v>
      </c>
      <c r="R234">
        <f>VLOOKUP(C234,'8-22'!A:D,4,FALSE)</f>
        <v>7.0720129258649997E-2</v>
      </c>
      <c r="S234" s="2">
        <f>R234/$D234-1</f>
        <v>7.7746385019982878E-2</v>
      </c>
      <c r="T234" s="3">
        <f>VLOOKUP(C234,'9-8'!A:C,3,FALSE)</f>
        <v>286</v>
      </c>
      <c r="U234">
        <f>A234-T234</f>
        <v>2</v>
      </c>
      <c r="V234">
        <f>VLOOKUP(C234,'9-8'!A:D,4,FALSE)</f>
        <v>7.1201511785800004E-2</v>
      </c>
      <c r="W234" s="2">
        <f>V234/$D234-1</f>
        <v>8.5082461521628128E-2</v>
      </c>
    </row>
    <row r="235" spans="1:23" x14ac:dyDescent="0.25">
      <c r="A235">
        <v>383</v>
      </c>
      <c r="C235" t="s">
        <v>389</v>
      </c>
      <c r="D235">
        <v>3.1155966931700001E-3</v>
      </c>
      <c r="E235">
        <v>98.047403130000006</v>
      </c>
      <c r="F235">
        <v>-14.257979069999999</v>
      </c>
      <c r="G235">
        <v>-3.6208814500000002</v>
      </c>
      <c r="H235" s="3">
        <f>VLOOKUP($C235,'8-22'!A:C,3,FALSE)</f>
        <v>383</v>
      </c>
      <c r="I235">
        <f>A235-H235</f>
        <v>0</v>
      </c>
      <c r="J235">
        <f>VLOOKUP(C235,'8-22'!A:D,4,FALSE)</f>
        <v>3.8436169211800001E-3</v>
      </c>
      <c r="K235" s="2">
        <f>J235/$D235-1</f>
        <v>0.23366959838093404</v>
      </c>
      <c r="L235" s="3">
        <f>VLOOKUP(C235,'8-25'!A:C,3,FALSE)</f>
        <v>415</v>
      </c>
      <c r="M235">
        <f t="shared" si="8"/>
        <v>-415</v>
      </c>
      <c r="N235">
        <f>VLOOKUP(C235,'8-25'!A:D,4,FALSE)</f>
        <v>2.98174636299E-3</v>
      </c>
      <c r="O235" s="2">
        <f t="shared" si="7"/>
        <v>-4.2961378946583917E-2</v>
      </c>
      <c r="P235" s="3">
        <f>VLOOKUP(C235,'8-22'!A:C,3,FALSE)</f>
        <v>383</v>
      </c>
      <c r="Q235">
        <f>A235-P235</f>
        <v>0</v>
      </c>
      <c r="R235">
        <f>VLOOKUP(C235,'8-22'!A:D,4,FALSE)</f>
        <v>3.8436169211800001E-3</v>
      </c>
      <c r="S235" s="2">
        <f>R235/$D235-1</f>
        <v>0.23366959838093404</v>
      </c>
      <c r="T235" s="3">
        <f>VLOOKUP(C235,'9-8'!A:C,3,FALSE)</f>
        <v>432</v>
      </c>
      <c r="U235">
        <f>A235-T235</f>
        <v>-49</v>
      </c>
      <c r="V235">
        <f>VLOOKUP(C235,'9-8'!A:D,4,FALSE)</f>
        <v>3.0676477433300002E-3</v>
      </c>
      <c r="W235" s="2">
        <f>V235/$D235-1</f>
        <v>-1.5389973273855828E-2</v>
      </c>
    </row>
    <row r="236" spans="1:23" x14ac:dyDescent="0.25">
      <c r="A236">
        <v>408</v>
      </c>
      <c r="C236" t="s">
        <v>413</v>
      </c>
      <c r="D236">
        <v>5.2622778507580596</v>
      </c>
      <c r="E236">
        <v>43.274867839999999</v>
      </c>
      <c r="F236">
        <v>-6.87338921</v>
      </c>
      <c r="G236">
        <v>-7.5604696000000002</v>
      </c>
      <c r="H236" s="3">
        <f>VLOOKUP($C236,'8-22'!A:C,3,FALSE)</f>
        <v>408</v>
      </c>
      <c r="I236">
        <f>A236-H236</f>
        <v>0</v>
      </c>
      <c r="J236">
        <f>VLOOKUP(C236,'8-22'!A:D,4,FALSE)</f>
        <v>6.0754574409811903</v>
      </c>
      <c r="K236" s="2">
        <f>J236/$D236-1</f>
        <v>0.15452996084309523</v>
      </c>
      <c r="L236" s="3">
        <f>VLOOKUP(C236,'8-25'!A:C,3,FALSE)</f>
        <v>431</v>
      </c>
      <c r="M236">
        <f t="shared" si="8"/>
        <v>-431</v>
      </c>
      <c r="N236">
        <f>VLOOKUP(C236,'8-25'!A:D,4,FALSE)</f>
        <v>5.4314228333170904</v>
      </c>
      <c r="O236" s="2">
        <f t="shared" si="7"/>
        <v>3.2142921251234302E-2</v>
      </c>
      <c r="P236" s="3">
        <f>VLOOKUP(C236,'8-22'!A:C,3,FALSE)</f>
        <v>408</v>
      </c>
      <c r="Q236">
        <f>A236-P236</f>
        <v>0</v>
      </c>
      <c r="R236">
        <f>VLOOKUP(C236,'8-22'!A:D,4,FALSE)</f>
        <v>6.0754574409811903</v>
      </c>
      <c r="S236" s="2">
        <f>R236/$D236-1</f>
        <v>0.15452996084309523</v>
      </c>
      <c r="T236" s="3">
        <f>VLOOKUP(C236,'9-8'!A:C,3,FALSE)</f>
        <v>452</v>
      </c>
      <c r="U236">
        <f>A236-T236</f>
        <v>-44</v>
      </c>
      <c r="V236">
        <f>VLOOKUP(C236,'9-8'!A:D,4,FALSE)</f>
        <v>4.0521823403390203</v>
      </c>
      <c r="W236" s="2">
        <f>V236/$D236-1</f>
        <v>-0.22995659764425369</v>
      </c>
    </row>
    <row r="237" spans="1:23" x14ac:dyDescent="0.25">
      <c r="A237">
        <v>485</v>
      </c>
      <c r="C237" t="s">
        <v>490</v>
      </c>
      <c r="D237">
        <v>0.56048021801911996</v>
      </c>
      <c r="E237">
        <v>59.827844550000002</v>
      </c>
      <c r="F237">
        <v>9.8439671200000003</v>
      </c>
      <c r="G237">
        <v>-5.8392225699999996</v>
      </c>
      <c r="H237" s="3">
        <f>VLOOKUP($C237,'8-22'!A:C,3,FALSE)</f>
        <v>485</v>
      </c>
      <c r="I237">
        <f>A237-H237</f>
        <v>0</v>
      </c>
      <c r="J237">
        <f>VLOOKUP(C237,'8-22'!A:D,4,FALSE)</f>
        <v>0.60721782337305996</v>
      </c>
      <c r="K237" s="2">
        <f>J237/$D237-1</f>
        <v>8.3388501237604107E-2</v>
      </c>
      <c r="L237" s="3">
        <f>VLOOKUP(C237,'8-25'!A:C,3,FALSE)</f>
        <v>475</v>
      </c>
      <c r="M237">
        <f t="shared" si="8"/>
        <v>-475</v>
      </c>
      <c r="N237">
        <f>VLOOKUP(C237,'8-25'!A:D,4,FALSE)</f>
        <v>0.66537317721757006</v>
      </c>
      <c r="O237" s="2">
        <f t="shared" si="7"/>
        <v>0.18714836996240214</v>
      </c>
      <c r="P237" s="3">
        <f>VLOOKUP(C237,'8-22'!A:C,3,FALSE)</f>
        <v>485</v>
      </c>
      <c r="Q237">
        <f>A237-P237</f>
        <v>0</v>
      </c>
      <c r="R237">
        <f>VLOOKUP(C237,'8-22'!A:D,4,FALSE)</f>
        <v>0.60721782337305996</v>
      </c>
      <c r="S237" s="2">
        <f>R237/$D237-1</f>
        <v>8.3388501237604107E-2</v>
      </c>
      <c r="T237" s="3" t="e">
        <f>VLOOKUP(C237,'9-8'!A:C,3,FALSE)</f>
        <v>#N/A</v>
      </c>
      <c r="U237" t="e">
        <f>A237-T237</f>
        <v>#N/A</v>
      </c>
      <c r="V237" t="e">
        <f>VLOOKUP(C237,'9-8'!A:D,4,FALSE)</f>
        <v>#N/A</v>
      </c>
      <c r="W237" s="2" t="e">
        <f>V237/$D237-1</f>
        <v>#N/A</v>
      </c>
    </row>
    <row r="238" spans="1:23" x14ac:dyDescent="0.25">
      <c r="A238">
        <v>475</v>
      </c>
      <c r="C238" t="s">
        <v>480</v>
      </c>
      <c r="D238">
        <v>4.1128044292791399</v>
      </c>
      <c r="E238">
        <v>38.276407069999998</v>
      </c>
      <c r="F238">
        <v>-20.642875329999999</v>
      </c>
      <c r="G238">
        <v>-4.86950825</v>
      </c>
      <c r="H238" s="3">
        <f>VLOOKUP($C238,'8-22'!A:C,3,FALSE)</f>
        <v>475</v>
      </c>
      <c r="I238">
        <f>A238-H238</f>
        <v>0</v>
      </c>
      <c r="J238">
        <f>VLOOKUP(C238,'8-22'!A:D,4,FALSE)</f>
        <v>4.4711595347305702</v>
      </c>
      <c r="K238" s="2">
        <f>J238/$D238-1</f>
        <v>8.7131569617143079E-2</v>
      </c>
      <c r="L238" s="3">
        <f>VLOOKUP(C238,'8-25'!A:C,3,FALSE)</f>
        <v>496</v>
      </c>
      <c r="M238">
        <f t="shared" si="8"/>
        <v>-496</v>
      </c>
      <c r="N238">
        <f>VLOOKUP(C238,'8-25'!A:D,4,FALSE)</f>
        <v>4.1853574702973297</v>
      </c>
      <c r="O238" s="2">
        <f t="shared" si="7"/>
        <v>1.7640770978965881E-2</v>
      </c>
      <c r="P238" s="3">
        <f>VLOOKUP(C238,'8-22'!A:C,3,FALSE)</f>
        <v>475</v>
      </c>
      <c r="Q238">
        <f>A238-P238</f>
        <v>0</v>
      </c>
      <c r="R238">
        <f>VLOOKUP(C238,'8-22'!A:D,4,FALSE)</f>
        <v>4.4711595347305702</v>
      </c>
      <c r="S238" s="2">
        <f>R238/$D238-1</f>
        <v>8.7131569617143079E-2</v>
      </c>
      <c r="T238" s="3">
        <f>VLOOKUP(C238,'9-8'!A:C,3,FALSE)</f>
        <v>457</v>
      </c>
      <c r="U238">
        <f>A238-T238</f>
        <v>18</v>
      </c>
      <c r="V238">
        <f>VLOOKUP(C238,'9-8'!A:D,4,FALSE)</f>
        <v>4.6741296251033999</v>
      </c>
      <c r="W238" s="2">
        <f>V238/$D238-1</f>
        <v>0.13648234567833439</v>
      </c>
    </row>
    <row r="239" spans="1:23" x14ac:dyDescent="0.25">
      <c r="A239">
        <v>470</v>
      </c>
      <c r="C239" t="s">
        <v>475</v>
      </c>
      <c r="D239">
        <v>0.73431884786274004</v>
      </c>
      <c r="E239">
        <v>194.62497364999999</v>
      </c>
      <c r="F239">
        <v>66.305320609999995</v>
      </c>
      <c r="G239">
        <v>2.3026422800000002</v>
      </c>
      <c r="H239" s="3">
        <f>VLOOKUP($C239,'8-22'!A:C,3,FALSE)</f>
        <v>470</v>
      </c>
      <c r="I239">
        <f>A239-H239</f>
        <v>0</v>
      </c>
      <c r="J239">
        <f>VLOOKUP(C239,'8-22'!A:D,4,FALSE)</f>
        <v>0.80899296113250996</v>
      </c>
      <c r="K239" s="2">
        <f>J239/$D239-1</f>
        <v>0.10169167451865291</v>
      </c>
      <c r="L239" s="3" t="e">
        <f>VLOOKUP(C239,'8-25'!A:C,3,FALSE)</f>
        <v>#N/A</v>
      </c>
      <c r="M239" t="e">
        <f t="shared" si="8"/>
        <v>#N/A</v>
      </c>
      <c r="N239" t="e">
        <f>VLOOKUP(C239,'8-25'!A:D,4,FALSE)</f>
        <v>#N/A</v>
      </c>
      <c r="O239" s="2" t="e">
        <f t="shared" si="7"/>
        <v>#N/A</v>
      </c>
      <c r="P239" s="3">
        <f>VLOOKUP(C239,'8-22'!A:C,3,FALSE)</f>
        <v>470</v>
      </c>
      <c r="Q239">
        <f>A239-P239</f>
        <v>0</v>
      </c>
      <c r="R239">
        <f>VLOOKUP(C239,'8-22'!A:D,4,FALSE)</f>
        <v>0.80899296113250996</v>
      </c>
      <c r="S239" s="2">
        <f>R239/$D239-1</f>
        <v>0.10169167451865291</v>
      </c>
      <c r="T239" s="3" t="e">
        <f>VLOOKUP(C239,'9-8'!A:C,3,FALSE)</f>
        <v>#N/A</v>
      </c>
      <c r="U239" t="e">
        <f>A239-T239</f>
        <v>#N/A</v>
      </c>
      <c r="V239" t="e">
        <f>VLOOKUP(C239,'9-8'!A:D,4,FALSE)</f>
        <v>#N/A</v>
      </c>
      <c r="W239" s="2" t="e">
        <f>V239/$D239-1</f>
        <v>#N/A</v>
      </c>
    </row>
    <row r="240" spans="1:23" x14ac:dyDescent="0.25">
      <c r="A240">
        <v>3</v>
      </c>
      <c r="C240" t="s">
        <v>9</v>
      </c>
      <c r="D240">
        <v>397.77036020778178</v>
      </c>
      <c r="E240">
        <v>32.520299970000003</v>
      </c>
      <c r="F240">
        <v>2.5987275300000001</v>
      </c>
      <c r="G240">
        <v>-4.9635618700000004</v>
      </c>
      <c r="H240" s="3">
        <f>VLOOKUP($C240,'8-22'!A:C,3,FALSE)</f>
        <v>4</v>
      </c>
      <c r="I240">
        <f>A240-H240</f>
        <v>-1</v>
      </c>
      <c r="J240">
        <f>VLOOKUP(C240,'8-22'!A:D,4,FALSE)</f>
        <v>455.97836209232338</v>
      </c>
      <c r="K240" s="2">
        <f>J240/$D240-1</f>
        <v>0.14633569442965966</v>
      </c>
      <c r="L240" s="3">
        <f>VLOOKUP(C240,'8-25'!A:C,3,FALSE)</f>
        <v>4</v>
      </c>
      <c r="M240">
        <f t="shared" si="8"/>
        <v>-5</v>
      </c>
      <c r="N240">
        <f>VLOOKUP(C240,'8-25'!A:D,4,FALSE)</f>
        <v>487.91296718338282</v>
      </c>
      <c r="O240" s="2">
        <f t="shared" si="7"/>
        <v>0.22661971829302119</v>
      </c>
      <c r="P240" s="3">
        <f>VLOOKUP(C240,'8-22'!A:C,3,FALSE)</f>
        <v>4</v>
      </c>
      <c r="Q240">
        <f>A240-P240</f>
        <v>-1</v>
      </c>
      <c r="R240">
        <f>VLOOKUP(C240,'8-22'!A:D,4,FALSE)</f>
        <v>455.97836209232338</v>
      </c>
      <c r="S240" s="2">
        <f>R240/$D240-1</f>
        <v>0.14633569442965966</v>
      </c>
      <c r="T240" s="3">
        <f>VLOOKUP(C240,'9-8'!A:C,3,FALSE)</f>
        <v>5</v>
      </c>
      <c r="U240">
        <f>A240-T240</f>
        <v>-2</v>
      </c>
      <c r="V240">
        <f>VLOOKUP(C240,'9-8'!A:D,4,FALSE)</f>
        <v>391.39814193167928</v>
      </c>
      <c r="W240" s="2">
        <f>V240/$D240-1</f>
        <v>-1.6019841882572328E-2</v>
      </c>
    </row>
    <row r="241" spans="1:23" x14ac:dyDescent="0.25">
      <c r="A241">
        <v>4</v>
      </c>
      <c r="C241" t="s">
        <v>10</v>
      </c>
      <c r="D241">
        <v>1.00036585728587</v>
      </c>
      <c r="E241">
        <v>-8.6731099999999995E-3</v>
      </c>
      <c r="F241">
        <v>1.005575E-2</v>
      </c>
      <c r="G241">
        <v>-1.724871E-2</v>
      </c>
      <c r="H241" s="3">
        <f>VLOOKUP($C241,'8-22'!A:C,3,FALSE)</f>
        <v>5</v>
      </c>
      <c r="I241">
        <f>A241-H241</f>
        <v>-1</v>
      </c>
      <c r="J241">
        <f>VLOOKUP(C241,'8-22'!A:D,4,FALSE)</f>
        <v>1.0009841431466</v>
      </c>
      <c r="K241" s="2">
        <f>J241/$D241-1</f>
        <v>6.1805973907125278E-4</v>
      </c>
      <c r="L241" s="3">
        <f>VLOOKUP(C241,'8-25'!A:C,3,FALSE)</f>
        <v>5</v>
      </c>
      <c r="M241">
        <f t="shared" si="8"/>
        <v>-6</v>
      </c>
      <c r="N241">
        <f>VLOOKUP(C241,'8-25'!A:D,4,FALSE)</f>
        <v>1.0002302295677701</v>
      </c>
      <c r="O241" s="2">
        <f t="shared" si="7"/>
        <v>-1.3557811585840351E-4</v>
      </c>
      <c r="P241" s="3">
        <f>VLOOKUP(C241,'8-22'!A:C,3,FALSE)</f>
        <v>5</v>
      </c>
      <c r="Q241">
        <f>A241-P241</f>
        <v>-1</v>
      </c>
      <c r="R241">
        <f>VLOOKUP(C241,'8-22'!A:D,4,FALSE)</f>
        <v>1.0009841431466</v>
      </c>
      <c r="S241" s="2">
        <f>R241/$D241-1</f>
        <v>6.1805973907125278E-4</v>
      </c>
      <c r="T241" s="3">
        <f>VLOOKUP(C241,'9-8'!A:C,3,FALSE)</f>
        <v>4</v>
      </c>
      <c r="U241">
        <f>A241-T241</f>
        <v>0</v>
      </c>
      <c r="V241">
        <f>VLOOKUP(C241,'9-8'!A:D,4,FALSE)</f>
        <v>1.0004435819945501</v>
      </c>
      <c r="W241" s="2">
        <f>V241/$D241-1</f>
        <v>7.7696282928974014E-5</v>
      </c>
    </row>
    <row r="242" spans="1:23" x14ac:dyDescent="0.25">
      <c r="A242">
        <v>8</v>
      </c>
      <c r="C242" t="s">
        <v>14</v>
      </c>
      <c r="D242">
        <v>1.0002946114215101</v>
      </c>
      <c r="E242">
        <v>-2.256068E-2</v>
      </c>
      <c r="F242">
        <v>4.7880140000000002E-2</v>
      </c>
      <c r="G242">
        <v>1.6849139999999999E-2</v>
      </c>
      <c r="H242" s="3">
        <f>VLOOKUP($C242,'8-22'!A:C,3,FALSE)</f>
        <v>9</v>
      </c>
      <c r="I242">
        <f>A242-H242</f>
        <v>-1</v>
      </c>
      <c r="J242">
        <f>VLOOKUP(C242,'8-22'!A:D,4,FALSE)</f>
        <v>1.000111894337</v>
      </c>
      <c r="K242" s="2">
        <f>J242/$D242-1</f>
        <v>-1.8266326982452341E-4</v>
      </c>
      <c r="L242" s="3">
        <f>VLOOKUP(C242,'8-25'!A:C,3,FALSE)</f>
        <v>8</v>
      </c>
      <c r="M242">
        <f t="shared" si="8"/>
        <v>-9</v>
      </c>
      <c r="N242">
        <f>VLOOKUP(C242,'8-25'!A:D,4,FALSE)</f>
        <v>1.0000978263498499</v>
      </c>
      <c r="O242" s="2">
        <f t="shared" si="7"/>
        <v>-1.9672711360563255E-4</v>
      </c>
      <c r="P242" s="3">
        <f>VLOOKUP(C242,'8-22'!A:C,3,FALSE)</f>
        <v>9</v>
      </c>
      <c r="Q242">
        <f>A242-P242</f>
        <v>-1</v>
      </c>
      <c r="R242">
        <f>VLOOKUP(C242,'8-22'!A:D,4,FALSE)</f>
        <v>1.000111894337</v>
      </c>
      <c r="S242" s="2">
        <f>R242/$D242-1</f>
        <v>-1.8266326982452341E-4</v>
      </c>
      <c r="T242" s="3">
        <f>VLOOKUP(C242,'9-8'!A:C,3,FALSE)</f>
        <v>9</v>
      </c>
      <c r="U242">
        <f>A242-T242</f>
        <v>-1</v>
      </c>
      <c r="V242">
        <f>VLOOKUP(C242,'9-8'!A:D,4,FALSE)</f>
        <v>1.0002302171547801</v>
      </c>
      <c r="W242" s="2">
        <f>V242/$D242-1</f>
        <v>-6.4375301031094345E-5</v>
      </c>
    </row>
    <row r="243" spans="1:23" x14ac:dyDescent="0.25">
      <c r="A243">
        <v>26</v>
      </c>
      <c r="C243" t="s">
        <v>32</v>
      </c>
      <c r="D243">
        <v>1.00049019314178</v>
      </c>
      <c r="E243">
        <v>-5.1226109999999998E-2</v>
      </c>
      <c r="F243">
        <v>-2.8694879999999999E-2</v>
      </c>
      <c r="G243">
        <v>-0.10166319</v>
      </c>
      <c r="H243" s="3">
        <f>VLOOKUP($C243,'8-22'!A:C,3,FALSE)</f>
        <v>27</v>
      </c>
      <c r="I243">
        <f>A243-H243</f>
        <v>-1</v>
      </c>
      <c r="J243">
        <f>VLOOKUP(C243,'8-22'!A:D,4,FALSE)</f>
        <v>1.0010415516468001</v>
      </c>
      <c r="K243" s="2">
        <f>J243/$D243-1</f>
        <v>5.5108836528283689E-4</v>
      </c>
      <c r="L243" s="3">
        <f>VLOOKUP(C243,'8-25'!A:C,3,FALSE)</f>
        <v>27</v>
      </c>
      <c r="M243">
        <f t="shared" si="8"/>
        <v>-28</v>
      </c>
      <c r="N243">
        <f>VLOOKUP(C243,'8-25'!A:D,4,FALSE)</f>
        <v>1.00068210388721</v>
      </c>
      <c r="O243" s="2">
        <f t="shared" si="7"/>
        <v>1.9181671819024082E-4</v>
      </c>
      <c r="P243" s="3">
        <f>VLOOKUP(C243,'8-22'!A:C,3,FALSE)</f>
        <v>27</v>
      </c>
      <c r="Q243">
        <f>A243-P243</f>
        <v>-1</v>
      </c>
      <c r="R243">
        <f>VLOOKUP(C243,'8-22'!A:D,4,FALSE)</f>
        <v>1.0010415516468001</v>
      </c>
      <c r="S243" s="2">
        <f>R243/$D243-1</f>
        <v>5.5108836528283689E-4</v>
      </c>
      <c r="T243" s="3">
        <f>VLOOKUP(C243,'9-8'!A:C,3,FALSE)</f>
        <v>25</v>
      </c>
      <c r="U243">
        <f>A243-T243</f>
        <v>1</v>
      </c>
      <c r="V243">
        <f>VLOOKUP(C243,'9-8'!A:D,4,FALSE)</f>
        <v>0.99897816501723002</v>
      </c>
      <c r="W243" s="2">
        <f>V243/$D243-1</f>
        <v>-1.5112873018793271E-3</v>
      </c>
    </row>
    <row r="244" spans="1:23" x14ac:dyDescent="0.25">
      <c r="A244">
        <v>25</v>
      </c>
      <c r="C244" t="s">
        <v>31</v>
      </c>
      <c r="D244">
        <v>8.4732453747769998E-2</v>
      </c>
      <c r="E244">
        <v>51.457653399999998</v>
      </c>
      <c r="F244">
        <v>5.3367702399999999</v>
      </c>
      <c r="G244">
        <v>-4.7358812500000003</v>
      </c>
      <c r="H244" s="3">
        <f>VLOOKUP($C244,'8-22'!A:C,3,FALSE)</f>
        <v>26</v>
      </c>
      <c r="I244">
        <f>A244-H244</f>
        <v>-1</v>
      </c>
      <c r="J244">
        <f>VLOOKUP(C244,'8-22'!A:D,4,FALSE)</f>
        <v>8.921649783143E-2</v>
      </c>
      <c r="K244" s="2">
        <f>J244/$D244-1</f>
        <v>5.2920031054547456E-2</v>
      </c>
      <c r="L244" s="3">
        <f>VLOOKUP(C244,'8-25'!A:C,3,FALSE)</f>
        <v>26</v>
      </c>
      <c r="M244">
        <f t="shared" si="8"/>
        <v>-27</v>
      </c>
      <c r="N244">
        <f>VLOOKUP(C244,'8-25'!A:D,4,FALSE)</f>
        <v>8.5842930423820005E-2</v>
      </c>
      <c r="O244" s="2">
        <f t="shared" si="7"/>
        <v>1.3105682969546173E-2</v>
      </c>
      <c r="P244" s="3">
        <f>VLOOKUP(C244,'8-22'!A:C,3,FALSE)</f>
        <v>26</v>
      </c>
      <c r="Q244">
        <f>A244-P244</f>
        <v>-1</v>
      </c>
      <c r="R244">
        <f>VLOOKUP(C244,'8-22'!A:D,4,FALSE)</f>
        <v>8.921649783143E-2</v>
      </c>
      <c r="S244" s="2">
        <f>R244/$D244-1</f>
        <v>5.2920031054547456E-2</v>
      </c>
      <c r="T244" s="3">
        <f>VLOOKUP(C244,'9-8'!A:C,3,FALSE)</f>
        <v>27</v>
      </c>
      <c r="U244">
        <f>A244-T244</f>
        <v>-2</v>
      </c>
      <c r="V244">
        <f>VLOOKUP(C244,'9-8'!A:D,4,FALSE)</f>
        <v>8.4912988658259997E-2</v>
      </c>
      <c r="W244" s="2">
        <f>V244/$D244-1</f>
        <v>2.1306465528239116E-3</v>
      </c>
    </row>
    <row r="245" spans="1:23" x14ac:dyDescent="0.25">
      <c r="A245">
        <v>30</v>
      </c>
      <c r="C245" t="s">
        <v>36</v>
      </c>
      <c r="D245">
        <v>21.394187813551259</v>
      </c>
      <c r="E245">
        <v>68.160173970000002</v>
      </c>
      <c r="F245">
        <v>8.5241927700000009</v>
      </c>
      <c r="G245">
        <v>-3.2519461399999998</v>
      </c>
      <c r="H245" s="3">
        <f>VLOOKUP($C245,'8-22'!A:C,3,FALSE)</f>
        <v>31</v>
      </c>
      <c r="I245">
        <f>A245-H245</f>
        <v>-1</v>
      </c>
      <c r="J245">
        <f>VLOOKUP(C245,'8-22'!A:D,4,FALSE)</f>
        <v>23.703452553717291</v>
      </c>
      <c r="K245" s="2">
        <f>J245/$D245-1</f>
        <v>0.10793888322805723</v>
      </c>
      <c r="L245" s="3">
        <f>VLOOKUP(C245,'8-25'!A:C,3,FALSE)</f>
        <v>29</v>
      </c>
      <c r="M245">
        <f t="shared" si="8"/>
        <v>-30</v>
      </c>
      <c r="N245">
        <f>VLOOKUP(C245,'8-25'!A:D,4,FALSE)</f>
        <v>25.349023823057301</v>
      </c>
      <c r="O245" s="2">
        <f t="shared" si="7"/>
        <v>0.18485562733075644</v>
      </c>
      <c r="P245" s="3">
        <f>VLOOKUP(C245,'8-22'!A:C,3,FALSE)</f>
        <v>31</v>
      </c>
      <c r="Q245">
        <f>A245-P245</f>
        <v>-1</v>
      </c>
      <c r="R245">
        <f>VLOOKUP(C245,'8-22'!A:D,4,FALSE)</f>
        <v>23.703452553717291</v>
      </c>
      <c r="S245" s="2">
        <f>R245/$D245-1</f>
        <v>0.10793888322805723</v>
      </c>
      <c r="T245" s="3">
        <f>VLOOKUP(C245,'9-8'!A:C,3,FALSE)</f>
        <v>35</v>
      </c>
      <c r="U245">
        <f>A245-T245</f>
        <v>-5</v>
      </c>
      <c r="V245">
        <f>VLOOKUP(C245,'9-8'!A:D,4,FALSE)</f>
        <v>18.51259738088909</v>
      </c>
      <c r="W245" s="2">
        <f>V245/$D245-1</f>
        <v>-0.13469034009493663</v>
      </c>
    </row>
    <row r="246" spans="1:23" x14ac:dyDescent="0.25">
      <c r="A246">
        <v>37</v>
      </c>
      <c r="C246" t="s">
        <v>43</v>
      </c>
      <c r="D246">
        <v>0.14137868931799999</v>
      </c>
      <c r="E246">
        <v>28.088393119999999</v>
      </c>
      <c r="F246">
        <v>-3.52779467</v>
      </c>
      <c r="G246">
        <v>-4.6857189699999999</v>
      </c>
      <c r="H246" s="3">
        <f>VLOOKUP($C246,'8-22'!A:C,3,FALSE)</f>
        <v>38</v>
      </c>
      <c r="I246">
        <f>A246-H246</f>
        <v>-1</v>
      </c>
      <c r="J246">
        <f>VLOOKUP(C246,'8-22'!A:D,4,FALSE)</f>
        <v>0.15713885355839999</v>
      </c>
      <c r="K246" s="2">
        <f>J246/$D246-1</f>
        <v>0.11147482209960935</v>
      </c>
      <c r="L246" s="3">
        <f>VLOOKUP(C246,'8-25'!A:C,3,FALSE)</f>
        <v>38</v>
      </c>
      <c r="M246">
        <f t="shared" si="8"/>
        <v>-39</v>
      </c>
      <c r="N246">
        <f>VLOOKUP(C246,'8-25'!A:D,4,FALSE)</f>
        <v>0.15495486152860999</v>
      </c>
      <c r="O246" s="2">
        <f t="shared" si="7"/>
        <v>9.6027005739693916E-2</v>
      </c>
      <c r="P246" s="3">
        <f>VLOOKUP(C246,'8-22'!A:C,3,FALSE)</f>
        <v>38</v>
      </c>
      <c r="Q246">
        <f>A246-P246</f>
        <v>-1</v>
      </c>
      <c r="R246">
        <f>VLOOKUP(C246,'8-22'!A:D,4,FALSE)</f>
        <v>0.15713885355839999</v>
      </c>
      <c r="S246" s="2">
        <f>R246/$D246-1</f>
        <v>0.11147482209960935</v>
      </c>
      <c r="T246" s="3">
        <f>VLOOKUP(C246,'9-8'!A:C,3,FALSE)</f>
        <v>36</v>
      </c>
      <c r="U246">
        <f>A246-T246</f>
        <v>1</v>
      </c>
      <c r="V246">
        <f>VLOOKUP(C246,'9-8'!A:D,4,FALSE)</f>
        <v>0.16024093981095</v>
      </c>
      <c r="W246" s="2">
        <f>V246/$D246-1</f>
        <v>0.13341650417004192</v>
      </c>
    </row>
    <row r="247" spans="1:23" x14ac:dyDescent="0.25">
      <c r="A247">
        <v>36</v>
      </c>
      <c r="C247" t="s">
        <v>42</v>
      </c>
      <c r="D247">
        <v>51.467412680410078</v>
      </c>
      <c r="E247">
        <v>73.947255100000007</v>
      </c>
      <c r="F247">
        <v>5.2709037099999998</v>
      </c>
      <c r="G247">
        <v>-7.1044374699999997</v>
      </c>
      <c r="H247" s="3">
        <f>VLOOKUP($C247,'8-22'!A:C,3,FALSE)</f>
        <v>37</v>
      </c>
      <c r="I247">
        <f>A247-H247</f>
        <v>-1</v>
      </c>
      <c r="J247">
        <f>VLOOKUP(C247,'8-22'!A:D,4,FALSE)</f>
        <v>56.601013676855601</v>
      </c>
      <c r="K247" s="2">
        <f>J247/$D247-1</f>
        <v>9.97446875428325E-2</v>
      </c>
      <c r="L247" s="3">
        <f>VLOOKUP(C247,'8-25'!A:C,3,FALSE)</f>
        <v>37</v>
      </c>
      <c r="M247">
        <f t="shared" si="8"/>
        <v>-38</v>
      </c>
      <c r="N247">
        <f>VLOOKUP(C247,'8-25'!A:D,4,FALSE)</f>
        <v>56.039736353463297</v>
      </c>
      <c r="O247" s="2">
        <f t="shared" si="7"/>
        <v>8.8839198143596754E-2</v>
      </c>
      <c r="P247" s="3">
        <f>VLOOKUP(C247,'8-22'!A:C,3,FALSE)</f>
        <v>37</v>
      </c>
      <c r="Q247">
        <f>A247-P247</f>
        <v>-1</v>
      </c>
      <c r="R247">
        <f>VLOOKUP(C247,'8-22'!A:D,4,FALSE)</f>
        <v>56.601013676855601</v>
      </c>
      <c r="S247" s="2">
        <f>R247/$D247-1</f>
        <v>9.97446875428325E-2</v>
      </c>
      <c r="T247" s="3">
        <f>VLOOKUP(C247,'9-8'!A:C,3,FALSE)</f>
        <v>45</v>
      </c>
      <c r="U247">
        <f>A247-T247</f>
        <v>-9</v>
      </c>
      <c r="V247">
        <f>VLOOKUP(C247,'9-8'!A:D,4,FALSE)</f>
        <v>45.689278705757808</v>
      </c>
      <c r="W247" s="2">
        <f>V247/$D247-1</f>
        <v>-0.11226781518107254</v>
      </c>
    </row>
    <row r="248" spans="1:23" x14ac:dyDescent="0.25">
      <c r="A248">
        <v>50</v>
      </c>
      <c r="C248" t="s">
        <v>56</v>
      </c>
      <c r="D248">
        <v>439.79977729977611</v>
      </c>
      <c r="E248">
        <v>17.962563859999999</v>
      </c>
      <c r="F248">
        <v>-10.07555028</v>
      </c>
      <c r="G248">
        <v>-7.3718681699999999</v>
      </c>
      <c r="H248" s="3">
        <f>VLOOKUP($C248,'8-22'!A:C,3,FALSE)</f>
        <v>51</v>
      </c>
      <c r="I248">
        <f>A248-H248</f>
        <v>-1</v>
      </c>
      <c r="J248">
        <f>VLOOKUP(C248,'8-22'!A:D,4,FALSE)</f>
        <v>469.56084625649868</v>
      </c>
      <c r="K248" s="2">
        <f>J248/$D248-1</f>
        <v>6.7669586236367874E-2</v>
      </c>
      <c r="L248" s="3">
        <f>VLOOKUP(C248,'8-25'!A:C,3,FALSE)</f>
        <v>54</v>
      </c>
      <c r="M248">
        <f t="shared" si="8"/>
        <v>-55</v>
      </c>
      <c r="N248">
        <f>VLOOKUP(C248,'8-25'!A:D,4,FALSE)</f>
        <v>428.58081557241991</v>
      </c>
      <c r="O248" s="2">
        <f t="shared" si="7"/>
        <v>-2.5509248313486887E-2</v>
      </c>
      <c r="P248" s="3">
        <f>VLOOKUP(C248,'8-22'!A:C,3,FALSE)</f>
        <v>51</v>
      </c>
      <c r="Q248">
        <f>A248-P248</f>
        <v>-1</v>
      </c>
      <c r="R248">
        <f>VLOOKUP(C248,'8-22'!A:D,4,FALSE)</f>
        <v>469.56084625649868</v>
      </c>
      <c r="S248" s="2">
        <f>R248/$D248-1</f>
        <v>6.7669586236367874E-2</v>
      </c>
      <c r="T248" s="3">
        <f>VLOOKUP(C248,'9-8'!A:C,3,FALSE)</f>
        <v>58</v>
      </c>
      <c r="U248">
        <f>A248-T248</f>
        <v>-8</v>
      </c>
      <c r="V248">
        <f>VLOOKUP(C248,'9-8'!A:D,4,FALSE)</f>
        <v>388.50093891206888</v>
      </c>
      <c r="W248" s="2">
        <f>V248/$D248-1</f>
        <v>-0.11664134689350003</v>
      </c>
    </row>
    <row r="249" spans="1:23" x14ac:dyDescent="0.25">
      <c r="A249">
        <v>66</v>
      </c>
      <c r="C249" t="s">
        <v>72</v>
      </c>
      <c r="D249">
        <v>0.32424589650843</v>
      </c>
      <c r="E249">
        <v>15.69361539</v>
      </c>
      <c r="F249">
        <v>-3.31731752</v>
      </c>
      <c r="G249">
        <v>-7.8431430999999998</v>
      </c>
      <c r="H249" s="3">
        <f>VLOOKUP($C249,'8-22'!A:C,3,FALSE)</f>
        <v>67</v>
      </c>
      <c r="I249">
        <f>A249-H249</f>
        <v>-1</v>
      </c>
      <c r="J249">
        <f>VLOOKUP(C249,'8-22'!A:D,4,FALSE)</f>
        <v>0.33971872159971001</v>
      </c>
      <c r="K249" s="2">
        <f>J249/$D249-1</f>
        <v>4.7719416831163208E-2</v>
      </c>
      <c r="L249" s="3">
        <f>VLOOKUP(C249,'8-25'!A:C,3,FALSE)</f>
        <v>67</v>
      </c>
      <c r="M249">
        <f t="shared" si="8"/>
        <v>-68</v>
      </c>
      <c r="N249">
        <f>VLOOKUP(C249,'8-25'!A:D,4,FALSE)</f>
        <v>0.33359376443310002</v>
      </c>
      <c r="O249" s="2">
        <f t="shared" si="7"/>
        <v>2.8829564306998012E-2</v>
      </c>
      <c r="P249" s="3">
        <f>VLOOKUP(C249,'8-22'!A:C,3,FALSE)</f>
        <v>67</v>
      </c>
      <c r="Q249">
        <f>A249-P249</f>
        <v>-1</v>
      </c>
      <c r="R249">
        <f>VLOOKUP(C249,'8-22'!A:D,4,FALSE)</f>
        <v>0.33971872159971001</v>
      </c>
      <c r="S249" s="2">
        <f>R249/$D249-1</f>
        <v>4.7719416831163208E-2</v>
      </c>
      <c r="T249" s="3">
        <f>VLOOKUP(C249,'9-8'!A:C,3,FALSE)</f>
        <v>66</v>
      </c>
      <c r="U249">
        <f>A249-T249</f>
        <v>0</v>
      </c>
      <c r="V249">
        <f>VLOOKUP(C249,'9-8'!A:D,4,FALSE)</f>
        <v>0.30613386528339998</v>
      </c>
      <c r="W249" s="2">
        <f>V249/$D249-1</f>
        <v>-5.5858937368415185E-2</v>
      </c>
    </row>
    <row r="250" spans="1:23" x14ac:dyDescent="0.25">
      <c r="A250">
        <v>80</v>
      </c>
      <c r="C250" t="s">
        <v>86</v>
      </c>
      <c r="D250">
        <v>9.8114170222179997E-2</v>
      </c>
      <c r="E250">
        <v>58.012206650000003</v>
      </c>
      <c r="F250">
        <v>-3.5607224199999998</v>
      </c>
      <c r="G250">
        <v>-8.0864915400000008</v>
      </c>
      <c r="H250" s="3">
        <f>VLOOKUP($C250,'8-22'!A:C,3,FALSE)</f>
        <v>81</v>
      </c>
      <c r="I250">
        <f>A250-H250</f>
        <v>-1</v>
      </c>
      <c r="J250">
        <f>VLOOKUP(C250,'8-22'!A:D,4,FALSE)</f>
        <v>0.10923961092399</v>
      </c>
      <c r="K250" s="2">
        <f>J250/$D250-1</f>
        <v>0.11339280224881265</v>
      </c>
      <c r="L250" s="3">
        <f>VLOOKUP(C250,'8-25'!A:C,3,FALSE)</f>
        <v>79</v>
      </c>
      <c r="M250">
        <f t="shared" si="8"/>
        <v>-80</v>
      </c>
      <c r="N250">
        <f>VLOOKUP(C250,'8-25'!A:D,4,FALSE)</f>
        <v>0.10899835639912001</v>
      </c>
      <c r="O250" s="2">
        <f t="shared" si="7"/>
        <v>0.11093388602576693</v>
      </c>
      <c r="P250" s="3">
        <f>VLOOKUP(C250,'8-22'!A:C,3,FALSE)</f>
        <v>81</v>
      </c>
      <c r="Q250">
        <f>A250-P250</f>
        <v>-1</v>
      </c>
      <c r="R250">
        <f>VLOOKUP(C250,'8-22'!A:D,4,FALSE)</f>
        <v>0.10923961092399</v>
      </c>
      <c r="S250" s="2">
        <f>R250/$D250-1</f>
        <v>0.11339280224881265</v>
      </c>
      <c r="T250" s="3">
        <f>VLOOKUP(C250,'9-8'!A:C,3,FALSE)</f>
        <v>85</v>
      </c>
      <c r="U250">
        <f>A250-T250</f>
        <v>-5</v>
      </c>
      <c r="V250">
        <f>VLOOKUP(C250,'9-8'!A:D,4,FALSE)</f>
        <v>9.3835359482249997E-2</v>
      </c>
      <c r="W250" s="2">
        <f>V250/$D250-1</f>
        <v>-4.3610527717256486E-2</v>
      </c>
    </row>
    <row r="251" spans="1:23" x14ac:dyDescent="0.25">
      <c r="A251">
        <v>77</v>
      </c>
      <c r="C251" t="s">
        <v>83</v>
      </c>
      <c r="D251">
        <v>22.360036283738971</v>
      </c>
      <c r="E251">
        <v>59.324129429999999</v>
      </c>
      <c r="F251">
        <v>-11.11140554</v>
      </c>
      <c r="G251">
        <v>-9.3508400000000005E-2</v>
      </c>
      <c r="H251" s="3">
        <f>VLOOKUP($C251,'8-22'!A:C,3,FALSE)</f>
        <v>78</v>
      </c>
      <c r="I251">
        <f>A251-H251</f>
        <v>-1</v>
      </c>
      <c r="J251">
        <f>VLOOKUP(C251,'8-22'!A:D,4,FALSE)</f>
        <v>23.348884172889129</v>
      </c>
      <c r="K251" s="2">
        <f>J251/$D251-1</f>
        <v>4.4223894657509311E-2</v>
      </c>
      <c r="L251" s="3">
        <f>VLOOKUP(C251,'8-25'!A:C,3,FALSE)</f>
        <v>76</v>
      </c>
      <c r="M251">
        <f t="shared" si="8"/>
        <v>-77</v>
      </c>
      <c r="N251">
        <f>VLOOKUP(C251,'8-25'!A:D,4,FALSE)</f>
        <v>22.737165580158681</v>
      </c>
      <c r="O251" s="2">
        <f t="shared" si="7"/>
        <v>1.6866220234802221E-2</v>
      </c>
      <c r="P251" s="3">
        <f>VLOOKUP(C251,'8-22'!A:C,3,FALSE)</f>
        <v>78</v>
      </c>
      <c r="Q251">
        <f>A251-P251</f>
        <v>-1</v>
      </c>
      <c r="R251">
        <f>VLOOKUP(C251,'8-22'!A:D,4,FALSE)</f>
        <v>23.348884172889129</v>
      </c>
      <c r="S251" s="2">
        <f>R251/$D251-1</f>
        <v>4.4223894657509311E-2</v>
      </c>
      <c r="T251" s="3">
        <f>VLOOKUP(C251,'9-8'!A:C,3,FALSE)</f>
        <v>84</v>
      </c>
      <c r="U251">
        <f>A251-T251</f>
        <v>-7</v>
      </c>
      <c r="V251">
        <f>VLOOKUP(C251,'9-8'!A:D,4,FALSE)</f>
        <v>19.321018213174511</v>
      </c>
      <c r="W251" s="2">
        <f>V251/$D251-1</f>
        <v>-0.13591293108833391</v>
      </c>
    </row>
    <row r="252" spans="1:23" x14ac:dyDescent="0.25">
      <c r="A252">
        <v>79</v>
      </c>
      <c r="C252" t="s">
        <v>85</v>
      </c>
      <c r="D252">
        <v>20.447122708368369</v>
      </c>
      <c r="E252">
        <v>89.928689439999999</v>
      </c>
      <c r="F252">
        <v>-15.132234970000001</v>
      </c>
      <c r="G252">
        <v>-5.8120212499999999</v>
      </c>
      <c r="H252" s="3">
        <f>VLOOKUP($C252,'8-22'!A:C,3,FALSE)</f>
        <v>80</v>
      </c>
      <c r="I252">
        <f>A252-H252</f>
        <v>-1</v>
      </c>
      <c r="J252">
        <f>VLOOKUP(C252,'8-22'!A:D,4,FALSE)</f>
        <v>21.677403653725658</v>
      </c>
      <c r="K252" s="2">
        <f>J252/$D252-1</f>
        <v>6.0168903121698092E-2</v>
      </c>
      <c r="L252" s="3">
        <f>VLOOKUP(C252,'8-25'!A:C,3,FALSE)</f>
        <v>82</v>
      </c>
      <c r="M252">
        <f t="shared" si="8"/>
        <v>-83</v>
      </c>
      <c r="N252">
        <f>VLOOKUP(C252,'8-25'!A:D,4,FALSE)</f>
        <v>21.00431031187782</v>
      </c>
      <c r="O252" s="2">
        <f t="shared" si="7"/>
        <v>2.7250171647936083E-2</v>
      </c>
      <c r="P252" s="3">
        <f>VLOOKUP(C252,'8-22'!A:C,3,FALSE)</f>
        <v>80</v>
      </c>
      <c r="Q252">
        <f>A252-P252</f>
        <v>-1</v>
      </c>
      <c r="R252">
        <f>VLOOKUP(C252,'8-22'!A:D,4,FALSE)</f>
        <v>21.677403653725658</v>
      </c>
      <c r="S252" s="2">
        <f>R252/$D252-1</f>
        <v>6.0168903121698092E-2</v>
      </c>
      <c r="T252" s="3">
        <f>VLOOKUP(C252,'9-8'!A:C,3,FALSE)</f>
        <v>87</v>
      </c>
      <c r="U252">
        <f>A252-T252</f>
        <v>-8</v>
      </c>
      <c r="V252">
        <f>VLOOKUP(C252,'9-8'!A:D,4,FALSE)</f>
        <v>17.738859922965641</v>
      </c>
      <c r="W252" s="2">
        <f>V252/$D252-1</f>
        <v>-0.1324520238876602</v>
      </c>
    </row>
    <row r="253" spans="1:23" x14ac:dyDescent="0.25">
      <c r="A253">
        <v>87</v>
      </c>
      <c r="C253" t="s">
        <v>93</v>
      </c>
      <c r="D253">
        <v>1.7567778435385999</v>
      </c>
      <c r="E253">
        <v>19.507375830000001</v>
      </c>
      <c r="F253">
        <v>-12.479441189999999</v>
      </c>
      <c r="G253">
        <v>-6.0267022299999997</v>
      </c>
      <c r="H253" s="3">
        <f>VLOOKUP($C253,'8-22'!A:C,3,FALSE)</f>
        <v>88</v>
      </c>
      <c r="I253">
        <f>A253-H253</f>
        <v>-1</v>
      </c>
      <c r="J253">
        <f>VLOOKUP(C253,'8-22'!A:D,4,FALSE)</f>
        <v>1.8882261751676901</v>
      </c>
      <c r="K253" s="2">
        <f>J253/$D253-1</f>
        <v>7.4823536802080648E-2</v>
      </c>
      <c r="L253" s="3">
        <f>VLOOKUP(C253,'8-25'!A:C,3,FALSE)</f>
        <v>87</v>
      </c>
      <c r="M253">
        <f t="shared" si="8"/>
        <v>-88</v>
      </c>
      <c r="N253">
        <f>VLOOKUP(C253,'8-25'!A:D,4,FALSE)</f>
        <v>1.88675438669095</v>
      </c>
      <c r="O253" s="2">
        <f t="shared" si="7"/>
        <v>7.3985759571366216E-2</v>
      </c>
      <c r="P253" s="3">
        <f>VLOOKUP(C253,'8-22'!A:C,3,FALSE)</f>
        <v>88</v>
      </c>
      <c r="Q253">
        <f>A253-P253</f>
        <v>-1</v>
      </c>
      <c r="R253">
        <f>VLOOKUP(C253,'8-22'!A:D,4,FALSE)</f>
        <v>1.8882261751676901</v>
      </c>
      <c r="S253" s="2">
        <f>R253/$D253-1</f>
        <v>7.4823536802080648E-2</v>
      </c>
      <c r="T253" s="3">
        <f>VLOOKUP(C253,'9-8'!A:C,3,FALSE)</f>
        <v>96</v>
      </c>
      <c r="U253">
        <f>A253-T253</f>
        <v>-9</v>
      </c>
      <c r="V253">
        <f>VLOOKUP(C253,'9-8'!A:D,4,FALSE)</f>
        <v>1.61809490881536</v>
      </c>
      <c r="W253" s="2">
        <f>V253/$D253-1</f>
        <v>-7.8941646055768255E-2</v>
      </c>
    </row>
    <row r="254" spans="1:23" x14ac:dyDescent="0.25">
      <c r="A254">
        <v>129</v>
      </c>
      <c r="C254" t="s">
        <v>135</v>
      </c>
      <c r="D254">
        <v>0.31803745922218002</v>
      </c>
      <c r="E254">
        <v>52.511018249999999</v>
      </c>
      <c r="F254">
        <v>4.68965342</v>
      </c>
      <c r="G254">
        <v>-6.0819078299999996</v>
      </c>
      <c r="H254" s="3">
        <f>VLOOKUP($C254,'8-22'!A:C,3,FALSE)</f>
        <v>130</v>
      </c>
      <c r="I254">
        <f>A254-H254</f>
        <v>-1</v>
      </c>
      <c r="J254">
        <f>VLOOKUP(C254,'8-22'!A:D,4,FALSE)</f>
        <v>0.35880456734587002</v>
      </c>
      <c r="K254" s="2">
        <f>J254/$D254-1</f>
        <v>0.12818335369485578</v>
      </c>
      <c r="L254" s="3">
        <f>VLOOKUP(C254,'8-25'!A:C,3,FALSE)</f>
        <v>116</v>
      </c>
      <c r="M254">
        <f t="shared" si="8"/>
        <v>-117</v>
      </c>
      <c r="N254">
        <f>VLOOKUP(C254,'8-25'!A:D,4,FALSE)</f>
        <v>0.46568104211334999</v>
      </c>
      <c r="O254" s="2">
        <f t="shared" si="7"/>
        <v>0.46423331154845693</v>
      </c>
      <c r="P254" s="3">
        <f>VLOOKUP(C254,'8-22'!A:C,3,FALSE)</f>
        <v>130</v>
      </c>
      <c r="Q254">
        <f>A254-P254</f>
        <v>-1</v>
      </c>
      <c r="R254">
        <f>VLOOKUP(C254,'8-22'!A:D,4,FALSE)</f>
        <v>0.35880456734587002</v>
      </c>
      <c r="S254" s="2">
        <f>R254/$D254-1</f>
        <v>0.12818335369485578</v>
      </c>
      <c r="T254" s="3">
        <f>VLOOKUP(C254,'9-8'!A:C,3,FALSE)</f>
        <v>117</v>
      </c>
      <c r="U254">
        <f>A254-T254</f>
        <v>12</v>
      </c>
      <c r="V254">
        <f>VLOOKUP(C254,'9-8'!A:D,4,FALSE)</f>
        <v>0.40567305847455998</v>
      </c>
      <c r="W254" s="2">
        <f>V254/$D254-1</f>
        <v>0.27555118653855804</v>
      </c>
    </row>
    <row r="255" spans="1:23" x14ac:dyDescent="0.25">
      <c r="A255">
        <v>110</v>
      </c>
      <c r="C255" t="s">
        <v>116</v>
      </c>
      <c r="D255">
        <v>44908.296978324121</v>
      </c>
      <c r="E255">
        <v>41.962450179999998</v>
      </c>
      <c r="F255">
        <v>-3.0155184899999998</v>
      </c>
      <c r="G255">
        <v>-2.1676962400000002</v>
      </c>
      <c r="H255" s="3">
        <f>VLOOKUP($C255,'8-22'!A:C,3,FALSE)</f>
        <v>111</v>
      </c>
      <c r="I255">
        <f>A255-H255</f>
        <v>-1</v>
      </c>
      <c r="J255">
        <f>VLOOKUP(C255,'8-22'!A:D,4,FALSE)</f>
        <v>49307.061451701258</v>
      </c>
      <c r="K255" s="2">
        <f>J255/$D255-1</f>
        <v>9.7949928395198116E-2</v>
      </c>
      <c r="L255" s="3">
        <f>VLOOKUP(C255,'8-25'!A:C,3,FALSE)</f>
        <v>112</v>
      </c>
      <c r="M255">
        <f t="shared" si="8"/>
        <v>-113</v>
      </c>
      <c r="N255">
        <f>VLOOKUP(C255,'8-25'!A:D,4,FALSE)</f>
        <v>48304.198129337878</v>
      </c>
      <c r="O255" s="2">
        <f t="shared" si="7"/>
        <v>7.5618568939562758E-2</v>
      </c>
      <c r="P255" s="3">
        <f>VLOOKUP(C255,'8-22'!A:C,3,FALSE)</f>
        <v>111</v>
      </c>
      <c r="Q255">
        <f>A255-P255</f>
        <v>-1</v>
      </c>
      <c r="R255">
        <f>VLOOKUP(C255,'8-22'!A:D,4,FALSE)</f>
        <v>49307.061451701258</v>
      </c>
      <c r="S255" s="2">
        <f>R255/$D255-1</f>
        <v>9.7949928395198116E-2</v>
      </c>
      <c r="T255" s="3">
        <f>VLOOKUP(C255,'9-8'!A:C,3,FALSE)</f>
        <v>108</v>
      </c>
      <c r="U255">
        <f>A255-T255</f>
        <v>2</v>
      </c>
      <c r="V255">
        <f>VLOOKUP(C255,'9-8'!A:D,4,FALSE)</f>
        <v>45243.846466214221</v>
      </c>
      <c r="W255" s="2">
        <f>V255/$D255-1</f>
        <v>7.4718818229082551E-3</v>
      </c>
    </row>
    <row r="256" spans="1:23" x14ac:dyDescent="0.25">
      <c r="A256">
        <v>112</v>
      </c>
      <c r="C256" t="s">
        <v>118</v>
      </c>
      <c r="D256">
        <v>6.1795664068800002E-3</v>
      </c>
      <c r="E256">
        <v>225.74647032999999</v>
      </c>
      <c r="F256">
        <v>55.440704539999999</v>
      </c>
      <c r="G256">
        <v>-5.7742525100000002</v>
      </c>
      <c r="H256" s="3">
        <f>VLOOKUP($C256,'8-22'!A:C,3,FALSE)</f>
        <v>113</v>
      </c>
      <c r="I256">
        <f>A256-H256</f>
        <v>-1</v>
      </c>
      <c r="J256">
        <f>VLOOKUP(C256,'8-22'!A:D,4,FALSE)</f>
        <v>6.8421252021099999E-3</v>
      </c>
      <c r="K256" s="2">
        <f>J256/$D256-1</f>
        <v>0.10721768350807626</v>
      </c>
      <c r="L256" s="3">
        <f>VLOOKUP(C256,'8-25'!A:C,3,FALSE)</f>
        <v>115</v>
      </c>
      <c r="M256">
        <f t="shared" si="8"/>
        <v>-116</v>
      </c>
      <c r="N256">
        <f>VLOOKUP(C256,'8-25'!A:D,4,FALSE)</f>
        <v>6.6209954834800001E-3</v>
      </c>
      <c r="O256" s="2">
        <f t="shared" si="7"/>
        <v>7.1433665007392122E-2</v>
      </c>
      <c r="P256" s="3">
        <f>VLOOKUP(C256,'8-22'!A:C,3,FALSE)</f>
        <v>113</v>
      </c>
      <c r="Q256">
        <f>A256-P256</f>
        <v>-1</v>
      </c>
      <c r="R256">
        <f>VLOOKUP(C256,'8-22'!A:D,4,FALSE)</f>
        <v>6.8421252021099999E-3</v>
      </c>
      <c r="S256" s="2">
        <f>R256/$D256-1</f>
        <v>0.10721768350807626</v>
      </c>
      <c r="T256" s="3">
        <f>VLOOKUP(C256,'9-8'!A:C,3,FALSE)</f>
        <v>126</v>
      </c>
      <c r="U256">
        <f>A256-T256</f>
        <v>-14</v>
      </c>
      <c r="V256">
        <f>VLOOKUP(C256,'9-8'!A:D,4,FALSE)</f>
        <v>4.5759851319800001E-3</v>
      </c>
      <c r="W256" s="2">
        <f>V256/$D256-1</f>
        <v>-0.25949737721317434</v>
      </c>
    </row>
    <row r="257" spans="1:23" x14ac:dyDescent="0.25">
      <c r="A257">
        <v>119</v>
      </c>
      <c r="C257" t="s">
        <v>125</v>
      </c>
      <c r="D257">
        <v>0.58831457188522995</v>
      </c>
      <c r="E257">
        <v>29.594869729999999</v>
      </c>
      <c r="F257">
        <v>-16.371265359999999</v>
      </c>
      <c r="G257">
        <v>-6.4015563899999997</v>
      </c>
      <c r="H257" s="3">
        <f>VLOOKUP($C257,'8-22'!A:C,3,FALSE)</f>
        <v>120</v>
      </c>
      <c r="I257">
        <f>A257-H257</f>
        <v>-1</v>
      </c>
      <c r="J257">
        <f>VLOOKUP(C257,'8-22'!A:D,4,FALSE)</f>
        <v>0.67476892887105999</v>
      </c>
      <c r="K257" s="2">
        <f>J257/$D257-1</f>
        <v>0.14695260174975888</v>
      </c>
      <c r="L257" s="3">
        <f>VLOOKUP(C257,'8-25'!A:C,3,FALSE)</f>
        <v>122</v>
      </c>
      <c r="M257">
        <f t="shared" si="8"/>
        <v>-123</v>
      </c>
      <c r="N257">
        <f>VLOOKUP(C257,'8-25'!A:D,4,FALSE)</f>
        <v>0.61959616350832003</v>
      </c>
      <c r="O257" s="2">
        <f t="shared" si="7"/>
        <v>5.3171539713608551E-2</v>
      </c>
      <c r="P257" s="3">
        <f>VLOOKUP(C257,'8-22'!A:C,3,FALSE)</f>
        <v>120</v>
      </c>
      <c r="Q257">
        <f>A257-P257</f>
        <v>-1</v>
      </c>
      <c r="R257">
        <f>VLOOKUP(C257,'8-22'!A:D,4,FALSE)</f>
        <v>0.67476892887105999</v>
      </c>
      <c r="S257" s="2">
        <f>R257/$D257-1</f>
        <v>0.14695260174975888</v>
      </c>
      <c r="T257" s="3">
        <f>VLOOKUP(C257,'9-8'!A:C,3,FALSE)</f>
        <v>113</v>
      </c>
      <c r="U257">
        <f>A257-T257</f>
        <v>6</v>
      </c>
      <c r="V257">
        <f>VLOOKUP(C257,'9-8'!A:D,4,FALSE)</f>
        <v>0.71338100241928004</v>
      </c>
      <c r="W257" s="2">
        <f>V257/$D257-1</f>
        <v>0.21258428145554831</v>
      </c>
    </row>
    <row r="258" spans="1:23" x14ac:dyDescent="0.25">
      <c r="A258">
        <v>137</v>
      </c>
      <c r="C258" t="s">
        <v>143</v>
      </c>
      <c r="D258">
        <v>1.3468460730120001E-2</v>
      </c>
      <c r="E258">
        <v>49.192522650000001</v>
      </c>
      <c r="F258">
        <v>-2.7322043499999999</v>
      </c>
      <c r="G258">
        <v>-6.2261043899999997</v>
      </c>
      <c r="H258" s="3">
        <f>VLOOKUP($C258,'8-22'!A:C,3,FALSE)</f>
        <v>138</v>
      </c>
      <c r="I258">
        <f>A258-H258</f>
        <v>-1</v>
      </c>
      <c r="J258">
        <f>VLOOKUP(C258,'8-22'!A:D,4,FALSE)</f>
        <v>1.529750068663E-2</v>
      </c>
      <c r="K258" s="2">
        <f>J258/$D258-1</f>
        <v>0.13580170690327309</v>
      </c>
      <c r="L258" s="3">
        <f>VLOOKUP(C258,'8-25'!A:C,3,FALSE)</f>
        <v>141</v>
      </c>
      <c r="M258">
        <f t="shared" si="8"/>
        <v>-142</v>
      </c>
      <c r="N258">
        <f>VLOOKUP(C258,'8-25'!A:D,4,FALSE)</f>
        <v>1.5590605753299999E-2</v>
      </c>
      <c r="O258" s="2">
        <f t="shared" si="7"/>
        <v>0.15756403539375285</v>
      </c>
      <c r="P258" s="3">
        <f>VLOOKUP(C258,'8-22'!A:C,3,FALSE)</f>
        <v>138</v>
      </c>
      <c r="Q258">
        <f>A258-P258</f>
        <v>-1</v>
      </c>
      <c r="R258">
        <f>VLOOKUP(C258,'8-22'!A:D,4,FALSE)</f>
        <v>1.529750068663E-2</v>
      </c>
      <c r="S258" s="2">
        <f>R258/$D258-1</f>
        <v>0.13580170690327309</v>
      </c>
      <c r="T258" s="3">
        <f>VLOOKUP(C258,'9-8'!A:C,3,FALSE)</f>
        <v>140</v>
      </c>
      <c r="U258">
        <f>A258-T258</f>
        <v>-3</v>
      </c>
      <c r="V258">
        <f>VLOOKUP(C258,'9-8'!A:D,4,FALSE)</f>
        <v>1.411787045543E-2</v>
      </c>
      <c r="W258" s="2">
        <f>V258/$D258-1</f>
        <v>4.8217070853368016E-2</v>
      </c>
    </row>
    <row r="259" spans="1:23" x14ac:dyDescent="0.25">
      <c r="A259">
        <v>169</v>
      </c>
      <c r="C259" t="s">
        <v>175</v>
      </c>
      <c r="D259">
        <v>0.36159694243219997</v>
      </c>
      <c r="E259">
        <v>41.71446658</v>
      </c>
      <c r="F259">
        <v>-4.5275151899999999</v>
      </c>
      <c r="G259">
        <v>-3.3903530499999999</v>
      </c>
      <c r="H259" s="3">
        <f>VLOOKUP($C259,'8-22'!A:C,3,FALSE)</f>
        <v>170</v>
      </c>
      <c r="I259">
        <f>A259-H259</f>
        <v>-1</v>
      </c>
      <c r="J259">
        <f>VLOOKUP(C259,'8-22'!A:D,4,FALSE)</f>
        <v>0.39655408443633</v>
      </c>
      <c r="K259" s="2">
        <f>J259/$D259-1</f>
        <v>9.6674329625131117E-2</v>
      </c>
      <c r="L259" s="3">
        <f>VLOOKUP(C259,'8-25'!A:C,3,FALSE)</f>
        <v>170</v>
      </c>
      <c r="M259">
        <f t="shared" si="8"/>
        <v>-171</v>
      </c>
      <c r="N259">
        <f>VLOOKUP(C259,'8-25'!A:D,4,FALSE)</f>
        <v>0.41225242778187998</v>
      </c>
      <c r="O259" s="2">
        <f t="shared" ref="O259:O322" si="9">N259/$D259-1</f>
        <v>0.14008825685570603</v>
      </c>
      <c r="P259" s="3">
        <f>VLOOKUP(C259,'8-22'!A:C,3,FALSE)</f>
        <v>170</v>
      </c>
      <c r="Q259">
        <f>A259-P259</f>
        <v>-1</v>
      </c>
      <c r="R259">
        <f>VLOOKUP(C259,'8-22'!A:D,4,FALSE)</f>
        <v>0.39655408443633</v>
      </c>
      <c r="S259" s="2">
        <f>R259/$D259-1</f>
        <v>9.6674329625131117E-2</v>
      </c>
      <c r="T259" s="3">
        <f>VLOOKUP(C259,'9-8'!A:C,3,FALSE)</f>
        <v>181</v>
      </c>
      <c r="U259">
        <f>A259-T259</f>
        <v>-12</v>
      </c>
      <c r="V259">
        <f>VLOOKUP(C259,'9-8'!A:D,4,FALSE)</f>
        <v>0.35229299592242003</v>
      </c>
      <c r="W259" s="2">
        <f>V259/$D259-1</f>
        <v>-2.5730158134632086E-2</v>
      </c>
    </row>
    <row r="260" spans="1:23" x14ac:dyDescent="0.25">
      <c r="A260">
        <v>176</v>
      </c>
      <c r="C260" t="s">
        <v>182</v>
      </c>
      <c r="D260">
        <v>0.24878052393644001</v>
      </c>
      <c r="E260">
        <v>37.187880579999998</v>
      </c>
      <c r="F260">
        <v>3.1550291499999998</v>
      </c>
      <c r="G260">
        <v>-5.8403239400000002</v>
      </c>
      <c r="H260" s="3">
        <f>VLOOKUP($C260,'8-22'!A:C,3,FALSE)</f>
        <v>177</v>
      </c>
      <c r="I260">
        <f>A260-H260</f>
        <v>-1</v>
      </c>
      <c r="J260">
        <f>VLOOKUP(C260,'8-22'!A:D,4,FALSE)</f>
        <v>0.29625515685262999</v>
      </c>
      <c r="K260" s="2">
        <f>J260/$D260-1</f>
        <v>0.19082937910492981</v>
      </c>
      <c r="L260" s="3">
        <f>VLOOKUP(C260,'8-25'!A:C,3,FALSE)</f>
        <v>174</v>
      </c>
      <c r="M260">
        <f t="shared" ref="M260:M323" si="10">I260-L260</f>
        <v>-175</v>
      </c>
      <c r="N260">
        <f>VLOOKUP(C260,'8-25'!A:D,4,FALSE)</f>
        <v>0.29293456917119998</v>
      </c>
      <c r="O260" s="2">
        <f t="shared" si="9"/>
        <v>0.17748192075534308</v>
      </c>
      <c r="P260" s="3">
        <f>VLOOKUP(C260,'8-22'!A:C,3,FALSE)</f>
        <v>177</v>
      </c>
      <c r="Q260">
        <f>A260-P260</f>
        <v>-1</v>
      </c>
      <c r="R260">
        <f>VLOOKUP(C260,'8-22'!A:D,4,FALSE)</f>
        <v>0.29625515685262999</v>
      </c>
      <c r="S260" s="2">
        <f>R260/$D260-1</f>
        <v>0.19082937910492981</v>
      </c>
      <c r="T260" s="3">
        <f>VLOOKUP(C260,'9-8'!A:C,3,FALSE)</f>
        <v>138</v>
      </c>
      <c r="U260">
        <f>A260-T260</f>
        <v>38</v>
      </c>
      <c r="V260">
        <f>VLOOKUP(C260,'9-8'!A:D,4,FALSE)</f>
        <v>0.46215472391992002</v>
      </c>
      <c r="W260" s="2">
        <f>V260/$D260-1</f>
        <v>0.85768048321175727</v>
      </c>
    </row>
    <row r="261" spans="1:23" x14ac:dyDescent="0.25">
      <c r="A261">
        <v>209</v>
      </c>
      <c r="C261" t="s">
        <v>215</v>
      </c>
      <c r="D261">
        <v>1.9584423224710001E-2</v>
      </c>
      <c r="E261">
        <v>-28.883925380000001</v>
      </c>
      <c r="F261">
        <v>-9.2232888099999997</v>
      </c>
      <c r="G261">
        <v>7.61056475</v>
      </c>
      <c r="H261" s="3">
        <f>VLOOKUP($C261,'8-22'!A:C,3,FALSE)</f>
        <v>210</v>
      </c>
      <c r="I261">
        <f>A261-H261</f>
        <v>-1</v>
      </c>
      <c r="J261">
        <f>VLOOKUP(C261,'8-22'!A:D,4,FALSE)</f>
        <v>1.979077772171E-2</v>
      </c>
      <c r="K261" s="2">
        <f>J261/$D261-1</f>
        <v>1.0536664502819759E-2</v>
      </c>
      <c r="L261" s="3">
        <f>VLOOKUP(C261,'8-25'!A:C,3,FALSE)</f>
        <v>210</v>
      </c>
      <c r="M261">
        <f t="shared" si="10"/>
        <v>-211</v>
      </c>
      <c r="N261">
        <f>VLOOKUP(C261,'8-25'!A:D,4,FALSE)</f>
        <v>2.0426915759080001E-2</v>
      </c>
      <c r="O261" s="2">
        <f t="shared" si="9"/>
        <v>4.3018501219224792E-2</v>
      </c>
      <c r="P261" s="3">
        <f>VLOOKUP(C261,'8-22'!A:C,3,FALSE)</f>
        <v>210</v>
      </c>
      <c r="Q261">
        <f>A261-P261</f>
        <v>-1</v>
      </c>
      <c r="R261">
        <f>VLOOKUP(C261,'8-22'!A:D,4,FALSE)</f>
        <v>1.979077772171E-2</v>
      </c>
      <c r="S261" s="2">
        <f>R261/$D261-1</f>
        <v>1.0536664502819759E-2</v>
      </c>
      <c r="T261" s="3">
        <f>VLOOKUP(C261,'9-8'!A:C,3,FALSE)</f>
        <v>210</v>
      </c>
      <c r="U261">
        <f>A261-T261</f>
        <v>-1</v>
      </c>
      <c r="V261">
        <f>VLOOKUP(C261,'9-8'!A:D,4,FALSE)</f>
        <v>1.7921173830330001E-2</v>
      </c>
      <c r="W261" s="2">
        <f>V261/$D261-1</f>
        <v>-8.4927157429964484E-2</v>
      </c>
    </row>
    <row r="262" spans="1:23" x14ac:dyDescent="0.25">
      <c r="A262">
        <v>208</v>
      </c>
      <c r="C262" t="s">
        <v>214</v>
      </c>
      <c r="D262">
        <v>12.351737556445929</v>
      </c>
      <c r="E262">
        <v>29.663028740000001</v>
      </c>
      <c r="F262">
        <v>-4.7834186799999996</v>
      </c>
      <c r="G262">
        <v>-1.4187799699999999</v>
      </c>
      <c r="H262" s="3">
        <f>VLOOKUP($C262,'8-22'!A:C,3,FALSE)</f>
        <v>209</v>
      </c>
      <c r="I262">
        <f>A262-H262</f>
        <v>-1</v>
      </c>
      <c r="J262">
        <f>VLOOKUP(C262,'8-22'!A:D,4,FALSE)</f>
        <v>12.992856889097091</v>
      </c>
      <c r="K262" s="2">
        <f>J262/$D262-1</f>
        <v>5.1905193882344491E-2</v>
      </c>
      <c r="L262" s="3">
        <f>VLOOKUP(C262,'8-25'!A:C,3,FALSE)</f>
        <v>209</v>
      </c>
      <c r="M262">
        <f t="shared" si="10"/>
        <v>-210</v>
      </c>
      <c r="N262">
        <f>VLOOKUP(C262,'8-25'!A:D,4,FALSE)</f>
        <v>12.78826433422272</v>
      </c>
      <c r="O262" s="2">
        <f t="shared" si="9"/>
        <v>3.5341325524600675E-2</v>
      </c>
      <c r="P262" s="3">
        <f>VLOOKUP(C262,'8-22'!A:C,3,FALSE)</f>
        <v>209</v>
      </c>
      <c r="Q262">
        <f>A262-P262</f>
        <v>-1</v>
      </c>
      <c r="R262">
        <f>VLOOKUP(C262,'8-22'!A:D,4,FALSE)</f>
        <v>12.992856889097091</v>
      </c>
      <c r="S262" s="2">
        <f>R262/$D262-1</f>
        <v>5.1905193882344491E-2</v>
      </c>
      <c r="T262" s="3">
        <f>VLOOKUP(C262,'9-8'!A:C,3,FALSE)</f>
        <v>209</v>
      </c>
      <c r="U262">
        <f>A262-T262</f>
        <v>-1</v>
      </c>
      <c r="V262">
        <f>VLOOKUP(C262,'9-8'!A:D,4,FALSE)</f>
        <v>12.14152988866387</v>
      </c>
      <c r="W262" s="2">
        <f>V262/$D262-1</f>
        <v>-1.7018469411403503E-2</v>
      </c>
    </row>
    <row r="263" spans="1:23" x14ac:dyDescent="0.25">
      <c r="A263">
        <v>219</v>
      </c>
      <c r="C263" t="s">
        <v>225</v>
      </c>
      <c r="D263">
        <v>1.0092234993125</v>
      </c>
      <c r="E263">
        <v>0.92440142999999997</v>
      </c>
      <c r="F263">
        <v>-0.29396155000000002</v>
      </c>
      <c r="G263">
        <v>-0.12536372000000001</v>
      </c>
      <c r="H263" s="3">
        <f>VLOOKUP($C263,'8-22'!A:C,3,FALSE)</f>
        <v>220</v>
      </c>
      <c r="I263">
        <f>A263-H263</f>
        <v>-1</v>
      </c>
      <c r="J263">
        <f>VLOOKUP(C263,'8-22'!A:D,4,FALSE)</f>
        <v>1.01286457639522</v>
      </c>
      <c r="K263" s="2">
        <f>J263/$D263-1</f>
        <v>3.6078005369477584E-3</v>
      </c>
      <c r="L263" s="3">
        <f>VLOOKUP(C263,'8-25'!A:C,3,FALSE)</f>
        <v>221</v>
      </c>
      <c r="M263">
        <f t="shared" si="10"/>
        <v>-222</v>
      </c>
      <c r="N263">
        <f>VLOOKUP(C263,'8-25'!A:D,4,FALSE)</f>
        <v>1.01061054160691</v>
      </c>
      <c r="O263" s="2">
        <f t="shared" si="9"/>
        <v>1.3743658321023755E-3</v>
      </c>
      <c r="P263" s="3">
        <f>VLOOKUP(C263,'8-22'!A:C,3,FALSE)</f>
        <v>220</v>
      </c>
      <c r="Q263">
        <f>A263-P263</f>
        <v>-1</v>
      </c>
      <c r="R263">
        <f>VLOOKUP(C263,'8-22'!A:D,4,FALSE)</f>
        <v>1.01286457639522</v>
      </c>
      <c r="S263" s="2">
        <f>R263/$D263-1</f>
        <v>3.6078005369477584E-3</v>
      </c>
      <c r="T263" s="3">
        <f>VLOOKUP(C263,'9-8'!A:C,3,FALSE)</f>
        <v>218</v>
      </c>
      <c r="U263">
        <f>A263-T263</f>
        <v>1</v>
      </c>
      <c r="V263">
        <f>VLOOKUP(C263,'9-8'!A:D,4,FALSE)</f>
        <v>0.99003692452717995</v>
      </c>
      <c r="W263" s="2">
        <f>V263/$D263-1</f>
        <v>-1.9011224766754098E-2</v>
      </c>
    </row>
    <row r="264" spans="1:23" x14ac:dyDescent="0.25">
      <c r="A264">
        <v>230</v>
      </c>
      <c r="C264" t="s">
        <v>236</v>
      </c>
      <c r="D264">
        <v>1.0888361773441599</v>
      </c>
      <c r="E264">
        <v>24.349718599999999</v>
      </c>
      <c r="F264">
        <v>10.608999409999999</v>
      </c>
      <c r="G264">
        <v>-4.8225425399999997</v>
      </c>
      <c r="H264" s="3">
        <f>VLOOKUP($C264,'8-22'!A:C,3,FALSE)</f>
        <v>231</v>
      </c>
      <c r="I264">
        <f>A264-H264</f>
        <v>-1</v>
      </c>
      <c r="J264">
        <f>VLOOKUP(C264,'8-22'!A:D,4,FALSE)</f>
        <v>1.07774544863972</v>
      </c>
      <c r="K264" s="2">
        <f>J264/$D264-1</f>
        <v>-1.0185856178559383E-2</v>
      </c>
      <c r="L264" s="3">
        <f>VLOOKUP(C264,'8-25'!A:C,3,FALSE)</f>
        <v>234</v>
      </c>
      <c r="M264">
        <f t="shared" si="10"/>
        <v>-235</v>
      </c>
      <c r="N264">
        <f>VLOOKUP(C264,'8-25'!A:D,4,FALSE)</f>
        <v>1.03979188791293</v>
      </c>
      <c r="O264" s="2">
        <f t="shared" si="9"/>
        <v>-4.5042854427244094E-2</v>
      </c>
      <c r="P264" s="3">
        <f>VLOOKUP(C264,'8-22'!A:C,3,FALSE)</f>
        <v>231</v>
      </c>
      <c r="Q264">
        <f>A264-P264</f>
        <v>-1</v>
      </c>
      <c r="R264">
        <f>VLOOKUP(C264,'8-22'!A:D,4,FALSE)</f>
        <v>1.07774544863972</v>
      </c>
      <c r="S264" s="2">
        <f>R264/$D264-1</f>
        <v>-1.0185856178559383E-2</v>
      </c>
      <c r="T264" s="3">
        <f>VLOOKUP(C264,'9-8'!A:C,3,FALSE)</f>
        <v>233</v>
      </c>
      <c r="U264">
        <f>A264-T264</f>
        <v>-3</v>
      </c>
      <c r="V264">
        <f>VLOOKUP(C264,'9-8'!A:D,4,FALSE)</f>
        <v>0.92744493191443</v>
      </c>
      <c r="W264" s="2">
        <f>V264/$D264-1</f>
        <v>-0.14822362517691889</v>
      </c>
    </row>
    <row r="265" spans="1:23" x14ac:dyDescent="0.25">
      <c r="A265">
        <v>231</v>
      </c>
      <c r="C265" t="s">
        <v>237</v>
      </c>
      <c r="D265">
        <v>1.6343294806365301</v>
      </c>
      <c r="E265">
        <v>0</v>
      </c>
      <c r="F265">
        <v>0</v>
      </c>
      <c r="G265">
        <v>-3.8165541200000002</v>
      </c>
      <c r="H265" s="3">
        <f>VLOOKUP($C265,'8-22'!A:C,3,FALSE)</f>
        <v>232</v>
      </c>
      <c r="I265">
        <f>A265-H265</f>
        <v>-1</v>
      </c>
      <c r="J265">
        <f>VLOOKUP(C265,'8-22'!A:D,4,FALSE)</f>
        <v>1.64685011733981</v>
      </c>
      <c r="K265" s="2">
        <f>J265/$D265-1</f>
        <v>7.6610235889542633E-3</v>
      </c>
      <c r="L265" s="3">
        <f>VLOOKUP(C265,'8-25'!A:C,3,FALSE)</f>
        <v>235</v>
      </c>
      <c r="M265">
        <f t="shared" si="10"/>
        <v>-236</v>
      </c>
      <c r="N265">
        <f>VLOOKUP(C265,'8-25'!A:D,4,FALSE)</f>
        <v>1.5490567138838101</v>
      </c>
      <c r="O265" s="2">
        <f t="shared" si="9"/>
        <v>-5.2175994964924977E-2</v>
      </c>
      <c r="P265" s="3">
        <f>VLOOKUP(C265,'8-22'!A:C,3,FALSE)</f>
        <v>232</v>
      </c>
      <c r="Q265">
        <f>A265-P265</f>
        <v>-1</v>
      </c>
      <c r="R265">
        <f>VLOOKUP(C265,'8-22'!A:D,4,FALSE)</f>
        <v>1.64685011733981</v>
      </c>
      <c r="S265" s="2">
        <f>R265/$D265-1</f>
        <v>7.6610235889542633E-3</v>
      </c>
      <c r="T265" s="3">
        <f>VLOOKUP(C265,'9-8'!A:C,3,FALSE)</f>
        <v>241</v>
      </c>
      <c r="U265">
        <f>A265-T265</f>
        <v>-10</v>
      </c>
      <c r="V265">
        <f>VLOOKUP(C265,'9-8'!A:D,4,FALSE)</f>
        <v>1.2071622551341401</v>
      </c>
      <c r="W265" s="2">
        <f>V265/$D265-1</f>
        <v>-0.26137154751440883</v>
      </c>
    </row>
    <row r="266" spans="1:23" x14ac:dyDescent="0.25">
      <c r="A266">
        <v>241</v>
      </c>
      <c r="C266" t="s">
        <v>247</v>
      </c>
      <c r="D266">
        <v>3.8035161748123798</v>
      </c>
      <c r="E266">
        <v>62.855048709999998</v>
      </c>
      <c r="F266">
        <v>-6.1735155700000002</v>
      </c>
      <c r="G266">
        <v>-3.5373970699999999</v>
      </c>
      <c r="H266" s="3">
        <f>VLOOKUP($C266,'8-22'!A:C,3,FALSE)</f>
        <v>242</v>
      </c>
      <c r="I266">
        <f>A266-H266</f>
        <v>-1</v>
      </c>
      <c r="J266">
        <f>VLOOKUP(C266,'8-22'!A:D,4,FALSE)</f>
        <v>4.06726721149853</v>
      </c>
      <c r="K266" s="2">
        <f>J266/$D266-1</f>
        <v>6.9344002907825386E-2</v>
      </c>
      <c r="L266" s="3">
        <f>VLOOKUP(C266,'8-25'!A:C,3,FALSE)</f>
        <v>242</v>
      </c>
      <c r="M266">
        <f t="shared" si="10"/>
        <v>-243</v>
      </c>
      <c r="N266">
        <f>VLOOKUP(C266,'8-25'!A:D,4,FALSE)</f>
        <v>4.1802503924297998</v>
      </c>
      <c r="O266" s="2">
        <f t="shared" si="9"/>
        <v>9.9048932698703185E-2</v>
      </c>
      <c r="P266" s="3">
        <f>VLOOKUP(C266,'8-22'!A:C,3,FALSE)</f>
        <v>242</v>
      </c>
      <c r="Q266">
        <f>A266-P266</f>
        <v>-1</v>
      </c>
      <c r="R266">
        <f>VLOOKUP(C266,'8-22'!A:D,4,FALSE)</f>
        <v>4.06726721149853</v>
      </c>
      <c r="S266" s="2">
        <f>R266/$D266-1</f>
        <v>6.9344002907825386E-2</v>
      </c>
      <c r="T266" s="3">
        <f>VLOOKUP(C266,'9-8'!A:C,3,FALSE)</f>
        <v>254</v>
      </c>
      <c r="U266">
        <f>A266-T266</f>
        <v>-13</v>
      </c>
      <c r="V266">
        <f>VLOOKUP(C266,'9-8'!A:D,4,FALSE)</f>
        <v>3.17408208400182</v>
      </c>
      <c r="W266" s="2">
        <f>V266/$D266-1</f>
        <v>-0.16548742318457699</v>
      </c>
    </row>
    <row r="267" spans="1:23" x14ac:dyDescent="0.25">
      <c r="A267">
        <v>242</v>
      </c>
      <c r="C267" t="s">
        <v>248</v>
      </c>
      <c r="D267">
        <v>8.5204641849029699</v>
      </c>
      <c r="E267">
        <v>105.30570413</v>
      </c>
      <c r="F267">
        <v>-25.240068520000001</v>
      </c>
      <c r="G267">
        <v>0.70098587000000001</v>
      </c>
      <c r="H267" s="3">
        <f>VLOOKUP($C267,'8-22'!A:C,3,FALSE)</f>
        <v>243</v>
      </c>
      <c r="I267">
        <f>A267-H267</f>
        <v>-1</v>
      </c>
      <c r="J267">
        <f>VLOOKUP(C267,'8-22'!A:D,4,FALSE)</f>
        <v>9.2987435351922105</v>
      </c>
      <c r="K267" s="2">
        <f>J267/$D267-1</f>
        <v>9.1342365087132116E-2</v>
      </c>
      <c r="L267" s="3">
        <f>VLOOKUP(C267,'8-25'!A:C,3,FALSE)</f>
        <v>246</v>
      </c>
      <c r="M267">
        <f t="shared" si="10"/>
        <v>-247</v>
      </c>
      <c r="N267">
        <f>VLOOKUP(C267,'8-25'!A:D,4,FALSE)</f>
        <v>9.0642783205516704</v>
      </c>
      <c r="O267" s="2">
        <f t="shared" si="9"/>
        <v>6.3824472921587994E-2</v>
      </c>
      <c r="P267" s="3">
        <f>VLOOKUP(C267,'8-22'!A:C,3,FALSE)</f>
        <v>243</v>
      </c>
      <c r="Q267">
        <f>A267-P267</f>
        <v>-1</v>
      </c>
      <c r="R267">
        <f>VLOOKUP(C267,'8-22'!A:D,4,FALSE)</f>
        <v>9.2987435351922105</v>
      </c>
      <c r="S267" s="2">
        <f>R267/$D267-1</f>
        <v>9.1342365087132116E-2</v>
      </c>
      <c r="T267" s="3">
        <f>VLOOKUP(C267,'9-8'!A:C,3,FALSE)</f>
        <v>252</v>
      </c>
      <c r="U267">
        <f>A267-T267</f>
        <v>-10</v>
      </c>
      <c r="V267">
        <f>VLOOKUP(C267,'9-8'!A:D,4,FALSE)</f>
        <v>7.5050748218757501</v>
      </c>
      <c r="W267" s="2">
        <f>V267/$D267-1</f>
        <v>-0.11917066265313836</v>
      </c>
    </row>
    <row r="268" spans="1:23" x14ac:dyDescent="0.25">
      <c r="A268">
        <v>323</v>
      </c>
      <c r="C268" t="s">
        <v>329</v>
      </c>
      <c r="D268">
        <v>0.51928212245215</v>
      </c>
      <c r="E268">
        <v>20.44936487</v>
      </c>
      <c r="F268">
        <v>-5.6861842400000002</v>
      </c>
      <c r="G268">
        <v>-3.6887620299999999</v>
      </c>
      <c r="H268" s="3">
        <f>VLOOKUP($C268,'8-22'!A:C,3,FALSE)</f>
        <v>324</v>
      </c>
      <c r="I268">
        <f>A268-H268</f>
        <v>-1</v>
      </c>
      <c r="J268">
        <f>VLOOKUP(C268,'8-22'!A:D,4,FALSE)</f>
        <v>0.56768695103939004</v>
      </c>
      <c r="K268" s="2">
        <f>J268/$D268-1</f>
        <v>9.3214895129959618E-2</v>
      </c>
      <c r="L268" s="3">
        <f>VLOOKUP(C268,'8-25'!A:C,3,FALSE)</f>
        <v>309</v>
      </c>
      <c r="M268">
        <f t="shared" si="10"/>
        <v>-310</v>
      </c>
      <c r="N268">
        <f>VLOOKUP(C268,'8-25'!A:D,4,FALSE)</f>
        <v>0.59794603264150004</v>
      </c>
      <c r="O268" s="2">
        <f t="shared" si="9"/>
        <v>0.15148588173589328</v>
      </c>
      <c r="P268" s="3">
        <f>VLOOKUP(C268,'8-22'!A:C,3,FALSE)</f>
        <v>324</v>
      </c>
      <c r="Q268">
        <f>A268-P268</f>
        <v>-1</v>
      </c>
      <c r="R268">
        <f>VLOOKUP(C268,'8-22'!A:D,4,FALSE)</f>
        <v>0.56768695103939004</v>
      </c>
      <c r="S268" s="2">
        <f>R268/$D268-1</f>
        <v>9.3214895129959618E-2</v>
      </c>
      <c r="T268" s="3">
        <f>VLOOKUP(C268,'9-8'!A:C,3,FALSE)</f>
        <v>270</v>
      </c>
      <c r="U268">
        <f>A268-T268</f>
        <v>53</v>
      </c>
      <c r="V268">
        <f>VLOOKUP(C268,'9-8'!A:D,4,FALSE)</f>
        <v>0.70021319197841003</v>
      </c>
      <c r="W268" s="2">
        <f>V268/$D268-1</f>
        <v>0.3484253774650834</v>
      </c>
    </row>
    <row r="269" spans="1:23" x14ac:dyDescent="0.25">
      <c r="A269">
        <v>417</v>
      </c>
      <c r="C269" t="s">
        <v>422</v>
      </c>
      <c r="D269">
        <v>1.63705779581989</v>
      </c>
      <c r="E269">
        <v>14.52401343</v>
      </c>
      <c r="F269">
        <v>-3.7911734300000002</v>
      </c>
      <c r="G269">
        <v>-0.69614423999999997</v>
      </c>
      <c r="H269" s="3">
        <f>VLOOKUP($C269,'8-22'!A:C,3,FALSE)</f>
        <v>418</v>
      </c>
      <c r="I269">
        <f>A269-H269</f>
        <v>-1</v>
      </c>
      <c r="J269">
        <f>VLOOKUP(C269,'8-22'!A:D,4,FALSE)</f>
        <v>1.9170658950846799</v>
      </c>
      <c r="K269" s="2">
        <f>J269/$D269-1</f>
        <v>0.17104350254448608</v>
      </c>
      <c r="L269" s="3">
        <f>VLOOKUP(C269,'8-25'!A:C,3,FALSE)</f>
        <v>426</v>
      </c>
      <c r="M269">
        <f t="shared" si="10"/>
        <v>-427</v>
      </c>
      <c r="N269">
        <f>VLOOKUP(C269,'8-25'!A:D,4,FALSE)</f>
        <v>1.87680189287902</v>
      </c>
      <c r="O269" s="2">
        <f t="shared" si="9"/>
        <v>0.14644815697484814</v>
      </c>
      <c r="P269" s="3">
        <f>VLOOKUP(C269,'8-22'!A:C,3,FALSE)</f>
        <v>418</v>
      </c>
      <c r="Q269">
        <f>A269-P269</f>
        <v>-1</v>
      </c>
      <c r="R269">
        <f>VLOOKUP(C269,'8-22'!A:D,4,FALSE)</f>
        <v>1.9170658950846799</v>
      </c>
      <c r="S269" s="2">
        <f>R269/$D269-1</f>
        <v>0.17104350254448608</v>
      </c>
      <c r="T269" s="3">
        <f>VLOOKUP(C269,'9-8'!A:C,3,FALSE)</f>
        <v>442</v>
      </c>
      <c r="U269">
        <f>A269-T269</f>
        <v>-25</v>
      </c>
      <c r="V269">
        <f>VLOOKUP(C269,'9-8'!A:D,4,FALSE)</f>
        <v>1.5404645020541701</v>
      </c>
      <c r="W269" s="2">
        <f>V269/$D269-1</f>
        <v>-5.9004204990418807E-2</v>
      </c>
    </row>
    <row r="270" spans="1:23" x14ac:dyDescent="0.25">
      <c r="A270">
        <v>406</v>
      </c>
      <c r="C270" t="s">
        <v>411</v>
      </c>
      <c r="D270">
        <v>1075.616085233494</v>
      </c>
      <c r="E270">
        <v>31.850869660000001</v>
      </c>
      <c r="F270">
        <v>1.3493575</v>
      </c>
      <c r="G270">
        <v>-4.6796832400000001</v>
      </c>
      <c r="H270" s="3">
        <f>VLOOKUP($C270,'8-22'!A:C,3,FALSE)</f>
        <v>407</v>
      </c>
      <c r="I270">
        <f>A270-H270</f>
        <v>-1</v>
      </c>
      <c r="J270">
        <f>VLOOKUP(C270,'8-22'!A:D,4,FALSE)</f>
        <v>1254.8713950231829</v>
      </c>
      <c r="K270" s="2">
        <f>J270/$D270-1</f>
        <v>0.16665361577479221</v>
      </c>
      <c r="L270" s="3">
        <f>VLOOKUP(C270,'8-25'!A:C,3,FALSE)</f>
        <v>429</v>
      </c>
      <c r="M270">
        <f t="shared" si="10"/>
        <v>-430</v>
      </c>
      <c r="N270">
        <f>VLOOKUP(C270,'8-25'!A:D,4,FALSE)</f>
        <v>1141.663923559036</v>
      </c>
      <c r="O270" s="2">
        <f t="shared" si="9"/>
        <v>6.1404658439264903E-2</v>
      </c>
      <c r="P270" s="3">
        <f>VLOOKUP(C270,'8-22'!A:C,3,FALSE)</f>
        <v>407</v>
      </c>
      <c r="Q270">
        <f>A270-P270</f>
        <v>-1</v>
      </c>
      <c r="R270">
        <f>VLOOKUP(C270,'8-22'!A:D,4,FALSE)</f>
        <v>1254.8713950231829</v>
      </c>
      <c r="S270" s="2">
        <f>R270/$D270-1</f>
        <v>0.16665361577479221</v>
      </c>
      <c r="T270" s="3">
        <f>VLOOKUP(C270,'9-8'!A:C,3,FALSE)</f>
        <v>423</v>
      </c>
      <c r="U270">
        <f>A270-T270</f>
        <v>-17</v>
      </c>
      <c r="V270">
        <f>VLOOKUP(C270,'9-8'!A:D,4,FALSE)</f>
        <v>1036.5566826302791</v>
      </c>
      <c r="W270" s="2">
        <f>V270/$D270-1</f>
        <v>-3.6313516634270071E-2</v>
      </c>
    </row>
    <row r="271" spans="1:23" x14ac:dyDescent="0.25">
      <c r="A271">
        <v>482</v>
      </c>
      <c r="C271" t="s">
        <v>487</v>
      </c>
      <c r="D271">
        <v>2.9994971203585998</v>
      </c>
      <c r="E271">
        <v>0.88857019999999998</v>
      </c>
      <c r="F271">
        <v>-0.82616679999999998</v>
      </c>
      <c r="G271">
        <v>-0.96843166999999997</v>
      </c>
      <c r="H271" s="3">
        <f>VLOOKUP($C271,'8-22'!A:C,3,FALSE)</f>
        <v>483</v>
      </c>
      <c r="I271">
        <f>A271-H271</f>
        <v>-1</v>
      </c>
      <c r="J271">
        <f>VLOOKUP(C271,'8-22'!A:D,4,FALSE)</f>
        <v>3.0093193379297101</v>
      </c>
      <c r="K271" s="2">
        <f>J271/$D271-1</f>
        <v>3.2746214371881521E-3</v>
      </c>
      <c r="L271" s="3">
        <f>VLOOKUP(C271,'8-25'!A:C,3,FALSE)</f>
        <v>492</v>
      </c>
      <c r="M271">
        <f t="shared" si="10"/>
        <v>-493</v>
      </c>
      <c r="N271">
        <f>VLOOKUP(C271,'8-25'!A:D,4,FALSE)</f>
        <v>3.0057300036115402</v>
      </c>
      <c r="O271" s="2">
        <f t="shared" si="9"/>
        <v>2.07797607493454E-3</v>
      </c>
      <c r="P271" s="3">
        <f>VLOOKUP(C271,'8-22'!A:C,3,FALSE)</f>
        <v>483</v>
      </c>
      <c r="Q271">
        <f>A271-P271</f>
        <v>-1</v>
      </c>
      <c r="R271">
        <f>VLOOKUP(C271,'8-22'!A:D,4,FALSE)</f>
        <v>3.0093193379297101</v>
      </c>
      <c r="S271" s="2">
        <f>R271/$D271-1</f>
        <v>3.2746214371881521E-3</v>
      </c>
      <c r="T271" s="3">
        <f>VLOOKUP(C271,'9-8'!A:C,3,FALSE)</f>
        <v>483</v>
      </c>
      <c r="U271">
        <f>A271-T271</f>
        <v>-1</v>
      </c>
      <c r="V271">
        <f>VLOOKUP(C271,'9-8'!A:D,4,FALSE)</f>
        <v>3.0094774715643999</v>
      </c>
      <c r="W271" s="2">
        <f>V271/$D271-1</f>
        <v>3.3273414860310879E-3</v>
      </c>
    </row>
    <row r="272" spans="1:23" x14ac:dyDescent="0.25">
      <c r="A272">
        <v>13</v>
      </c>
      <c r="C272" t="s">
        <v>19</v>
      </c>
      <c r="D272">
        <v>1.0002610029397101</v>
      </c>
      <c r="E272">
        <v>-2.125956E-2</v>
      </c>
      <c r="F272">
        <v>4.9386819999999998E-2</v>
      </c>
      <c r="G272">
        <v>3.7719199999999998E-3</v>
      </c>
      <c r="H272" s="3">
        <f>VLOOKUP($C272,'8-22'!A:C,3,FALSE)</f>
        <v>15</v>
      </c>
      <c r="I272">
        <f>A272-H272</f>
        <v>-2</v>
      </c>
      <c r="J272">
        <f>VLOOKUP(C272,'8-22'!A:D,4,FALSE)</f>
        <v>1.00029144253059</v>
      </c>
      <c r="K272" s="2">
        <f>J272/$D272-1</f>
        <v>3.0431648130324618E-5</v>
      </c>
      <c r="L272" s="3">
        <f>VLOOKUP(C272,'8-25'!A:C,3,FALSE)</f>
        <v>14</v>
      </c>
      <c r="M272">
        <f t="shared" si="10"/>
        <v>-16</v>
      </c>
      <c r="N272">
        <f>VLOOKUP(C272,'8-25'!A:D,4,FALSE)</f>
        <v>1.0001105571995701</v>
      </c>
      <c r="O272" s="2">
        <f t="shared" si="9"/>
        <v>-1.5040648360564735E-4</v>
      </c>
      <c r="P272" s="3">
        <f>VLOOKUP(C272,'8-22'!A:C,3,FALSE)</f>
        <v>15</v>
      </c>
      <c r="Q272">
        <f>A272-P272</f>
        <v>-2</v>
      </c>
      <c r="R272">
        <f>VLOOKUP(C272,'8-22'!A:D,4,FALSE)</f>
        <v>1.00029144253059</v>
      </c>
      <c r="S272" s="2">
        <f>R272/$D272-1</f>
        <v>3.0431648130324618E-5</v>
      </c>
      <c r="T272" s="3">
        <f>VLOOKUP(C272,'9-8'!A:C,3,FALSE)</f>
        <v>12</v>
      </c>
      <c r="U272">
        <f>A272-T272</f>
        <v>1</v>
      </c>
      <c r="V272">
        <f>VLOOKUP(C272,'9-8'!A:D,4,FALSE)</f>
        <v>1.00024398424247</v>
      </c>
      <c r="W272" s="2">
        <f>V272/$D272-1</f>
        <v>-1.7014256469161104E-5</v>
      </c>
    </row>
    <row r="273" spans="1:23" x14ac:dyDescent="0.25">
      <c r="A273">
        <v>17</v>
      </c>
      <c r="C273" t="s">
        <v>23</v>
      </c>
      <c r="D273">
        <v>44931.082806476763</v>
      </c>
      <c r="E273">
        <v>42.045391670000001</v>
      </c>
      <c r="F273">
        <v>-3.0646201400000002</v>
      </c>
      <c r="G273">
        <v>-2.1545987499999999</v>
      </c>
      <c r="H273" s="3">
        <f>VLOOKUP($C273,'8-22'!A:C,3,FALSE)</f>
        <v>19</v>
      </c>
      <c r="I273">
        <f>A273-H273</f>
        <v>-2</v>
      </c>
      <c r="J273">
        <f>VLOOKUP(C273,'8-22'!A:D,4,FALSE)</f>
        <v>49278.896177650502</v>
      </c>
      <c r="K273" s="2">
        <f>J273/$D273-1</f>
        <v>9.6766271801199677E-2</v>
      </c>
      <c r="L273" s="3">
        <f>VLOOKUP(C273,'8-25'!A:C,3,FALSE)</f>
        <v>18</v>
      </c>
      <c r="M273">
        <f t="shared" si="10"/>
        <v>-20</v>
      </c>
      <c r="N273">
        <f>VLOOKUP(C273,'8-25'!A:D,4,FALSE)</f>
        <v>48260.717382492003</v>
      </c>
      <c r="O273" s="2">
        <f t="shared" si="9"/>
        <v>7.4105371338508697E-2</v>
      </c>
      <c r="P273" s="3">
        <f>VLOOKUP(C273,'8-22'!A:C,3,FALSE)</f>
        <v>19</v>
      </c>
      <c r="Q273">
        <f>A273-P273</f>
        <v>-2</v>
      </c>
      <c r="R273">
        <f>VLOOKUP(C273,'8-22'!A:D,4,FALSE)</f>
        <v>49278.896177650502</v>
      </c>
      <c r="S273" s="2">
        <f>R273/$D273-1</f>
        <v>9.6766271801199677E-2</v>
      </c>
      <c r="T273" s="3">
        <f>VLOOKUP(C273,'9-8'!A:C,3,FALSE)</f>
        <v>17</v>
      </c>
      <c r="U273">
        <f>A273-T273</f>
        <v>0</v>
      </c>
      <c r="V273">
        <f>VLOOKUP(C273,'9-8'!A:D,4,FALSE)</f>
        <v>45204.609298028437</v>
      </c>
      <c r="W273" s="2">
        <f>V273/$D273-1</f>
        <v>6.0876897342934111E-3</v>
      </c>
    </row>
    <row r="274" spans="1:23" x14ac:dyDescent="0.25">
      <c r="A274">
        <v>19</v>
      </c>
      <c r="C274" t="s">
        <v>25</v>
      </c>
      <c r="D274">
        <v>63.041974970059862</v>
      </c>
      <c r="E274">
        <v>50.467989500000002</v>
      </c>
      <c r="F274">
        <v>4.6592241400000001</v>
      </c>
      <c r="G274">
        <v>-8.0433439399999997</v>
      </c>
      <c r="H274" s="3">
        <f>VLOOKUP($C274,'8-22'!A:C,3,FALSE)</f>
        <v>21</v>
      </c>
      <c r="I274">
        <f>A274-H274</f>
        <v>-2</v>
      </c>
      <c r="J274">
        <f>VLOOKUP(C274,'8-22'!A:D,4,FALSE)</f>
        <v>68.487262149407556</v>
      </c>
      <c r="K274" s="2">
        <f>J274/$D274-1</f>
        <v>8.6375580427703769E-2</v>
      </c>
      <c r="L274" s="3">
        <f>VLOOKUP(C274,'8-25'!A:C,3,FALSE)</f>
        <v>22</v>
      </c>
      <c r="M274">
        <f t="shared" si="10"/>
        <v>-24</v>
      </c>
      <c r="N274">
        <f>VLOOKUP(C274,'8-25'!A:D,4,FALSE)</f>
        <v>63.707296609155932</v>
      </c>
      <c r="O274" s="2">
        <f t="shared" si="9"/>
        <v>1.0553629378077911E-2</v>
      </c>
      <c r="P274" s="3">
        <f>VLOOKUP(C274,'8-22'!A:C,3,FALSE)</f>
        <v>21</v>
      </c>
      <c r="Q274">
        <f>A274-P274</f>
        <v>-2</v>
      </c>
      <c r="R274">
        <f>VLOOKUP(C274,'8-22'!A:D,4,FALSE)</f>
        <v>68.487262149407556</v>
      </c>
      <c r="S274" s="2">
        <f>R274/$D274-1</f>
        <v>8.6375580427703769E-2</v>
      </c>
      <c r="T274" s="3">
        <f>VLOOKUP(C274,'9-8'!A:C,3,FALSE)</f>
        <v>24</v>
      </c>
      <c r="U274">
        <f>A274-T274</f>
        <v>-5</v>
      </c>
      <c r="V274">
        <f>VLOOKUP(C274,'9-8'!A:D,4,FALSE)</f>
        <v>54.656180735259902</v>
      </c>
      <c r="W274" s="2">
        <f>V274/$D274-1</f>
        <v>-0.13301921836653396</v>
      </c>
    </row>
    <row r="275" spans="1:23" x14ac:dyDescent="0.25">
      <c r="A275">
        <v>23</v>
      </c>
      <c r="C275" t="s">
        <v>29</v>
      </c>
      <c r="D275">
        <v>6.87308649959955</v>
      </c>
      <c r="E275">
        <v>59.427988630000002</v>
      </c>
      <c r="F275">
        <v>-3.5317087900000002</v>
      </c>
      <c r="G275">
        <v>-11.18466402</v>
      </c>
      <c r="H275" s="3">
        <f>VLOOKUP($C275,'8-22'!A:C,3,FALSE)</f>
        <v>25</v>
      </c>
      <c r="I275">
        <f>A275-H275</f>
        <v>-2</v>
      </c>
      <c r="J275">
        <f>VLOOKUP(C275,'8-22'!A:D,4,FALSE)</f>
        <v>7.3913927292199402</v>
      </c>
      <c r="K275" s="2">
        <f>J275/$D275-1</f>
        <v>7.5410985974145417E-2</v>
      </c>
      <c r="L275" s="3">
        <f>VLOOKUP(C275,'8-25'!A:C,3,FALSE)</f>
        <v>25</v>
      </c>
      <c r="M275">
        <f t="shared" si="10"/>
        <v>-27</v>
      </c>
      <c r="N275">
        <f>VLOOKUP(C275,'8-25'!A:D,4,FALSE)</f>
        <v>7.1647976094293702</v>
      </c>
      <c r="O275" s="2">
        <f t="shared" si="9"/>
        <v>4.2442519797592615E-2</v>
      </c>
      <c r="P275" s="3">
        <f>VLOOKUP(C275,'8-22'!A:C,3,FALSE)</f>
        <v>25</v>
      </c>
      <c r="Q275">
        <f>A275-P275</f>
        <v>-2</v>
      </c>
      <c r="R275">
        <f>VLOOKUP(C275,'8-22'!A:D,4,FALSE)</f>
        <v>7.3913927292199402</v>
      </c>
      <c r="S275" s="2">
        <f>R275/$D275-1</f>
        <v>7.5410985974145417E-2</v>
      </c>
      <c r="T275" s="3">
        <f>VLOOKUP(C275,'9-8'!A:C,3,FALSE)</f>
        <v>26</v>
      </c>
      <c r="U275">
        <f>A275-T275</f>
        <v>-3</v>
      </c>
      <c r="V275">
        <f>VLOOKUP(C275,'9-8'!A:D,4,FALSE)</f>
        <v>6.37344133204064</v>
      </c>
      <c r="W275" s="2">
        <f>V275/$D275-1</f>
        <v>-7.2695893989988547E-2</v>
      </c>
    </row>
    <row r="276" spans="1:23" x14ac:dyDescent="0.25">
      <c r="A276">
        <v>27</v>
      </c>
      <c r="C276" t="s">
        <v>33</v>
      </c>
      <c r="D276">
        <v>379.92092546936891</v>
      </c>
      <c r="E276">
        <v>52.293507859999998</v>
      </c>
      <c r="F276">
        <v>-6.5014843100000004</v>
      </c>
      <c r="G276">
        <v>-9.5557666999999995</v>
      </c>
      <c r="H276" s="3">
        <f>VLOOKUP($C276,'8-22'!A:C,3,FALSE)</f>
        <v>29</v>
      </c>
      <c r="I276">
        <f>A276-H276</f>
        <v>-2</v>
      </c>
      <c r="J276">
        <f>VLOOKUP(C276,'8-22'!A:D,4,FALSE)</f>
        <v>405.58690205328668</v>
      </c>
      <c r="K276" s="2">
        <f>J276/$D276-1</f>
        <v>6.7556101449818939E-2</v>
      </c>
      <c r="L276" s="3">
        <f>VLOOKUP(C276,'8-25'!A:C,3,FALSE)</f>
        <v>30</v>
      </c>
      <c r="M276">
        <f t="shared" si="10"/>
        <v>-32</v>
      </c>
      <c r="N276">
        <f>VLOOKUP(C276,'8-25'!A:D,4,FALSE)</f>
        <v>378.83713163195631</v>
      </c>
      <c r="O276" s="2">
        <f t="shared" si="9"/>
        <v>-2.8526826630400626E-3</v>
      </c>
      <c r="P276" s="3">
        <f>VLOOKUP(C276,'8-22'!A:C,3,FALSE)</f>
        <v>29</v>
      </c>
      <c r="Q276">
        <f>A276-P276</f>
        <v>-2</v>
      </c>
      <c r="R276">
        <f>VLOOKUP(C276,'8-22'!A:D,4,FALSE)</f>
        <v>405.58690205328668</v>
      </c>
      <c r="S276" s="2">
        <f>R276/$D276-1</f>
        <v>6.7556101449818939E-2</v>
      </c>
      <c r="T276" s="3">
        <f>VLOOKUP(C276,'9-8'!A:C,3,FALSE)</f>
        <v>33</v>
      </c>
      <c r="U276">
        <f>A276-T276</f>
        <v>-6</v>
      </c>
      <c r="V276">
        <f>VLOOKUP(C276,'9-8'!A:D,4,FALSE)</f>
        <v>319.32262643767842</v>
      </c>
      <c r="W276" s="2">
        <f>V276/$D276-1</f>
        <v>-0.15950239897111484</v>
      </c>
    </row>
    <row r="277" spans="1:23" x14ac:dyDescent="0.25">
      <c r="A277">
        <v>28</v>
      </c>
      <c r="C277" t="s">
        <v>34</v>
      </c>
      <c r="D277">
        <v>4.9717132331618004</v>
      </c>
      <c r="E277">
        <v>36.534706</v>
      </c>
      <c r="F277">
        <v>4.5486772799999997</v>
      </c>
      <c r="G277">
        <v>-7.5441304699999998</v>
      </c>
      <c r="H277" s="3">
        <f>VLOOKUP($C277,'8-22'!A:C,3,FALSE)</f>
        <v>30</v>
      </c>
      <c r="I277">
        <f>A277-H277</f>
        <v>-2</v>
      </c>
      <c r="J277">
        <f>VLOOKUP(C277,'8-22'!A:D,4,FALSE)</f>
        <v>5.4823479224424396</v>
      </c>
      <c r="K277" s="2">
        <f>J277/$D277-1</f>
        <v>0.10270799326772462</v>
      </c>
      <c r="L277" s="3">
        <f>VLOOKUP(C277,'8-25'!A:C,3,FALSE)</f>
        <v>31</v>
      </c>
      <c r="M277">
        <f t="shared" si="10"/>
        <v>-33</v>
      </c>
      <c r="N277">
        <f>VLOOKUP(C277,'8-25'!A:D,4,FALSE)</f>
        <v>5.1281375781560099</v>
      </c>
      <c r="O277" s="2">
        <f t="shared" si="9"/>
        <v>3.1462865547200902E-2</v>
      </c>
      <c r="P277" s="3">
        <f>VLOOKUP(C277,'8-22'!A:C,3,FALSE)</f>
        <v>30</v>
      </c>
      <c r="Q277">
        <f>A277-P277</f>
        <v>-2</v>
      </c>
      <c r="R277">
        <f>VLOOKUP(C277,'8-22'!A:D,4,FALSE)</f>
        <v>5.4823479224424396</v>
      </c>
      <c r="S277" s="2">
        <f>R277/$D277-1</f>
        <v>0.10270799326772462</v>
      </c>
      <c r="T277" s="3">
        <f>VLOOKUP(C277,'9-8'!A:C,3,FALSE)</f>
        <v>31</v>
      </c>
      <c r="U277">
        <f>A277-T277</f>
        <v>-3</v>
      </c>
      <c r="V277">
        <f>VLOOKUP(C277,'9-8'!A:D,4,FALSE)</f>
        <v>4.5478401035632601</v>
      </c>
      <c r="W277" s="2">
        <f>V277/$D277-1</f>
        <v>-8.5256954639150617E-2</v>
      </c>
    </row>
    <row r="278" spans="1:23" x14ac:dyDescent="0.25">
      <c r="A278">
        <v>33</v>
      </c>
      <c r="C278" t="s">
        <v>39</v>
      </c>
      <c r="D278">
        <v>68.736994051583366</v>
      </c>
      <c r="E278">
        <v>317.11960369000002</v>
      </c>
      <c r="F278">
        <v>-5.7709248899999999</v>
      </c>
      <c r="G278">
        <v>2.2250248799999999</v>
      </c>
      <c r="H278" s="3">
        <f>VLOOKUP($C278,'8-22'!A:C,3,FALSE)</f>
        <v>35</v>
      </c>
      <c r="I278">
        <f>A278-H278</f>
        <v>-2</v>
      </c>
      <c r="J278">
        <f>VLOOKUP(C278,'8-22'!A:D,4,FALSE)</f>
        <v>78.52323936821027</v>
      </c>
      <c r="K278" s="2">
        <f>J278/$D278-1</f>
        <v>0.14237232005349054</v>
      </c>
      <c r="L278" s="3">
        <f>VLOOKUP(C278,'8-25'!A:C,3,FALSE)</f>
        <v>35</v>
      </c>
      <c r="M278">
        <f t="shared" si="10"/>
        <v>-37</v>
      </c>
      <c r="N278">
        <f>VLOOKUP(C278,'8-25'!A:D,4,FALSE)</f>
        <v>72.079958109254093</v>
      </c>
      <c r="O278" s="2">
        <f t="shared" si="9"/>
        <v>4.8634132228156712E-2</v>
      </c>
      <c r="P278" s="3">
        <f>VLOOKUP(C278,'8-22'!A:C,3,FALSE)</f>
        <v>35</v>
      </c>
      <c r="Q278">
        <f>A278-P278</f>
        <v>-2</v>
      </c>
      <c r="R278">
        <f>VLOOKUP(C278,'8-22'!A:D,4,FALSE)</f>
        <v>78.52323936821027</v>
      </c>
      <c r="S278" s="2">
        <f>R278/$D278-1</f>
        <v>0.14237232005349054</v>
      </c>
      <c r="T278" s="3">
        <f>VLOOKUP(C278,'9-8'!A:C,3,FALSE)</f>
        <v>37</v>
      </c>
      <c r="U278">
        <f>A278-T278</f>
        <v>-4</v>
      </c>
      <c r="V278">
        <f>VLOOKUP(C278,'9-8'!A:D,4,FALSE)</f>
        <v>61.639317715885973</v>
      </c>
      <c r="W278" s="2">
        <f>V278/$D278-1</f>
        <v>-0.10325846268998862</v>
      </c>
    </row>
    <row r="279" spans="1:23" x14ac:dyDescent="0.25">
      <c r="A279">
        <v>38</v>
      </c>
      <c r="C279" t="s">
        <v>44</v>
      </c>
      <c r="D279">
        <v>44864.397038644558</v>
      </c>
      <c r="E279">
        <v>41.562520380000002</v>
      </c>
      <c r="F279">
        <v>-3.2729641100000002</v>
      </c>
      <c r="G279">
        <v>-2.1960081300000001</v>
      </c>
      <c r="H279" s="3">
        <f>VLOOKUP($C279,'8-22'!A:C,3,FALSE)</f>
        <v>40</v>
      </c>
      <c r="I279">
        <f>A279-H279</f>
        <v>-2</v>
      </c>
      <c r="J279">
        <f>VLOOKUP(C279,'8-22'!A:D,4,FALSE)</f>
        <v>49125.053159045441</v>
      </c>
      <c r="K279" s="2">
        <f>J279/$D279-1</f>
        <v>9.4967421867520274E-2</v>
      </c>
      <c r="L279" s="3">
        <f>VLOOKUP(C279,'8-25'!A:C,3,FALSE)</f>
        <v>39</v>
      </c>
      <c r="M279">
        <f t="shared" si="10"/>
        <v>-41</v>
      </c>
      <c r="N279">
        <f>VLOOKUP(C279,'8-25'!A:D,4,FALSE)</f>
        <v>48140.362251082093</v>
      </c>
      <c r="O279" s="2">
        <f t="shared" si="9"/>
        <v>7.3019263127859224E-2</v>
      </c>
      <c r="P279" s="3">
        <f>VLOOKUP(C279,'8-22'!A:C,3,FALSE)</f>
        <v>40</v>
      </c>
      <c r="Q279">
        <f>A279-P279</f>
        <v>-2</v>
      </c>
      <c r="R279">
        <f>VLOOKUP(C279,'8-22'!A:D,4,FALSE)</f>
        <v>49125.053159045441</v>
      </c>
      <c r="S279" s="2">
        <f>R279/$D279-1</f>
        <v>9.4967421867520274E-2</v>
      </c>
      <c r="T279" s="3">
        <f>VLOOKUP(C279,'9-8'!A:C,3,FALSE)</f>
        <v>40</v>
      </c>
      <c r="U279">
        <f>A279-T279</f>
        <v>-2</v>
      </c>
      <c r="V279">
        <f>VLOOKUP(C279,'9-8'!A:D,4,FALSE)</f>
        <v>45203.982226795619</v>
      </c>
      <c r="W279" s="2">
        <f>V279/$D279-1</f>
        <v>7.5691463736502484E-3</v>
      </c>
    </row>
    <row r="280" spans="1:23" x14ac:dyDescent="0.25">
      <c r="A280">
        <v>39</v>
      </c>
      <c r="C280" t="s">
        <v>45</v>
      </c>
      <c r="D280">
        <v>3466.2159262267242</v>
      </c>
      <c r="E280">
        <v>41.333241839999999</v>
      </c>
      <c r="F280">
        <v>-5.4866999999999999E-2</v>
      </c>
      <c r="G280">
        <v>-4.4895465999999997</v>
      </c>
      <c r="H280" s="3">
        <f>VLOOKUP($C280,'8-22'!A:C,3,FALSE)</f>
        <v>41</v>
      </c>
      <c r="I280">
        <f>A280-H280</f>
        <v>-2</v>
      </c>
      <c r="J280">
        <f>VLOOKUP(C280,'8-22'!A:D,4,FALSE)</f>
        <v>3859.7652468289111</v>
      </c>
      <c r="K280" s="2">
        <f>J280/$D280-1</f>
        <v>0.11353860491622614</v>
      </c>
      <c r="L280" s="3">
        <f>VLOOKUP(C280,'8-25'!A:C,3,FALSE)</f>
        <v>40</v>
      </c>
      <c r="M280">
        <f t="shared" si="10"/>
        <v>-42</v>
      </c>
      <c r="N280">
        <f>VLOOKUP(C280,'8-25'!A:D,4,FALSE)</f>
        <v>3690.9150187100799</v>
      </c>
      <c r="O280" s="2">
        <f t="shared" si="9"/>
        <v>6.4825474599893296E-2</v>
      </c>
      <c r="P280" s="3">
        <f>VLOOKUP(C280,'8-22'!A:C,3,FALSE)</f>
        <v>41</v>
      </c>
      <c r="Q280">
        <f>A280-P280</f>
        <v>-2</v>
      </c>
      <c r="R280">
        <f>VLOOKUP(C280,'8-22'!A:D,4,FALSE)</f>
        <v>3859.7652468289111</v>
      </c>
      <c r="S280" s="2">
        <f>R280/$D280-1</f>
        <v>0.11353860491622614</v>
      </c>
      <c r="T280" s="3">
        <f>VLOOKUP(C280,'9-8'!A:C,3,FALSE)</f>
        <v>48</v>
      </c>
      <c r="U280">
        <f>A280-T280</f>
        <v>-9</v>
      </c>
      <c r="V280">
        <f>VLOOKUP(C280,'9-8'!A:D,4,FALSE)</f>
        <v>2860.3654627933238</v>
      </c>
      <c r="W280" s="2">
        <f>V280/$D280-1</f>
        <v>-0.17478728282600708</v>
      </c>
    </row>
    <row r="281" spans="1:23" x14ac:dyDescent="0.25">
      <c r="A281">
        <v>42</v>
      </c>
      <c r="C281" t="s">
        <v>48</v>
      </c>
      <c r="D281">
        <v>156.13454027538791</v>
      </c>
      <c r="E281">
        <v>27.313135710000001</v>
      </c>
      <c r="F281">
        <v>-1.24901405</v>
      </c>
      <c r="G281">
        <v>-6.10845503</v>
      </c>
      <c r="H281" s="3">
        <f>VLOOKUP($C281,'8-22'!A:C,3,FALSE)</f>
        <v>44</v>
      </c>
      <c r="I281">
        <f>A281-H281</f>
        <v>-2</v>
      </c>
      <c r="J281">
        <f>VLOOKUP(C281,'8-22'!A:D,4,FALSE)</f>
        <v>168.61267713279989</v>
      </c>
      <c r="K281" s="2">
        <f>J281/$D281-1</f>
        <v>7.9919131509294639E-2</v>
      </c>
      <c r="L281" s="3">
        <f>VLOOKUP(C281,'8-25'!A:C,3,FALSE)</f>
        <v>43</v>
      </c>
      <c r="M281">
        <f t="shared" si="10"/>
        <v>-45</v>
      </c>
      <c r="N281">
        <f>VLOOKUP(C281,'8-25'!A:D,4,FALSE)</f>
        <v>162.97669988318631</v>
      </c>
      <c r="O281" s="2">
        <f t="shared" si="9"/>
        <v>4.3822203567066564E-2</v>
      </c>
      <c r="P281" s="3">
        <f>VLOOKUP(C281,'8-22'!A:C,3,FALSE)</f>
        <v>44</v>
      </c>
      <c r="Q281">
        <f>A281-P281</f>
        <v>-2</v>
      </c>
      <c r="R281">
        <f>VLOOKUP(C281,'8-22'!A:D,4,FALSE)</f>
        <v>168.61267713279989</v>
      </c>
      <c r="S281" s="2">
        <f>R281/$D281-1</f>
        <v>7.9919131509294639E-2</v>
      </c>
      <c r="T281" s="3">
        <f>VLOOKUP(C281,'9-8'!A:C,3,FALSE)</f>
        <v>46</v>
      </c>
      <c r="U281">
        <f>A281-T281</f>
        <v>-4</v>
      </c>
      <c r="V281">
        <f>VLOOKUP(C281,'9-8'!A:D,4,FALSE)</f>
        <v>159.21081082280969</v>
      </c>
      <c r="W281" s="2">
        <f>V281/$D281-1</f>
        <v>1.9702690653816246E-2</v>
      </c>
    </row>
    <row r="282" spans="1:23" x14ac:dyDescent="0.25">
      <c r="A282">
        <v>41</v>
      </c>
      <c r="C282" t="s">
        <v>47</v>
      </c>
      <c r="D282">
        <v>8.0435245499999996E-6</v>
      </c>
      <c r="E282">
        <v>23.479051859999998</v>
      </c>
      <c r="F282">
        <v>2.70463246</v>
      </c>
      <c r="G282">
        <v>-10.869623649999999</v>
      </c>
      <c r="H282" s="3">
        <f>VLOOKUP($C282,'8-22'!A:C,3,FALSE)</f>
        <v>43</v>
      </c>
      <c r="I282">
        <f>A282-H282</f>
        <v>-2</v>
      </c>
      <c r="J282">
        <f>VLOOKUP(C282,'8-22'!A:D,4,FALSE)</f>
        <v>8.2079887199999998E-6</v>
      </c>
      <c r="K282" s="2">
        <f>J282/$D282-1</f>
        <v>2.0446779142359928E-2</v>
      </c>
      <c r="L282" s="3">
        <f>VLOOKUP(C282,'8-25'!A:C,3,FALSE)</f>
        <v>44</v>
      </c>
      <c r="M282">
        <f t="shared" si="10"/>
        <v>-46</v>
      </c>
      <c r="N282">
        <f>VLOOKUP(C282,'8-25'!A:D,4,FALSE)</f>
        <v>7.6019657499999999E-6</v>
      </c>
      <c r="O282" s="2">
        <f t="shared" si="9"/>
        <v>-5.4896183539341559E-2</v>
      </c>
      <c r="P282" s="3">
        <f>VLOOKUP(C282,'8-22'!A:C,3,FALSE)</f>
        <v>43</v>
      </c>
      <c r="Q282">
        <f>A282-P282</f>
        <v>-2</v>
      </c>
      <c r="R282">
        <f>VLOOKUP(C282,'8-22'!A:D,4,FALSE)</f>
        <v>8.2079887199999998E-6</v>
      </c>
      <c r="S282" s="2">
        <f>R282/$D282-1</f>
        <v>2.0446779142359928E-2</v>
      </c>
      <c r="T282" s="3">
        <f>VLOOKUP(C282,'9-8'!A:C,3,FALSE)</f>
        <v>57</v>
      </c>
      <c r="U282">
        <f>A282-T282</f>
        <v>-16</v>
      </c>
      <c r="V282">
        <f>VLOOKUP(C282,'9-8'!A:D,4,FALSE)</f>
        <v>5.6047731899999996E-6</v>
      </c>
      <c r="W282" s="2">
        <f>V282/$D282-1</f>
        <v>-0.30319437018439888</v>
      </c>
    </row>
    <row r="283" spans="1:23" x14ac:dyDescent="0.25">
      <c r="A283">
        <v>55</v>
      </c>
      <c r="C283" t="s">
        <v>61</v>
      </c>
      <c r="D283">
        <v>160.55157260931139</v>
      </c>
      <c r="E283">
        <v>40.660088029999997</v>
      </c>
      <c r="F283">
        <v>-9.6186569999999999E-2</v>
      </c>
      <c r="G283">
        <v>-7.7569676400000001</v>
      </c>
      <c r="H283" s="3">
        <f>VLOOKUP($C283,'8-22'!A:C,3,FALSE)</f>
        <v>57</v>
      </c>
      <c r="I283">
        <f>A283-H283</f>
        <v>-2</v>
      </c>
      <c r="J283">
        <f>VLOOKUP(C283,'8-22'!A:D,4,FALSE)</f>
        <v>178.7539347353439</v>
      </c>
      <c r="K283" s="2">
        <f>J283/$D283-1</f>
        <v>0.11337392608620789</v>
      </c>
      <c r="L283" s="3">
        <f>VLOOKUP(C283,'8-25'!A:C,3,FALSE)</f>
        <v>61</v>
      </c>
      <c r="M283">
        <f t="shared" si="10"/>
        <v>-63</v>
      </c>
      <c r="N283">
        <f>VLOOKUP(C283,'8-25'!A:D,4,FALSE)</f>
        <v>167.4443869886789</v>
      </c>
      <c r="O283" s="2">
        <f t="shared" si="9"/>
        <v>4.2932088844377603E-2</v>
      </c>
      <c r="P283" s="3">
        <f>VLOOKUP(C283,'8-22'!A:C,3,FALSE)</f>
        <v>57</v>
      </c>
      <c r="Q283">
        <f>A283-P283</f>
        <v>-2</v>
      </c>
      <c r="R283">
        <f>VLOOKUP(C283,'8-22'!A:D,4,FALSE)</f>
        <v>178.7539347353439</v>
      </c>
      <c r="S283" s="2">
        <f>R283/$D283-1</f>
        <v>0.11337392608620789</v>
      </c>
      <c r="T283" s="3">
        <f>VLOOKUP(C283,'9-8'!A:C,3,FALSE)</f>
        <v>60</v>
      </c>
      <c r="U283">
        <f>A283-T283</f>
        <v>-5</v>
      </c>
      <c r="V283">
        <f>VLOOKUP(C283,'9-8'!A:D,4,FALSE)</f>
        <v>143.52965446206889</v>
      </c>
      <c r="W283" s="2">
        <f>V283/$D283-1</f>
        <v>-0.10602149745779132</v>
      </c>
    </row>
    <row r="284" spans="1:23" x14ac:dyDescent="0.25">
      <c r="A284">
        <v>63</v>
      </c>
      <c r="C284" t="s">
        <v>69</v>
      </c>
      <c r="D284">
        <v>1.045302936544E-2</v>
      </c>
      <c r="E284">
        <v>106.91310371</v>
      </c>
      <c r="F284">
        <v>-8.7410288400000002</v>
      </c>
      <c r="G284">
        <v>-5.2285289600000002</v>
      </c>
      <c r="H284" s="3">
        <f>VLOOKUP($C284,'8-22'!A:C,3,FALSE)</f>
        <v>65</v>
      </c>
      <c r="I284">
        <f>A284-H284</f>
        <v>-2</v>
      </c>
      <c r="J284">
        <f>VLOOKUP(C284,'8-22'!A:D,4,FALSE)</f>
        <v>1.105368921366E-2</v>
      </c>
      <c r="K284" s="2">
        <f>J284/$D284-1</f>
        <v>5.7462753353196616E-2</v>
      </c>
      <c r="L284" s="3">
        <f>VLOOKUP(C284,'8-25'!A:C,3,FALSE)</f>
        <v>65</v>
      </c>
      <c r="M284">
        <f t="shared" si="10"/>
        <v>-67</v>
      </c>
      <c r="N284">
        <f>VLOOKUP(C284,'8-25'!A:D,4,FALSE)</f>
        <v>1.072527961567E-2</v>
      </c>
      <c r="O284" s="2">
        <f t="shared" si="9"/>
        <v>2.6045105271598867E-2</v>
      </c>
      <c r="P284" s="3">
        <f>VLOOKUP(C284,'8-22'!A:C,3,FALSE)</f>
        <v>65</v>
      </c>
      <c r="Q284">
        <f>A284-P284</f>
        <v>-2</v>
      </c>
      <c r="R284">
        <f>VLOOKUP(C284,'8-22'!A:D,4,FALSE)</f>
        <v>1.105368921366E-2</v>
      </c>
      <c r="S284" s="2">
        <f>R284/$D284-1</f>
        <v>5.7462753353196616E-2</v>
      </c>
      <c r="T284" s="3">
        <f>VLOOKUP(C284,'9-8'!A:C,3,FALSE)</f>
        <v>67</v>
      </c>
      <c r="U284">
        <f>A284-T284</f>
        <v>-4</v>
      </c>
      <c r="V284">
        <f>VLOOKUP(C284,'9-8'!A:D,4,FALSE)</f>
        <v>9.1936695707200006E-3</v>
      </c>
      <c r="W284" s="2">
        <f>V284/$D284-1</f>
        <v>-0.12047797348429135</v>
      </c>
    </row>
    <row r="285" spans="1:23" x14ac:dyDescent="0.25">
      <c r="A285">
        <v>72</v>
      </c>
      <c r="C285" t="s">
        <v>78</v>
      </c>
      <c r="D285">
        <v>37913.385429453803</v>
      </c>
      <c r="E285">
        <v>34.86032084</v>
      </c>
      <c r="F285">
        <v>5.8560675499999997</v>
      </c>
      <c r="G285">
        <v>-5.4863581200000002</v>
      </c>
      <c r="H285" s="3">
        <f>VLOOKUP($C285,'8-22'!A:C,3,FALSE)</f>
        <v>74</v>
      </c>
      <c r="I285">
        <f>A285-H285</f>
        <v>-2</v>
      </c>
      <c r="J285">
        <f>VLOOKUP(C285,'8-22'!A:D,4,FALSE)</f>
        <v>39835.446957214037</v>
      </c>
      <c r="K285" s="2">
        <f>J285/$D285-1</f>
        <v>5.0696119747381863E-2</v>
      </c>
      <c r="L285" s="3">
        <f>VLOOKUP(C285,'8-25'!A:C,3,FALSE)</f>
        <v>74</v>
      </c>
      <c r="M285">
        <f t="shared" si="10"/>
        <v>-76</v>
      </c>
      <c r="N285">
        <f>VLOOKUP(C285,'8-25'!A:D,4,FALSE)</f>
        <v>37245.130577661563</v>
      </c>
      <c r="O285" s="2">
        <f t="shared" si="9"/>
        <v>-1.7625829089720213E-2</v>
      </c>
      <c r="P285" s="3">
        <f>VLOOKUP(C285,'8-22'!A:C,3,FALSE)</f>
        <v>74</v>
      </c>
      <c r="Q285">
        <f>A285-P285</f>
        <v>-2</v>
      </c>
      <c r="R285">
        <f>VLOOKUP(C285,'8-22'!A:D,4,FALSE)</f>
        <v>39835.446957214037</v>
      </c>
      <c r="S285" s="2">
        <f>R285/$D285-1</f>
        <v>5.0696119747381863E-2</v>
      </c>
      <c r="T285" s="3">
        <f>VLOOKUP(C285,'9-8'!A:C,3,FALSE)</f>
        <v>78</v>
      </c>
      <c r="U285">
        <f>A285-T285</f>
        <v>-6</v>
      </c>
      <c r="V285">
        <f>VLOOKUP(C285,'9-8'!A:D,4,FALSE)</f>
        <v>33040.720648534327</v>
      </c>
      <c r="W285" s="2">
        <f>V285/$D285-1</f>
        <v>-0.12852096233891175</v>
      </c>
    </row>
    <row r="286" spans="1:23" x14ac:dyDescent="0.25">
      <c r="A286">
        <v>102</v>
      </c>
      <c r="C286" t="s">
        <v>108</v>
      </c>
      <c r="D286">
        <v>66.478702908246063</v>
      </c>
      <c r="E286">
        <v>35.449020859999997</v>
      </c>
      <c r="F286">
        <v>-6.70843363</v>
      </c>
      <c r="G286">
        <v>-12.58648831</v>
      </c>
      <c r="H286" s="3">
        <f>VLOOKUP($C286,'8-22'!A:C,3,FALSE)</f>
        <v>104</v>
      </c>
      <c r="I286">
        <f>A286-H286</f>
        <v>-2</v>
      </c>
      <c r="J286">
        <f>VLOOKUP(C286,'8-22'!A:D,4,FALSE)</f>
        <v>76.468538695247986</v>
      </c>
      <c r="K286" s="2">
        <f>J286/$D286-1</f>
        <v>0.15027121995430481</v>
      </c>
      <c r="L286" s="3">
        <f>VLOOKUP(C286,'8-25'!A:C,3,FALSE)</f>
        <v>95</v>
      </c>
      <c r="M286">
        <f t="shared" si="10"/>
        <v>-97</v>
      </c>
      <c r="N286">
        <f>VLOOKUP(C286,'8-25'!A:D,4,FALSE)</f>
        <v>85.051471358407056</v>
      </c>
      <c r="O286" s="2">
        <f t="shared" si="9"/>
        <v>0.27937922428774131</v>
      </c>
      <c r="P286" s="3">
        <f>VLOOKUP(C286,'8-22'!A:C,3,FALSE)</f>
        <v>104</v>
      </c>
      <c r="Q286">
        <f>A286-P286</f>
        <v>-2</v>
      </c>
      <c r="R286">
        <f>VLOOKUP(C286,'8-22'!A:D,4,FALSE)</f>
        <v>76.468538695247986</v>
      </c>
      <c r="S286" s="2">
        <f>R286/$D286-1</f>
        <v>0.15027121995430481</v>
      </c>
      <c r="T286" s="3">
        <f>VLOOKUP(C286,'9-8'!A:C,3,FALSE)</f>
        <v>98</v>
      </c>
      <c r="U286">
        <f>A286-T286</f>
        <v>4</v>
      </c>
      <c r="V286">
        <f>VLOOKUP(C286,'9-8'!A:D,4,FALSE)</f>
        <v>73.836668078880663</v>
      </c>
      <c r="W286" s="2">
        <f>V286/$D286-1</f>
        <v>0.11068153933132652</v>
      </c>
    </row>
    <row r="287" spans="1:23" x14ac:dyDescent="0.25">
      <c r="A287">
        <v>92</v>
      </c>
      <c r="C287" t="s">
        <v>98</v>
      </c>
      <c r="D287">
        <v>0.98167057959029003</v>
      </c>
      <c r="E287">
        <v>51.487492920000001</v>
      </c>
      <c r="F287">
        <v>1.4843855800000001</v>
      </c>
      <c r="G287">
        <v>-7.7119181699999997</v>
      </c>
      <c r="H287" s="3">
        <f>VLOOKUP($C287,'8-22'!A:C,3,FALSE)</f>
        <v>94</v>
      </c>
      <c r="I287">
        <f>A287-H287</f>
        <v>-2</v>
      </c>
      <c r="J287">
        <f>VLOOKUP(C287,'8-22'!A:D,4,FALSE)</f>
        <v>1.0827329897898099</v>
      </c>
      <c r="K287" s="2">
        <f>J287/$D287-1</f>
        <v>0.10294941327639595</v>
      </c>
      <c r="L287" s="3">
        <f>VLOOKUP(C287,'8-25'!A:C,3,FALSE)</f>
        <v>96</v>
      </c>
      <c r="M287">
        <f t="shared" si="10"/>
        <v>-98</v>
      </c>
      <c r="N287">
        <f>VLOOKUP(C287,'8-25'!A:D,4,FALSE)</f>
        <v>1.09791762629182</v>
      </c>
      <c r="O287" s="2">
        <f t="shared" si="9"/>
        <v>0.1184175721656513</v>
      </c>
      <c r="P287" s="3">
        <f>VLOOKUP(C287,'8-22'!A:C,3,FALSE)</f>
        <v>94</v>
      </c>
      <c r="Q287">
        <f>A287-P287</f>
        <v>-2</v>
      </c>
      <c r="R287">
        <f>VLOOKUP(C287,'8-22'!A:D,4,FALSE)</f>
        <v>1.0827329897898099</v>
      </c>
      <c r="S287" s="2">
        <f>R287/$D287-1</f>
        <v>0.10294941327639595</v>
      </c>
      <c r="T287" s="3">
        <f>VLOOKUP(C287,'9-8'!A:C,3,FALSE)</f>
        <v>101</v>
      </c>
      <c r="U287">
        <f>A287-T287</f>
        <v>-9</v>
      </c>
      <c r="V287">
        <f>VLOOKUP(C287,'9-8'!A:D,4,FALSE)</f>
        <v>0.90714456643578001</v>
      </c>
      <c r="W287" s="2">
        <f>V287/$D287-1</f>
        <v>-7.5917537617979924E-2</v>
      </c>
    </row>
    <row r="288" spans="1:23" x14ac:dyDescent="0.25">
      <c r="A288">
        <v>115</v>
      </c>
      <c r="C288" t="s">
        <v>121</v>
      </c>
      <c r="D288">
        <v>3.1099500575405599</v>
      </c>
      <c r="E288">
        <v>55.831269310000003</v>
      </c>
      <c r="F288">
        <v>6.0897954800000003</v>
      </c>
      <c r="G288">
        <v>1.2521634100000001</v>
      </c>
      <c r="H288" s="3">
        <f>VLOOKUP($C288,'8-22'!A:C,3,FALSE)</f>
        <v>117</v>
      </c>
      <c r="I288">
        <f>A288-H288</f>
        <v>-2</v>
      </c>
      <c r="J288">
        <f>VLOOKUP(C288,'8-22'!A:D,4,FALSE)</f>
        <v>3.4571038950612398</v>
      </c>
      <c r="K288" s="2">
        <f>J288/$D288-1</f>
        <v>0.11162682071982188</v>
      </c>
      <c r="L288" s="3">
        <f>VLOOKUP(C288,'8-25'!A:C,3,FALSE)</f>
        <v>121</v>
      </c>
      <c r="M288">
        <f t="shared" si="10"/>
        <v>-123</v>
      </c>
      <c r="N288">
        <f>VLOOKUP(C288,'8-25'!A:D,4,FALSE)</f>
        <v>3.1270939310966699</v>
      </c>
      <c r="O288" s="2">
        <f t="shared" si="9"/>
        <v>5.5125880605515487E-3</v>
      </c>
      <c r="P288" s="3">
        <f>VLOOKUP(C288,'8-22'!A:C,3,FALSE)</f>
        <v>117</v>
      </c>
      <c r="Q288">
        <f>A288-P288</f>
        <v>-2</v>
      </c>
      <c r="R288">
        <f>VLOOKUP(C288,'8-22'!A:D,4,FALSE)</f>
        <v>3.4571038950612398</v>
      </c>
      <c r="S288" s="2">
        <f>R288/$D288-1</f>
        <v>0.11162682071982188</v>
      </c>
      <c r="T288" s="3">
        <f>VLOOKUP(C288,'9-8'!A:C,3,FALSE)</f>
        <v>120</v>
      </c>
      <c r="U288">
        <f>A288-T288</f>
        <v>-5</v>
      </c>
      <c r="V288">
        <f>VLOOKUP(C288,'9-8'!A:D,4,FALSE)</f>
        <v>2.6594521971360301</v>
      </c>
      <c r="W288" s="2">
        <f>V288/$D288-1</f>
        <v>-0.14485694370307567</v>
      </c>
    </row>
    <row r="289" spans="1:23" x14ac:dyDescent="0.25">
      <c r="A289">
        <v>135</v>
      </c>
      <c r="C289" t="s">
        <v>141</v>
      </c>
      <c r="D289">
        <v>1.2019706690835801</v>
      </c>
      <c r="E289">
        <v>38.625142060000002</v>
      </c>
      <c r="F289">
        <v>0.67842745999999998</v>
      </c>
      <c r="G289">
        <v>-8.3174010299999992</v>
      </c>
      <c r="H289" s="3">
        <f>VLOOKUP($C289,'8-22'!A:C,3,FALSE)</f>
        <v>137</v>
      </c>
      <c r="I289">
        <f>A289-H289</f>
        <v>-2</v>
      </c>
      <c r="J289">
        <f>VLOOKUP(C289,'8-22'!A:D,4,FALSE)</f>
        <v>1.32368046044906</v>
      </c>
      <c r="K289" s="2">
        <f>J289/$D289-1</f>
        <v>0.10125853691444497</v>
      </c>
      <c r="L289" s="3">
        <f>VLOOKUP(C289,'8-25'!A:C,3,FALSE)</f>
        <v>142</v>
      </c>
      <c r="M289">
        <f t="shared" si="10"/>
        <v>-144</v>
      </c>
      <c r="N289">
        <f>VLOOKUP(C289,'8-25'!A:D,4,FALSE)</f>
        <v>1.3225085279132101</v>
      </c>
      <c r="O289" s="2">
        <f t="shared" si="9"/>
        <v>0.10028352765174531</v>
      </c>
      <c r="P289" s="3">
        <f>VLOOKUP(C289,'8-22'!A:C,3,FALSE)</f>
        <v>137</v>
      </c>
      <c r="Q289">
        <f>A289-P289</f>
        <v>-2</v>
      </c>
      <c r="R289">
        <f>VLOOKUP(C289,'8-22'!A:D,4,FALSE)</f>
        <v>1.32368046044906</v>
      </c>
      <c r="S289" s="2">
        <f>R289/$D289-1</f>
        <v>0.10125853691444497</v>
      </c>
      <c r="T289" s="3">
        <f>VLOOKUP(C289,'9-8'!A:C,3,FALSE)</f>
        <v>136</v>
      </c>
      <c r="U289">
        <f>A289-T289</f>
        <v>-1</v>
      </c>
      <c r="V289">
        <f>VLOOKUP(C289,'9-8'!A:D,4,FALSE)</f>
        <v>1.2741223349095101</v>
      </c>
      <c r="W289" s="2">
        <f>V289/$D289-1</f>
        <v>6.0027809065374971E-2</v>
      </c>
    </row>
    <row r="290" spans="1:23" x14ac:dyDescent="0.25">
      <c r="A290">
        <v>140</v>
      </c>
      <c r="C290" t="s">
        <v>146</v>
      </c>
      <c r="D290">
        <v>0.88343528371829005</v>
      </c>
      <c r="E290">
        <v>73.678384129999998</v>
      </c>
      <c r="F290">
        <v>-11.650712670000001</v>
      </c>
      <c r="G290">
        <v>-9.0883312299999996</v>
      </c>
      <c r="H290" s="3">
        <f>VLOOKUP($C290,'8-22'!A:C,3,FALSE)</f>
        <v>142</v>
      </c>
      <c r="I290">
        <f>A290-H290</f>
        <v>-2</v>
      </c>
      <c r="J290">
        <f>VLOOKUP(C290,'8-22'!A:D,4,FALSE)</f>
        <v>1.0248720651245899</v>
      </c>
      <c r="K290" s="2">
        <f>J290/$D290-1</f>
        <v>0.16009863315737949</v>
      </c>
      <c r="L290" s="3">
        <f>VLOOKUP(C290,'8-25'!A:C,3,FALSE)</f>
        <v>127</v>
      </c>
      <c r="M290">
        <f t="shared" si="10"/>
        <v>-129</v>
      </c>
      <c r="N290">
        <f>VLOOKUP(C290,'8-25'!A:D,4,FALSE)</f>
        <v>1.19410821559247</v>
      </c>
      <c r="O290" s="2">
        <f t="shared" si="9"/>
        <v>0.3516646183369414</v>
      </c>
      <c r="P290" s="3">
        <f>VLOOKUP(C290,'8-22'!A:C,3,FALSE)</f>
        <v>142</v>
      </c>
      <c r="Q290">
        <f>A290-P290</f>
        <v>-2</v>
      </c>
      <c r="R290">
        <f>VLOOKUP(C290,'8-22'!A:D,4,FALSE)</f>
        <v>1.0248720651245899</v>
      </c>
      <c r="S290" s="2">
        <f>R290/$D290-1</f>
        <v>0.16009863315737949</v>
      </c>
      <c r="T290" s="3">
        <f>VLOOKUP(C290,'9-8'!A:C,3,FALSE)</f>
        <v>131</v>
      </c>
      <c r="U290">
        <f>A290-T290</f>
        <v>9</v>
      </c>
      <c r="V290">
        <f>VLOOKUP(C290,'9-8'!A:D,4,FALSE)</f>
        <v>1.0749000684479799</v>
      </c>
      <c r="W290" s="2">
        <f>V290/$D290-1</f>
        <v>0.21672757275873544</v>
      </c>
    </row>
    <row r="291" spans="1:23" x14ac:dyDescent="0.25">
      <c r="A291">
        <v>133</v>
      </c>
      <c r="C291" t="s">
        <v>139</v>
      </c>
      <c r="D291">
        <v>38.739900241380802</v>
      </c>
      <c r="E291">
        <v>27.838218399999999</v>
      </c>
      <c r="F291">
        <v>-6.1773490500000001</v>
      </c>
      <c r="G291">
        <v>-5.0888818699999998</v>
      </c>
      <c r="H291" s="3">
        <f>VLOOKUP($C291,'8-22'!A:C,3,FALSE)</f>
        <v>135</v>
      </c>
      <c r="I291">
        <f>A291-H291</f>
        <v>-2</v>
      </c>
      <c r="J291">
        <f>VLOOKUP(C291,'8-22'!A:D,4,FALSE)</f>
        <v>43.102326277897909</v>
      </c>
      <c r="K291" s="2">
        <f>J291/$D291-1</f>
        <v>0.11260808647765419</v>
      </c>
      <c r="L291" s="3">
        <f>VLOOKUP(C291,'8-25'!A:C,3,FALSE)</f>
        <v>137</v>
      </c>
      <c r="M291">
        <f t="shared" si="10"/>
        <v>-139</v>
      </c>
      <c r="N291">
        <f>VLOOKUP(C291,'8-25'!A:D,4,FALSE)</f>
        <v>43.807642148698648</v>
      </c>
      <c r="O291" s="2">
        <f t="shared" si="9"/>
        <v>0.13081453167772072</v>
      </c>
      <c r="P291" s="3">
        <f>VLOOKUP(C291,'8-22'!A:C,3,FALSE)</f>
        <v>135</v>
      </c>
      <c r="Q291">
        <f>A291-P291</f>
        <v>-2</v>
      </c>
      <c r="R291">
        <f>VLOOKUP(C291,'8-22'!A:D,4,FALSE)</f>
        <v>43.102326277897909</v>
      </c>
      <c r="S291" s="2">
        <f>R291/$D291-1</f>
        <v>0.11260808647765419</v>
      </c>
      <c r="T291" s="3">
        <f>VLOOKUP(C291,'9-8'!A:C,3,FALSE)</f>
        <v>142</v>
      </c>
      <c r="U291">
        <f>A291-T291</f>
        <v>-9</v>
      </c>
      <c r="V291">
        <f>VLOOKUP(C291,'9-8'!A:D,4,FALSE)</f>
        <v>38.27386062595815</v>
      </c>
      <c r="W291" s="2">
        <f>V291/$D291-1</f>
        <v>-1.2029964262139314E-2</v>
      </c>
    </row>
    <row r="292" spans="1:23" x14ac:dyDescent="0.25">
      <c r="A292">
        <v>156</v>
      </c>
      <c r="C292" t="s">
        <v>162</v>
      </c>
      <c r="D292">
        <v>25.91265431520765</v>
      </c>
      <c r="E292">
        <v>55.52074451</v>
      </c>
      <c r="F292">
        <v>-9.5209190800000005</v>
      </c>
      <c r="G292">
        <v>-8.4415306599999997</v>
      </c>
      <c r="H292" s="3">
        <f>VLOOKUP($C292,'8-22'!A:C,3,FALSE)</f>
        <v>158</v>
      </c>
      <c r="I292">
        <f>A292-H292</f>
        <v>-2</v>
      </c>
      <c r="J292">
        <f>VLOOKUP(C292,'8-22'!A:D,4,FALSE)</f>
        <v>29.517826570082399</v>
      </c>
      <c r="K292" s="2">
        <f>J292/$D292-1</f>
        <v>0.13912786436389646</v>
      </c>
      <c r="L292" s="3">
        <f>VLOOKUP(C292,'8-25'!A:C,3,FALSE)</f>
        <v>163</v>
      </c>
      <c r="M292">
        <f t="shared" si="10"/>
        <v>-165</v>
      </c>
      <c r="N292">
        <f>VLOOKUP(C292,'8-25'!A:D,4,FALSE)</f>
        <v>28.321969916535089</v>
      </c>
      <c r="O292" s="2">
        <f t="shared" si="9"/>
        <v>9.2978340698716355E-2</v>
      </c>
      <c r="P292" s="3">
        <f>VLOOKUP(C292,'8-22'!A:C,3,FALSE)</f>
        <v>158</v>
      </c>
      <c r="Q292">
        <f>A292-P292</f>
        <v>-2</v>
      </c>
      <c r="R292">
        <f>VLOOKUP(C292,'8-22'!A:D,4,FALSE)</f>
        <v>29.517826570082399</v>
      </c>
      <c r="S292" s="2">
        <f>R292/$D292-1</f>
        <v>0.13912786436389646</v>
      </c>
      <c r="T292" s="3">
        <f>VLOOKUP(C292,'9-8'!A:C,3,FALSE)</f>
        <v>173</v>
      </c>
      <c r="U292">
        <f>A292-T292</f>
        <v>-17</v>
      </c>
      <c r="V292">
        <f>VLOOKUP(C292,'9-8'!A:D,4,FALSE)</f>
        <v>23.45654902770562</v>
      </c>
      <c r="W292" s="2">
        <f>V292/$D292-1</f>
        <v>-9.4784010068030278E-2</v>
      </c>
    </row>
    <row r="293" spans="1:23" x14ac:dyDescent="0.25">
      <c r="A293">
        <v>172</v>
      </c>
      <c r="C293" t="s">
        <v>178</v>
      </c>
      <c r="D293">
        <v>4.2303866450170001E-2</v>
      </c>
      <c r="E293">
        <v>67.313223129999997</v>
      </c>
      <c r="F293">
        <v>-5.5715200600000001</v>
      </c>
      <c r="G293">
        <v>-7.3628011300000002</v>
      </c>
      <c r="H293" s="3">
        <f>VLOOKUP($C293,'8-22'!A:C,3,FALSE)</f>
        <v>174</v>
      </c>
      <c r="I293">
        <f>A293-H293</f>
        <v>-2</v>
      </c>
      <c r="J293">
        <f>VLOOKUP(C293,'8-22'!A:D,4,FALSE)</f>
        <v>4.6562996088799997E-2</v>
      </c>
      <c r="K293" s="2">
        <f>J293/$D293-1</f>
        <v>0.10067944129047524</v>
      </c>
      <c r="L293" s="3">
        <f>VLOOKUP(C293,'8-25'!A:C,3,FALSE)</f>
        <v>172</v>
      </c>
      <c r="M293">
        <f t="shared" si="10"/>
        <v>-174</v>
      </c>
      <c r="N293">
        <f>VLOOKUP(C293,'8-25'!A:D,4,FALSE)</f>
        <v>4.4683677185799998E-2</v>
      </c>
      <c r="O293" s="2">
        <f t="shared" si="9"/>
        <v>5.6255159051080916E-2</v>
      </c>
      <c r="P293" s="3">
        <f>VLOOKUP(C293,'8-22'!A:C,3,FALSE)</f>
        <v>174</v>
      </c>
      <c r="Q293">
        <f>A293-P293</f>
        <v>-2</v>
      </c>
      <c r="R293">
        <f>VLOOKUP(C293,'8-22'!A:D,4,FALSE)</f>
        <v>4.6562996088799997E-2</v>
      </c>
      <c r="S293" s="2">
        <f>R293/$D293-1</f>
        <v>0.10067944129047524</v>
      </c>
      <c r="T293" s="3">
        <f>VLOOKUP(C293,'9-8'!A:C,3,FALSE)</f>
        <v>180</v>
      </c>
      <c r="U293">
        <f>A293-T293</f>
        <v>-8</v>
      </c>
      <c r="V293">
        <f>VLOOKUP(C293,'9-8'!A:D,4,FALSE)</f>
        <v>4.2656618991750002E-2</v>
      </c>
      <c r="W293" s="2">
        <f>V293/$D293-1</f>
        <v>8.3385413953949161E-3</v>
      </c>
    </row>
    <row r="294" spans="1:23" x14ac:dyDescent="0.25">
      <c r="A294">
        <v>210</v>
      </c>
      <c r="C294" t="s">
        <v>216</v>
      </c>
      <c r="D294">
        <v>6.1332698450487104</v>
      </c>
      <c r="E294">
        <v>39.230329220000002</v>
      </c>
      <c r="F294">
        <v>-7.3806240000000001</v>
      </c>
      <c r="G294">
        <v>-4.1413203799999998</v>
      </c>
      <c r="H294" s="3">
        <f>VLOOKUP($C294,'8-22'!A:C,3,FALSE)</f>
        <v>212</v>
      </c>
      <c r="I294">
        <f>A294-H294</f>
        <v>-2</v>
      </c>
      <c r="J294">
        <f>VLOOKUP(C294,'8-22'!A:D,4,FALSE)</f>
        <v>6.2018092871704997</v>
      </c>
      <c r="K294" s="2">
        <f>J294/$D294-1</f>
        <v>1.1175024718196536E-2</v>
      </c>
      <c r="L294" s="3">
        <f>VLOOKUP(C294,'8-25'!A:C,3,FALSE)</f>
        <v>213</v>
      </c>
      <c r="M294">
        <f t="shared" si="10"/>
        <v>-215</v>
      </c>
      <c r="N294">
        <f>VLOOKUP(C294,'8-25'!A:D,4,FALSE)</f>
        <v>6.0503270709187698</v>
      </c>
      <c r="O294" s="2">
        <f t="shared" si="9"/>
        <v>-1.3523418376398144E-2</v>
      </c>
      <c r="P294" s="3">
        <f>VLOOKUP(C294,'8-22'!A:C,3,FALSE)</f>
        <v>212</v>
      </c>
      <c r="Q294">
        <f>A294-P294</f>
        <v>-2</v>
      </c>
      <c r="R294">
        <f>VLOOKUP(C294,'8-22'!A:D,4,FALSE)</f>
        <v>6.2018092871704997</v>
      </c>
      <c r="S294" s="2">
        <f>R294/$D294-1</f>
        <v>1.1175024718196536E-2</v>
      </c>
      <c r="T294" s="3">
        <f>VLOOKUP(C294,'9-8'!A:C,3,FALSE)</f>
        <v>214</v>
      </c>
      <c r="U294">
        <f>A294-T294</f>
        <v>-4</v>
      </c>
      <c r="V294">
        <f>VLOOKUP(C294,'9-8'!A:D,4,FALSE)</f>
        <v>4.5850579737697901</v>
      </c>
      <c r="W294" s="2">
        <f>V294/$D294-1</f>
        <v>-0.25242846155363063</v>
      </c>
    </row>
    <row r="295" spans="1:23" x14ac:dyDescent="0.25">
      <c r="A295">
        <v>228</v>
      </c>
      <c r="C295" t="s">
        <v>234</v>
      </c>
      <c r="D295">
        <v>7.8689764355792899</v>
      </c>
      <c r="E295">
        <v>16.105418350000001</v>
      </c>
      <c r="F295">
        <v>19.851204939999999</v>
      </c>
      <c r="G295">
        <v>-0.30475499</v>
      </c>
      <c r="H295" s="3">
        <f>VLOOKUP($C295,'8-22'!A:C,3,FALSE)</f>
        <v>230</v>
      </c>
      <c r="I295">
        <f>A295-H295</f>
        <v>-2</v>
      </c>
      <c r="J295">
        <f>VLOOKUP(C295,'8-22'!A:D,4,FALSE)</f>
        <v>7.4715641767772301</v>
      </c>
      <c r="K295" s="2">
        <f>J295/$D295-1</f>
        <v>-5.0503678852712675E-2</v>
      </c>
      <c r="L295" s="3">
        <f>VLOOKUP(C295,'8-25'!A:C,3,FALSE)</f>
        <v>231</v>
      </c>
      <c r="M295">
        <f t="shared" si="10"/>
        <v>-233</v>
      </c>
      <c r="N295">
        <f>VLOOKUP(C295,'8-25'!A:D,4,FALSE)</f>
        <v>6.9712738047762999</v>
      </c>
      <c r="O295" s="2">
        <f t="shared" si="9"/>
        <v>-0.11408124527404362</v>
      </c>
      <c r="P295" s="3">
        <f>VLOOKUP(C295,'8-22'!A:C,3,FALSE)</f>
        <v>230</v>
      </c>
      <c r="Q295">
        <f>A295-P295</f>
        <v>-2</v>
      </c>
      <c r="R295">
        <f>VLOOKUP(C295,'8-22'!A:D,4,FALSE)</f>
        <v>7.4715641767772301</v>
      </c>
      <c r="S295" s="2">
        <f>R295/$D295-1</f>
        <v>-5.0503678852712675E-2</v>
      </c>
      <c r="T295" s="3">
        <f>VLOOKUP(C295,'9-8'!A:C,3,FALSE)</f>
        <v>232</v>
      </c>
      <c r="U295">
        <f>A295-T295</f>
        <v>-4</v>
      </c>
      <c r="V295">
        <f>VLOOKUP(C295,'9-8'!A:D,4,FALSE)</f>
        <v>6.0634879856660699</v>
      </c>
      <c r="W295" s="2">
        <f>V295/$D295-1</f>
        <v>-0.22944387554012358</v>
      </c>
    </row>
    <row r="296" spans="1:23" x14ac:dyDescent="0.25">
      <c r="A296">
        <v>246</v>
      </c>
      <c r="C296" t="s">
        <v>252</v>
      </c>
      <c r="D296">
        <v>2.1812698603624101</v>
      </c>
      <c r="E296">
        <v>51.722155039999997</v>
      </c>
      <c r="F296">
        <v>10.12034654</v>
      </c>
      <c r="G296">
        <v>-5.4626824899999997</v>
      </c>
      <c r="H296" s="3">
        <f>VLOOKUP($C296,'8-22'!A:C,3,FALSE)</f>
        <v>248</v>
      </c>
      <c r="I296">
        <f>A296-H296</f>
        <v>-2</v>
      </c>
      <c r="J296">
        <f>VLOOKUP(C296,'8-22'!A:D,4,FALSE)</f>
        <v>2.3206739378264101</v>
      </c>
      <c r="K296" s="2">
        <f>J296/$D296-1</f>
        <v>6.3909596880799668E-2</v>
      </c>
      <c r="L296" s="3">
        <f>VLOOKUP(C296,'8-25'!A:C,3,FALSE)</f>
        <v>251</v>
      </c>
      <c r="M296">
        <f t="shared" si="10"/>
        <v>-253</v>
      </c>
      <c r="N296">
        <f>VLOOKUP(C296,'8-25'!A:D,4,FALSE)</f>
        <v>2.2017350495525601</v>
      </c>
      <c r="O296" s="2">
        <f t="shared" si="9"/>
        <v>9.382236266149091E-3</v>
      </c>
      <c r="P296" s="3">
        <f>VLOOKUP(C296,'8-22'!A:C,3,FALSE)</f>
        <v>248</v>
      </c>
      <c r="Q296">
        <f>A296-P296</f>
        <v>-2</v>
      </c>
      <c r="R296">
        <f>VLOOKUP(C296,'8-22'!A:D,4,FALSE)</f>
        <v>2.3206739378264101</v>
      </c>
      <c r="S296" s="2">
        <f>R296/$D296-1</f>
        <v>6.3909596880799668E-2</v>
      </c>
      <c r="T296" s="3">
        <f>VLOOKUP(C296,'9-8'!A:C,3,FALSE)</f>
        <v>257</v>
      </c>
      <c r="U296">
        <f>A296-T296</f>
        <v>-11</v>
      </c>
      <c r="V296">
        <f>VLOOKUP(C296,'9-8'!A:D,4,FALSE)</f>
        <v>1.91216346295105</v>
      </c>
      <c r="W296" s="2">
        <f>V296/$D296-1</f>
        <v>-0.12337143711629017</v>
      </c>
    </row>
    <row r="297" spans="1:23" x14ac:dyDescent="0.25">
      <c r="A297">
        <v>234</v>
      </c>
      <c r="C297" t="s">
        <v>240</v>
      </c>
      <c r="D297">
        <v>4.0762719326590302</v>
      </c>
      <c r="E297">
        <v>39.044507240000002</v>
      </c>
      <c r="F297">
        <v>15.151280679999999</v>
      </c>
      <c r="G297">
        <v>-1.28973585</v>
      </c>
      <c r="H297" s="3">
        <f>VLOOKUP($C297,'8-22'!A:C,3,FALSE)</f>
        <v>236</v>
      </c>
      <c r="I297">
        <f>A297-H297</f>
        <v>-2</v>
      </c>
      <c r="J297">
        <f>VLOOKUP(C297,'8-22'!A:D,4,FALSE)</f>
        <v>4.2850965496158198</v>
      </c>
      <c r="K297" s="2">
        <f>J297/$D297-1</f>
        <v>5.1229314532156067E-2</v>
      </c>
      <c r="L297" s="3">
        <f>VLOOKUP(C297,'8-25'!A:C,3,FALSE)</f>
        <v>238</v>
      </c>
      <c r="M297">
        <f t="shared" si="10"/>
        <v>-240</v>
      </c>
      <c r="N297">
        <f>VLOOKUP(C297,'8-25'!A:D,4,FALSE)</f>
        <v>4.0160367626757001</v>
      </c>
      <c r="O297" s="2">
        <f t="shared" si="9"/>
        <v>-1.4777024442537035E-2</v>
      </c>
      <c r="P297" s="3">
        <f>VLOOKUP(C297,'8-22'!A:C,3,FALSE)</f>
        <v>236</v>
      </c>
      <c r="Q297">
        <f>A297-P297</f>
        <v>-2</v>
      </c>
      <c r="R297">
        <f>VLOOKUP(C297,'8-22'!A:D,4,FALSE)</f>
        <v>4.2850965496158198</v>
      </c>
      <c r="S297" s="2">
        <f>R297/$D297-1</f>
        <v>5.1229314532156067E-2</v>
      </c>
      <c r="T297" s="3">
        <f>VLOOKUP(C297,'9-8'!A:C,3,FALSE)</f>
        <v>243</v>
      </c>
      <c r="U297">
        <f>A297-T297</f>
        <v>-9</v>
      </c>
      <c r="V297">
        <f>VLOOKUP(C297,'9-8'!A:D,4,FALSE)</f>
        <v>3.4152661030340301</v>
      </c>
      <c r="W297" s="2">
        <f>V297/$D297-1</f>
        <v>-0.16215940460915557</v>
      </c>
    </row>
    <row r="298" spans="1:23" x14ac:dyDescent="0.25">
      <c r="A298">
        <v>237</v>
      </c>
      <c r="C298" t="s">
        <v>243</v>
      </c>
      <c r="D298">
        <v>1.6828381117840002E-2</v>
      </c>
      <c r="E298">
        <v>71.269381269999997</v>
      </c>
      <c r="F298">
        <v>10.83411677</v>
      </c>
      <c r="G298">
        <v>-6.7171616399999996</v>
      </c>
      <c r="H298" s="3">
        <f>VLOOKUP($C298,'8-22'!A:C,3,FALSE)</f>
        <v>239</v>
      </c>
      <c r="I298">
        <f>A298-H298</f>
        <v>-2</v>
      </c>
      <c r="J298">
        <f>VLOOKUP(C298,'8-22'!A:D,4,FALSE)</f>
        <v>1.754621443476E-2</v>
      </c>
      <c r="K298" s="2">
        <f>J298/$D298-1</f>
        <v>4.2656112426584736E-2</v>
      </c>
      <c r="L298" s="3">
        <f>VLOOKUP(C298,'8-25'!A:C,3,FALSE)</f>
        <v>241</v>
      </c>
      <c r="M298">
        <f t="shared" si="10"/>
        <v>-243</v>
      </c>
      <c r="N298">
        <f>VLOOKUP(C298,'8-25'!A:D,4,FALSE)</f>
        <v>1.685285903922E-2</v>
      </c>
      <c r="O298" s="2">
        <f t="shared" si="9"/>
        <v>1.4545618624033363E-3</v>
      </c>
      <c r="P298" s="3">
        <f>VLOOKUP(C298,'8-22'!A:C,3,FALSE)</f>
        <v>239</v>
      </c>
      <c r="Q298">
        <f>A298-P298</f>
        <v>-2</v>
      </c>
      <c r="R298">
        <f>VLOOKUP(C298,'8-22'!A:D,4,FALSE)</f>
        <v>1.754621443476E-2</v>
      </c>
      <c r="S298" s="2">
        <f>R298/$D298-1</f>
        <v>4.2656112426584736E-2</v>
      </c>
      <c r="T298" s="3">
        <f>VLOOKUP(C298,'9-8'!A:C,3,FALSE)</f>
        <v>253</v>
      </c>
      <c r="U298">
        <f>A298-T298</f>
        <v>-16</v>
      </c>
      <c r="V298">
        <f>VLOOKUP(C298,'9-8'!A:D,4,FALSE)</f>
        <v>1.258098699725E-2</v>
      </c>
      <c r="W298" s="2">
        <f>V298/$D298-1</f>
        <v>-0.25239469505995915</v>
      </c>
    </row>
    <row r="299" spans="1:23" x14ac:dyDescent="0.25">
      <c r="A299">
        <v>497</v>
      </c>
      <c r="C299" t="s">
        <v>502</v>
      </c>
      <c r="D299">
        <v>0.31240382257093002</v>
      </c>
      <c r="E299">
        <v>28.846348280000001</v>
      </c>
      <c r="F299">
        <v>9.1790737300000007</v>
      </c>
      <c r="G299">
        <v>-6.9497472199999999</v>
      </c>
      <c r="H299" s="3">
        <f>VLOOKUP($C299,'8-22'!A:C,3,FALSE)</f>
        <v>499</v>
      </c>
      <c r="I299">
        <f>A299-H299</f>
        <v>-2</v>
      </c>
      <c r="J299">
        <f>VLOOKUP(C299,'8-22'!A:D,4,FALSE)</f>
        <v>0.33268953274559998</v>
      </c>
      <c r="K299" s="2">
        <f>J299/$D299-1</f>
        <v>6.49342572306848E-2</v>
      </c>
      <c r="L299" s="3">
        <f>VLOOKUP(C299,'8-25'!A:C,3,FALSE)</f>
        <v>443</v>
      </c>
      <c r="M299">
        <f t="shared" si="10"/>
        <v>-445</v>
      </c>
      <c r="N299">
        <f>VLOOKUP(C299,'8-25'!A:D,4,FALSE)</f>
        <v>0.36211550522484998</v>
      </c>
      <c r="O299" s="2">
        <f t="shared" si="9"/>
        <v>0.15912635845751577</v>
      </c>
      <c r="P299" s="3">
        <f>VLOOKUP(C299,'8-22'!A:C,3,FALSE)</f>
        <v>499</v>
      </c>
      <c r="Q299">
        <f>A299-P299</f>
        <v>-2</v>
      </c>
      <c r="R299">
        <f>VLOOKUP(C299,'8-22'!A:D,4,FALSE)</f>
        <v>0.33268953274559998</v>
      </c>
      <c r="S299" s="2">
        <f>R299/$D299-1</f>
        <v>6.49342572306848E-2</v>
      </c>
      <c r="T299" s="3">
        <v>500</v>
      </c>
      <c r="U299">
        <f>A299-T299</f>
        <v>-3</v>
      </c>
      <c r="V299">
        <v>0.1208</v>
      </c>
      <c r="W299" s="2">
        <f>V299/$D299-1</f>
        <v>-0.61332099266303675</v>
      </c>
    </row>
    <row r="300" spans="1:23" x14ac:dyDescent="0.25">
      <c r="A300">
        <v>31</v>
      </c>
      <c r="C300" t="s">
        <v>37</v>
      </c>
      <c r="D300">
        <v>45.033329191759442</v>
      </c>
      <c r="E300">
        <v>73.723175370000007</v>
      </c>
      <c r="F300">
        <v>-12.33840884</v>
      </c>
      <c r="G300">
        <v>-3.4784981899999998</v>
      </c>
      <c r="H300" s="3">
        <f>VLOOKUP($C300,'8-22'!A:C,3,FALSE)</f>
        <v>34</v>
      </c>
      <c r="I300">
        <f>A300-H300</f>
        <v>-3</v>
      </c>
      <c r="J300">
        <f>VLOOKUP(C300,'8-22'!A:D,4,FALSE)</f>
        <v>51.239221559326978</v>
      </c>
      <c r="K300" s="2">
        <f>J300/$D300-1</f>
        <v>0.13780665296011785</v>
      </c>
      <c r="L300" s="3">
        <f>VLOOKUP(C300,'8-25'!A:C,3,FALSE)</f>
        <v>32</v>
      </c>
      <c r="M300">
        <f t="shared" si="10"/>
        <v>-35</v>
      </c>
      <c r="N300">
        <f>VLOOKUP(C300,'8-25'!A:D,4,FALSE)</f>
        <v>48.462027663397542</v>
      </c>
      <c r="O300" s="2">
        <f t="shared" si="9"/>
        <v>7.6136908666870395E-2</v>
      </c>
      <c r="P300" s="3">
        <f>VLOOKUP(C300,'8-22'!A:C,3,FALSE)</f>
        <v>34</v>
      </c>
      <c r="Q300">
        <f>A300-P300</f>
        <v>-3</v>
      </c>
      <c r="R300">
        <f>VLOOKUP(C300,'8-22'!A:D,4,FALSE)</f>
        <v>51.239221559326978</v>
      </c>
      <c r="S300" s="2">
        <f>R300/$D300-1</f>
        <v>0.13780665296011785</v>
      </c>
      <c r="T300" s="3">
        <f>VLOOKUP(C300,'9-8'!A:C,3,FALSE)</f>
        <v>28</v>
      </c>
      <c r="U300">
        <f>A300-T300</f>
        <v>3</v>
      </c>
      <c r="V300">
        <f>VLOOKUP(C300,'9-8'!A:D,4,FALSE)</f>
        <v>64.836616389606405</v>
      </c>
      <c r="W300" s="2">
        <f>V300/$D300-1</f>
        <v>0.43974735053500602</v>
      </c>
    </row>
    <row r="301" spans="1:23" x14ac:dyDescent="0.25">
      <c r="A301">
        <v>46</v>
      </c>
      <c r="C301" t="s">
        <v>52</v>
      </c>
      <c r="D301">
        <v>2.9411930525563901</v>
      </c>
      <c r="E301">
        <v>-0.48859940000000002</v>
      </c>
      <c r="F301">
        <v>-1.90587565</v>
      </c>
      <c r="G301">
        <v>-1.6026617299999999</v>
      </c>
      <c r="H301" s="3">
        <f>VLOOKUP($C301,'8-22'!A:C,3,FALSE)</f>
        <v>49</v>
      </c>
      <c r="I301">
        <f>A301-H301</f>
        <v>-3</v>
      </c>
      <c r="J301">
        <f>VLOOKUP(C301,'8-22'!A:D,4,FALSE)</f>
        <v>2.9844085988404698</v>
      </c>
      <c r="K301" s="2">
        <f>J301/$D301-1</f>
        <v>1.4693202898231394E-2</v>
      </c>
      <c r="L301" s="3">
        <f>VLOOKUP(C301,'8-25'!A:C,3,FALSE)</f>
        <v>46</v>
      </c>
      <c r="M301">
        <f t="shared" si="10"/>
        <v>-49</v>
      </c>
      <c r="N301">
        <f>VLOOKUP(C301,'8-25'!A:D,4,FALSE)</f>
        <v>2.9884234179114402</v>
      </c>
      <c r="O301" s="2">
        <f t="shared" si="9"/>
        <v>1.6058233686496282E-2</v>
      </c>
      <c r="P301" s="3">
        <f>VLOOKUP(C301,'8-22'!A:C,3,FALSE)</f>
        <v>49</v>
      </c>
      <c r="Q301">
        <f>A301-P301</f>
        <v>-3</v>
      </c>
      <c r="R301">
        <f>VLOOKUP(C301,'8-22'!A:D,4,FALSE)</f>
        <v>2.9844085988404698</v>
      </c>
      <c r="S301" s="2">
        <f>R301/$D301-1</f>
        <v>1.4693202898231394E-2</v>
      </c>
      <c r="T301" s="3">
        <f>VLOOKUP(C301,'9-8'!A:C,3,FALSE)</f>
        <v>47</v>
      </c>
      <c r="U301">
        <f>A301-T301</f>
        <v>-1</v>
      </c>
      <c r="V301">
        <f>VLOOKUP(C301,'9-8'!A:D,4,FALSE)</f>
        <v>3.0942236290294498</v>
      </c>
      <c r="W301" s="2">
        <f>V301/$D301-1</f>
        <v>5.2030102661928535E-2</v>
      </c>
    </row>
    <row r="302" spans="1:23" x14ac:dyDescent="0.25">
      <c r="A302">
        <v>56</v>
      </c>
      <c r="C302" t="s">
        <v>62</v>
      </c>
      <c r="D302">
        <v>0.22458603908197</v>
      </c>
      <c r="E302">
        <v>27.183635939999998</v>
      </c>
      <c r="F302">
        <v>-3.0792135200000001</v>
      </c>
      <c r="G302">
        <v>-7.9663626900000004</v>
      </c>
      <c r="H302" s="3">
        <f>VLOOKUP($C302,'8-22'!A:C,3,FALSE)</f>
        <v>59</v>
      </c>
      <c r="I302">
        <f>A302-H302</f>
        <v>-3</v>
      </c>
      <c r="J302">
        <f>VLOOKUP(C302,'8-22'!A:D,4,FALSE)</f>
        <v>0.24576767349367001</v>
      </c>
      <c r="K302" s="2">
        <f>J302/$D302-1</f>
        <v>9.4314118982120165E-2</v>
      </c>
      <c r="L302" s="3">
        <f>VLOOKUP(C302,'8-25'!A:C,3,FALSE)</f>
        <v>53</v>
      </c>
      <c r="M302">
        <f t="shared" si="10"/>
        <v>-56</v>
      </c>
      <c r="N302">
        <f>VLOOKUP(C302,'8-25'!A:D,4,FALSE)</f>
        <v>0.25626891620115</v>
      </c>
      <c r="O302" s="2">
        <f t="shared" si="9"/>
        <v>0.14107233579027723</v>
      </c>
      <c r="P302" s="3">
        <f>VLOOKUP(C302,'8-22'!A:C,3,FALSE)</f>
        <v>59</v>
      </c>
      <c r="Q302">
        <f>A302-P302</f>
        <v>-3</v>
      </c>
      <c r="R302">
        <f>VLOOKUP(C302,'8-22'!A:D,4,FALSE)</f>
        <v>0.24576767349367001</v>
      </c>
      <c r="S302" s="2">
        <f>R302/$D302-1</f>
        <v>9.4314118982120165E-2</v>
      </c>
      <c r="T302" s="3">
        <f>VLOOKUP(C302,'9-8'!A:C,3,FALSE)</f>
        <v>54</v>
      </c>
      <c r="U302">
        <f>A302-T302</f>
        <v>2</v>
      </c>
      <c r="V302">
        <f>VLOOKUP(C302,'9-8'!A:D,4,FALSE)</f>
        <v>0.25252566661797998</v>
      </c>
      <c r="W302" s="2">
        <f>V302/$D302-1</f>
        <v>0.1244050059844215</v>
      </c>
    </row>
    <row r="303" spans="1:23" x14ac:dyDescent="0.25">
      <c r="A303">
        <v>53</v>
      </c>
      <c r="C303" t="s">
        <v>59</v>
      </c>
      <c r="D303">
        <v>14.200423559301271</v>
      </c>
      <c r="E303">
        <v>68.644359629999997</v>
      </c>
      <c r="F303">
        <v>2.8757598</v>
      </c>
      <c r="G303">
        <v>-5.0726211799999996</v>
      </c>
      <c r="H303" s="3">
        <f>VLOOKUP($C303,'8-22'!A:C,3,FALSE)</f>
        <v>56</v>
      </c>
      <c r="I303">
        <f>A303-H303</f>
        <v>-3</v>
      </c>
      <c r="J303">
        <f>VLOOKUP(C303,'8-22'!A:D,4,FALSE)</f>
        <v>14.668117755007501</v>
      </c>
      <c r="K303" s="2">
        <f>J303/$D303-1</f>
        <v>3.2935228569283881E-2</v>
      </c>
      <c r="L303" s="3">
        <f>VLOOKUP(C303,'8-25'!A:C,3,FALSE)</f>
        <v>57</v>
      </c>
      <c r="M303">
        <f t="shared" si="10"/>
        <v>-60</v>
      </c>
      <c r="N303">
        <f>VLOOKUP(C303,'8-25'!A:D,4,FALSE)</f>
        <v>13.985674827415419</v>
      </c>
      <c r="O303" s="2">
        <f t="shared" si="9"/>
        <v>-1.5122699051127286E-2</v>
      </c>
      <c r="P303" s="3">
        <f>VLOOKUP(C303,'8-22'!A:C,3,FALSE)</f>
        <v>56</v>
      </c>
      <c r="Q303">
        <f>A303-P303</f>
        <v>-3</v>
      </c>
      <c r="R303">
        <f>VLOOKUP(C303,'8-22'!A:D,4,FALSE)</f>
        <v>14.668117755007501</v>
      </c>
      <c r="S303" s="2">
        <f>R303/$D303-1</f>
        <v>3.2935228569283881E-2</v>
      </c>
      <c r="T303" s="3">
        <f>VLOOKUP(C303,'9-8'!A:C,3,FALSE)</f>
        <v>56</v>
      </c>
      <c r="U303">
        <f>A303-T303</f>
        <v>-3</v>
      </c>
      <c r="V303">
        <f>VLOOKUP(C303,'9-8'!A:D,4,FALSE)</f>
        <v>13.49624001642939</v>
      </c>
      <c r="W303" s="2">
        <f>V303/$D303-1</f>
        <v>-4.9588911199105801E-2</v>
      </c>
    </row>
    <row r="304" spans="1:23" x14ac:dyDescent="0.25">
      <c r="A304">
        <v>60</v>
      </c>
      <c r="C304" t="s">
        <v>66</v>
      </c>
      <c r="D304">
        <v>0.14825010686667001</v>
      </c>
      <c r="E304">
        <v>88.026947199999995</v>
      </c>
      <c r="F304">
        <v>50.018264619999997</v>
      </c>
      <c r="G304">
        <v>21.96982929</v>
      </c>
      <c r="H304" s="3">
        <f>VLOOKUP($C304,'8-22'!A:C,3,FALSE)</f>
        <v>63</v>
      </c>
      <c r="I304">
        <f>A304-H304</f>
        <v>-3</v>
      </c>
      <c r="J304">
        <f>VLOOKUP(C304,'8-22'!A:D,4,FALSE)</f>
        <v>0.17378792010767999</v>
      </c>
      <c r="K304" s="2">
        <f>J304/$D304-1</f>
        <v>0.17226168520726692</v>
      </c>
      <c r="L304" s="3">
        <f>VLOOKUP(C304,'8-25'!A:C,3,FALSE)</f>
        <v>64</v>
      </c>
      <c r="M304">
        <f t="shared" si="10"/>
        <v>-67</v>
      </c>
      <c r="N304">
        <f>VLOOKUP(C304,'8-25'!A:D,4,FALSE)</f>
        <v>0.16039032033935</v>
      </c>
      <c r="O304" s="2">
        <f t="shared" si="9"/>
        <v>8.1890082437501288E-2</v>
      </c>
      <c r="P304" s="3">
        <f>VLOOKUP(C304,'8-22'!A:C,3,FALSE)</f>
        <v>63</v>
      </c>
      <c r="Q304">
        <f>A304-P304</f>
        <v>-3</v>
      </c>
      <c r="R304">
        <f>VLOOKUP(C304,'8-22'!A:D,4,FALSE)</f>
        <v>0.17378792010767999</v>
      </c>
      <c r="S304" s="2">
        <f>R304/$D304-1</f>
        <v>0.17226168520726692</v>
      </c>
      <c r="T304" s="3">
        <f>VLOOKUP(C304,'9-8'!A:C,3,FALSE)</f>
        <v>70</v>
      </c>
      <c r="U304">
        <f>A304-T304</f>
        <v>-10</v>
      </c>
      <c r="V304">
        <f>VLOOKUP(C304,'9-8'!A:D,4,FALSE)</f>
        <v>0.1267727072764</v>
      </c>
      <c r="W304" s="2">
        <f>V304/$D304-1</f>
        <v>-0.14487274271974648</v>
      </c>
    </row>
    <row r="305" spans="1:23" x14ac:dyDescent="0.25">
      <c r="A305">
        <v>74</v>
      </c>
      <c r="C305" t="s">
        <v>80</v>
      </c>
      <c r="D305">
        <v>13.06182096995599</v>
      </c>
      <c r="E305">
        <v>132.79355229999999</v>
      </c>
      <c r="F305">
        <v>20.286107210000001</v>
      </c>
      <c r="G305">
        <v>-0.20668041000000001</v>
      </c>
      <c r="H305" s="3">
        <f>VLOOKUP($C305,'8-22'!A:C,3,FALSE)</f>
        <v>77</v>
      </c>
      <c r="I305">
        <f>A305-H305</f>
        <v>-3</v>
      </c>
      <c r="J305">
        <f>VLOOKUP(C305,'8-22'!A:D,4,FALSE)</f>
        <v>13.69834792292094</v>
      </c>
      <c r="K305" s="2">
        <f>J305/$D305-1</f>
        <v>4.8731869348772383E-2</v>
      </c>
      <c r="L305" s="3">
        <f>VLOOKUP(C305,'8-25'!A:C,3,FALSE)</f>
        <v>80</v>
      </c>
      <c r="M305">
        <f t="shared" si="10"/>
        <v>-83</v>
      </c>
      <c r="N305">
        <f>VLOOKUP(C305,'8-25'!A:D,4,FALSE)</f>
        <v>12.83518525104409</v>
      </c>
      <c r="O305" s="2">
        <f t="shared" si="9"/>
        <v>-1.7351004843290552E-2</v>
      </c>
      <c r="P305" s="3">
        <f>VLOOKUP(C305,'8-22'!A:C,3,FALSE)</f>
        <v>77</v>
      </c>
      <c r="Q305">
        <f>A305-P305</f>
        <v>-3</v>
      </c>
      <c r="R305">
        <f>VLOOKUP(C305,'8-22'!A:D,4,FALSE)</f>
        <v>13.69834792292094</v>
      </c>
      <c r="S305" s="2">
        <f>R305/$D305-1</f>
        <v>4.8731869348772383E-2</v>
      </c>
      <c r="T305" s="3">
        <f>VLOOKUP(C305,'9-8'!A:C,3,FALSE)</f>
        <v>83</v>
      </c>
      <c r="U305">
        <f>A305-T305</f>
        <v>-9</v>
      </c>
      <c r="V305">
        <f>VLOOKUP(C305,'9-8'!A:D,4,FALSE)</f>
        <v>11.29054374496163</v>
      </c>
      <c r="W305" s="2">
        <f>V305/$D305-1</f>
        <v>-0.13560721962646294</v>
      </c>
    </row>
    <row r="306" spans="1:23" x14ac:dyDescent="0.25">
      <c r="A306">
        <v>88</v>
      </c>
      <c r="C306" t="s">
        <v>94</v>
      </c>
      <c r="D306">
        <v>1.129265881831E-2</v>
      </c>
      <c r="E306">
        <v>61.518921050000003</v>
      </c>
      <c r="F306">
        <v>56.632425910000002</v>
      </c>
      <c r="G306">
        <v>1.35933397</v>
      </c>
      <c r="H306" s="3">
        <f>VLOOKUP($C306,'8-22'!A:C,3,FALSE)</f>
        <v>91</v>
      </c>
      <c r="I306">
        <f>A306-H306</f>
        <v>-3</v>
      </c>
      <c r="J306">
        <f>VLOOKUP(C306,'8-22'!A:D,4,FALSE)</f>
        <v>1.144988242428E-2</v>
      </c>
      <c r="K306" s="2">
        <f>J306/$D306-1</f>
        <v>1.3922638459162195E-2</v>
      </c>
      <c r="L306" s="3">
        <f>VLOOKUP(C306,'8-25'!A:C,3,FALSE)</f>
        <v>103</v>
      </c>
      <c r="M306">
        <f t="shared" si="10"/>
        <v>-106</v>
      </c>
      <c r="N306">
        <f>VLOOKUP(C306,'8-25'!A:D,4,FALSE)</f>
        <v>1.0369208265560001E-2</v>
      </c>
      <c r="O306" s="2">
        <f t="shared" si="9"/>
        <v>-8.177441359095261E-2</v>
      </c>
      <c r="P306" s="3">
        <f>VLOOKUP(C306,'8-22'!A:C,3,FALSE)</f>
        <v>91</v>
      </c>
      <c r="Q306">
        <f>A306-P306</f>
        <v>-3</v>
      </c>
      <c r="R306">
        <f>VLOOKUP(C306,'8-22'!A:D,4,FALSE)</f>
        <v>1.144988242428E-2</v>
      </c>
      <c r="S306" s="2">
        <f>R306/$D306-1</f>
        <v>1.3922638459162195E-2</v>
      </c>
      <c r="T306" s="3">
        <f>VLOOKUP(C306,'9-8'!A:C,3,FALSE)</f>
        <v>61</v>
      </c>
      <c r="U306">
        <f>A306-T306</f>
        <v>27</v>
      </c>
      <c r="V306">
        <f>VLOOKUP(C306,'9-8'!A:D,4,FALSE)</f>
        <v>2.2148430796830001E-2</v>
      </c>
      <c r="W306" s="2">
        <f>V306/$D306-1</f>
        <v>0.96131231388292471</v>
      </c>
    </row>
    <row r="307" spans="1:23" x14ac:dyDescent="0.25">
      <c r="A307">
        <v>83</v>
      </c>
      <c r="C307" t="s">
        <v>89</v>
      </c>
      <c r="D307">
        <v>2.6318482325165502</v>
      </c>
      <c r="E307">
        <v>168.94681303999999</v>
      </c>
      <c r="F307">
        <v>77.040842740000002</v>
      </c>
      <c r="G307">
        <v>-27.55616637</v>
      </c>
      <c r="H307" s="3">
        <f>VLOOKUP($C307,'8-22'!A:C,3,FALSE)</f>
        <v>86</v>
      </c>
      <c r="I307">
        <f>A307-H307</f>
        <v>-3</v>
      </c>
      <c r="J307">
        <f>VLOOKUP(C307,'8-22'!A:D,4,FALSE)</f>
        <v>2.9192159126848201</v>
      </c>
      <c r="K307" s="2">
        <f>J307/$D307-1</f>
        <v>0.10918854537956824</v>
      </c>
      <c r="L307" s="3">
        <f>VLOOKUP(C307,'8-25'!A:C,3,FALSE)</f>
        <v>86</v>
      </c>
      <c r="M307">
        <f t="shared" si="10"/>
        <v>-89</v>
      </c>
      <c r="N307">
        <f>VLOOKUP(C307,'8-25'!A:D,4,FALSE)</f>
        <v>2.7447851686704801</v>
      </c>
      <c r="O307" s="2">
        <f t="shared" si="9"/>
        <v>4.2911644660429626E-2</v>
      </c>
      <c r="P307" s="3">
        <f>VLOOKUP(C307,'8-22'!A:C,3,FALSE)</f>
        <v>86</v>
      </c>
      <c r="Q307">
        <f>A307-P307</f>
        <v>-3</v>
      </c>
      <c r="R307">
        <f>VLOOKUP(C307,'8-22'!A:D,4,FALSE)</f>
        <v>2.9192159126848201</v>
      </c>
      <c r="S307" s="2">
        <f>R307/$D307-1</f>
        <v>0.10918854537956824</v>
      </c>
      <c r="T307" s="3">
        <f>VLOOKUP(C307,'9-8'!A:C,3,FALSE)</f>
        <v>103</v>
      </c>
      <c r="U307">
        <f>A307-T307</f>
        <v>-20</v>
      </c>
      <c r="V307">
        <f>VLOOKUP(C307,'9-8'!A:D,4,FALSE)</f>
        <v>1.92798529507894</v>
      </c>
      <c r="W307" s="2">
        <f>V307/$D307-1</f>
        <v>-0.26744054947445906</v>
      </c>
    </row>
    <row r="308" spans="1:23" x14ac:dyDescent="0.25">
      <c r="A308">
        <v>145</v>
      </c>
      <c r="C308" t="s">
        <v>151</v>
      </c>
      <c r="D308">
        <v>4.3265964599526399</v>
      </c>
      <c r="E308">
        <v>82.628623619999999</v>
      </c>
      <c r="F308">
        <v>13.67213853</v>
      </c>
      <c r="G308">
        <v>4.8439522799999999</v>
      </c>
      <c r="H308" s="3">
        <f>VLOOKUP($C308,'8-22'!A:C,3,FALSE)</f>
        <v>148</v>
      </c>
      <c r="I308">
        <f>A308-H308</f>
        <v>-3</v>
      </c>
      <c r="J308">
        <f>VLOOKUP(C308,'8-22'!A:D,4,FALSE)</f>
        <v>4.6819621553672004</v>
      </c>
      <c r="K308" s="2">
        <f>J308/$D308-1</f>
        <v>8.2135160675107288E-2</v>
      </c>
      <c r="L308" s="3">
        <f>VLOOKUP(C308,'8-25'!A:C,3,FALSE)</f>
        <v>146</v>
      </c>
      <c r="M308">
        <f t="shared" si="10"/>
        <v>-149</v>
      </c>
      <c r="N308">
        <f>VLOOKUP(C308,'8-25'!A:D,4,FALSE)</f>
        <v>4.99258795475175</v>
      </c>
      <c r="O308" s="2">
        <f t="shared" si="9"/>
        <v>0.15392965370438083</v>
      </c>
      <c r="P308" s="3">
        <f>VLOOKUP(C308,'8-22'!A:C,3,FALSE)</f>
        <v>148</v>
      </c>
      <c r="Q308">
        <f>A308-P308</f>
        <v>-3</v>
      </c>
      <c r="R308">
        <f>VLOOKUP(C308,'8-22'!A:D,4,FALSE)</f>
        <v>4.6819621553672004</v>
      </c>
      <c r="S308" s="2">
        <f>R308/$D308-1</f>
        <v>8.2135160675107288E-2</v>
      </c>
      <c r="T308" s="3">
        <f>VLOOKUP(C308,'9-8'!A:C,3,FALSE)</f>
        <v>164</v>
      </c>
      <c r="U308">
        <f>A308-T308</f>
        <v>-19</v>
      </c>
      <c r="V308">
        <f>VLOOKUP(C308,'9-8'!A:D,4,FALSE)</f>
        <v>3.7529007682747499</v>
      </c>
      <c r="W308" s="2">
        <f>V308/$D308-1</f>
        <v>-0.13259745783737131</v>
      </c>
    </row>
    <row r="309" spans="1:23" x14ac:dyDescent="0.25">
      <c r="A309">
        <v>173</v>
      </c>
      <c r="C309" t="s">
        <v>179</v>
      </c>
      <c r="D309">
        <v>0.85050742039313998</v>
      </c>
      <c r="E309">
        <v>23.275760699999999</v>
      </c>
      <c r="F309">
        <v>-4.4116089299999999</v>
      </c>
      <c r="G309">
        <v>-4.0208516999999997</v>
      </c>
      <c r="H309" s="3">
        <f>VLOOKUP($C309,'8-22'!A:C,3,FALSE)</f>
        <v>176</v>
      </c>
      <c r="I309">
        <f>A309-H309</f>
        <v>-3</v>
      </c>
      <c r="J309">
        <f>VLOOKUP(C309,'8-22'!A:D,4,FALSE)</f>
        <v>0.90974163962774002</v>
      </c>
      <c r="K309" s="2">
        <f>J309/$D309-1</f>
        <v>6.9645740665283729E-2</v>
      </c>
      <c r="L309" s="3">
        <f>VLOOKUP(C309,'8-25'!A:C,3,FALSE)</f>
        <v>160</v>
      </c>
      <c r="M309">
        <f t="shared" si="10"/>
        <v>-163</v>
      </c>
      <c r="N309">
        <f>VLOOKUP(C309,'8-25'!A:D,4,FALSE)</f>
        <v>1.12178991970515</v>
      </c>
      <c r="O309" s="2">
        <f t="shared" si="9"/>
        <v>0.31896547026786881</v>
      </c>
      <c r="P309" s="3">
        <f>VLOOKUP(C309,'8-22'!A:C,3,FALSE)</f>
        <v>176</v>
      </c>
      <c r="Q309">
        <f>A309-P309</f>
        <v>-3</v>
      </c>
      <c r="R309">
        <f>VLOOKUP(C309,'8-22'!A:D,4,FALSE)</f>
        <v>0.90974163962774002</v>
      </c>
      <c r="S309" s="2">
        <f>R309/$D309-1</f>
        <v>6.9645740665283729E-2</v>
      </c>
      <c r="T309" s="3">
        <f>VLOOKUP(C309,'9-8'!A:C,3,FALSE)</f>
        <v>172</v>
      </c>
      <c r="U309">
        <f>A309-T309</f>
        <v>1</v>
      </c>
      <c r="V309">
        <f>VLOOKUP(C309,'9-8'!A:D,4,FALSE)</f>
        <v>0.99556812907933001</v>
      </c>
      <c r="W309" s="2">
        <f>V309/$D309-1</f>
        <v>0.17055784018808073</v>
      </c>
    </row>
    <row r="310" spans="1:23" x14ac:dyDescent="0.25">
      <c r="A310">
        <v>170</v>
      </c>
      <c r="C310" t="s">
        <v>176</v>
      </c>
      <c r="D310">
        <v>0.25000396922099999</v>
      </c>
      <c r="E310">
        <v>74.127378539999995</v>
      </c>
      <c r="F310">
        <v>-6.3770927899999998</v>
      </c>
      <c r="G310">
        <v>-8.5227631699999993</v>
      </c>
      <c r="H310" s="3">
        <f>VLOOKUP($C310,'8-22'!A:C,3,FALSE)</f>
        <v>173</v>
      </c>
      <c r="I310">
        <f>A310-H310</f>
        <v>-3</v>
      </c>
      <c r="J310">
        <f>VLOOKUP(C310,'8-22'!A:D,4,FALSE)</f>
        <v>0.26932684194835999</v>
      </c>
      <c r="K310" s="2">
        <f>J310/$D310-1</f>
        <v>7.7290263780887658E-2</v>
      </c>
      <c r="L310" s="3">
        <f>VLOOKUP(C310,'8-25'!A:C,3,FALSE)</f>
        <v>168</v>
      </c>
      <c r="M310">
        <f t="shared" si="10"/>
        <v>-171</v>
      </c>
      <c r="N310">
        <f>VLOOKUP(C310,'8-25'!A:D,4,FALSE)</f>
        <v>0.29235525045309002</v>
      </c>
      <c r="O310" s="2">
        <f t="shared" si="9"/>
        <v>0.16940243534554478</v>
      </c>
      <c r="P310" s="3">
        <f>VLOOKUP(C310,'8-22'!A:C,3,FALSE)</f>
        <v>173</v>
      </c>
      <c r="Q310">
        <f>A310-P310</f>
        <v>-3</v>
      </c>
      <c r="R310">
        <f>VLOOKUP(C310,'8-22'!A:D,4,FALSE)</f>
        <v>0.26932684194835999</v>
      </c>
      <c r="S310" s="2">
        <f>R310/$D310-1</f>
        <v>7.7290263780887658E-2</v>
      </c>
      <c r="T310" s="3">
        <f>VLOOKUP(C310,'9-8'!A:C,3,FALSE)</f>
        <v>156</v>
      </c>
      <c r="U310">
        <f>A310-T310</f>
        <v>14</v>
      </c>
      <c r="V310">
        <f>VLOOKUP(C310,'9-8'!A:D,4,FALSE)</f>
        <v>0.31655065185761</v>
      </c>
      <c r="W310" s="2">
        <f>V310/$D310-1</f>
        <v>0.26618250439769486</v>
      </c>
    </row>
    <row r="311" spans="1:23" x14ac:dyDescent="0.25">
      <c r="A311">
        <v>180</v>
      </c>
      <c r="C311" t="s">
        <v>186</v>
      </c>
      <c r="D311">
        <v>0.77549072071616998</v>
      </c>
      <c r="E311">
        <v>4.2618754900000004</v>
      </c>
      <c r="F311">
        <v>-8.7387369800000005</v>
      </c>
      <c r="G311">
        <v>-5.8809087</v>
      </c>
      <c r="H311" s="3">
        <f>VLOOKUP($C311,'8-22'!A:C,3,FALSE)</f>
        <v>183</v>
      </c>
      <c r="I311">
        <f>A311-H311</f>
        <v>-3</v>
      </c>
      <c r="J311">
        <f>VLOOKUP(C311,'8-22'!A:D,4,FALSE)</f>
        <v>0.83160049359249999</v>
      </c>
      <c r="K311" s="2">
        <f>J311/$D311-1</f>
        <v>7.2353893318687801E-2</v>
      </c>
      <c r="L311" s="3">
        <f>VLOOKUP(C311,'8-25'!A:C,3,FALSE)</f>
        <v>182</v>
      </c>
      <c r="M311">
        <f t="shared" si="10"/>
        <v>-185</v>
      </c>
      <c r="N311">
        <f>VLOOKUP(C311,'8-25'!A:D,4,FALSE)</f>
        <v>0.81886139117353995</v>
      </c>
      <c r="O311" s="2">
        <f t="shared" si="9"/>
        <v>5.5926743284970382E-2</v>
      </c>
      <c r="P311" s="3">
        <f>VLOOKUP(C311,'8-22'!A:C,3,FALSE)</f>
        <v>183</v>
      </c>
      <c r="Q311">
        <f>A311-P311</f>
        <v>-3</v>
      </c>
      <c r="R311">
        <f>VLOOKUP(C311,'8-22'!A:D,4,FALSE)</f>
        <v>0.83160049359249999</v>
      </c>
      <c r="S311" s="2">
        <f>R311/$D311-1</f>
        <v>7.2353893318687801E-2</v>
      </c>
      <c r="T311" s="3">
        <f>VLOOKUP(C311,'9-8'!A:C,3,FALSE)</f>
        <v>183</v>
      </c>
      <c r="U311">
        <f>A311-T311</f>
        <v>-3</v>
      </c>
      <c r="V311">
        <f>VLOOKUP(C311,'9-8'!A:D,4,FALSE)</f>
        <v>0.85753864883316999</v>
      </c>
      <c r="W311" s="2">
        <f>V311/$D311-1</f>
        <v>0.10580130222735384</v>
      </c>
    </row>
    <row r="312" spans="1:23" x14ac:dyDescent="0.25">
      <c r="A312">
        <v>181</v>
      </c>
      <c r="C312" t="s">
        <v>187</v>
      </c>
      <c r="D312">
        <v>0.53211724810456995</v>
      </c>
      <c r="E312">
        <v>52.241028190000002</v>
      </c>
      <c r="F312">
        <v>-1.9585784500000001</v>
      </c>
      <c r="G312">
        <v>-6.4859977400000002</v>
      </c>
      <c r="H312" s="3">
        <f>VLOOKUP($C312,'8-22'!A:C,3,FALSE)</f>
        <v>184</v>
      </c>
      <c r="I312">
        <f>A312-H312</f>
        <v>-3</v>
      </c>
      <c r="J312">
        <f>VLOOKUP(C312,'8-22'!A:D,4,FALSE)</f>
        <v>0.57216888032676005</v>
      </c>
      <c r="K312" s="2">
        <f>J312/$D312-1</f>
        <v>7.5268434475401991E-2</v>
      </c>
      <c r="L312" s="3">
        <f>VLOOKUP(C312,'8-25'!A:C,3,FALSE)</f>
        <v>180</v>
      </c>
      <c r="M312">
        <f t="shared" si="10"/>
        <v>-183</v>
      </c>
      <c r="N312">
        <f>VLOOKUP(C312,'8-25'!A:D,4,FALSE)</f>
        <v>0.58300006159447004</v>
      </c>
      <c r="O312" s="2">
        <f t="shared" si="9"/>
        <v>9.5623311725277382E-2</v>
      </c>
      <c r="P312" s="3">
        <f>VLOOKUP(C312,'8-22'!A:C,3,FALSE)</f>
        <v>184</v>
      </c>
      <c r="Q312">
        <f>A312-P312</f>
        <v>-3</v>
      </c>
      <c r="R312">
        <f>VLOOKUP(C312,'8-22'!A:D,4,FALSE)</f>
        <v>0.57216888032676005</v>
      </c>
      <c r="S312" s="2">
        <f>R312/$D312-1</f>
        <v>7.5268434475401991E-2</v>
      </c>
      <c r="T312" s="3">
        <f>VLOOKUP(C312,'9-8'!A:C,3,FALSE)</f>
        <v>186</v>
      </c>
      <c r="U312">
        <f>A312-T312</f>
        <v>-5</v>
      </c>
      <c r="V312">
        <f>VLOOKUP(C312,'9-8'!A:D,4,FALSE)</f>
        <v>0.54543281785982001</v>
      </c>
      <c r="W312" s="2">
        <f>V312/$D312-1</f>
        <v>2.5023751443278286E-2</v>
      </c>
    </row>
    <row r="313" spans="1:23" x14ac:dyDescent="0.25">
      <c r="A313">
        <v>189</v>
      </c>
      <c r="C313" t="s">
        <v>195</v>
      </c>
      <c r="D313">
        <v>0.66544509133274998</v>
      </c>
      <c r="E313">
        <v>38.57209821</v>
      </c>
      <c r="F313">
        <v>7.8144463699999998</v>
      </c>
      <c r="G313">
        <v>-5.4196467400000001</v>
      </c>
      <c r="H313" s="3">
        <f>VLOOKUP($C313,'8-22'!A:C,3,FALSE)</f>
        <v>192</v>
      </c>
      <c r="I313">
        <f>A313-H313</f>
        <v>-3</v>
      </c>
      <c r="J313">
        <f>VLOOKUP(C313,'8-22'!A:D,4,FALSE)</f>
        <v>0.73351272285788005</v>
      </c>
      <c r="K313" s="2">
        <f>J313/$D313-1</f>
        <v>0.10228887764248817</v>
      </c>
      <c r="L313" s="3">
        <f>VLOOKUP(C313,'8-25'!A:C,3,FALSE)</f>
        <v>187</v>
      </c>
      <c r="M313">
        <f t="shared" si="10"/>
        <v>-190</v>
      </c>
      <c r="N313">
        <f>VLOOKUP(C313,'8-25'!A:D,4,FALSE)</f>
        <v>0.77136158212629002</v>
      </c>
      <c r="O313" s="2">
        <f t="shared" si="9"/>
        <v>0.15916638678844408</v>
      </c>
      <c r="P313" s="3">
        <f>VLOOKUP(C313,'8-22'!A:C,3,FALSE)</f>
        <v>192</v>
      </c>
      <c r="Q313">
        <f>A313-P313</f>
        <v>-3</v>
      </c>
      <c r="R313">
        <f>VLOOKUP(C313,'8-22'!A:D,4,FALSE)</f>
        <v>0.73351272285788005</v>
      </c>
      <c r="S313" s="2">
        <f>R313/$D313-1</f>
        <v>0.10228887764248817</v>
      </c>
      <c r="T313" s="3">
        <f>VLOOKUP(C313,'9-8'!A:C,3,FALSE)</f>
        <v>189</v>
      </c>
      <c r="U313">
        <f>A313-T313</f>
        <v>0</v>
      </c>
      <c r="V313">
        <f>VLOOKUP(C313,'9-8'!A:D,4,FALSE)</f>
        <v>0.71524300534346996</v>
      </c>
      <c r="W313" s="2">
        <f>V313/$D313-1</f>
        <v>7.483399405799962E-2</v>
      </c>
    </row>
    <row r="314" spans="1:23" x14ac:dyDescent="0.25">
      <c r="A314">
        <v>195</v>
      </c>
      <c r="C314" t="s">
        <v>201</v>
      </c>
      <c r="D314">
        <v>0.23280821910430999</v>
      </c>
      <c r="E314">
        <v>52.09211689</v>
      </c>
      <c r="F314">
        <v>1.9980243099999999</v>
      </c>
      <c r="G314">
        <v>0.52425116999999999</v>
      </c>
      <c r="H314" s="3">
        <f>VLOOKUP($C314,'8-22'!A:C,3,FALSE)</f>
        <v>198</v>
      </c>
      <c r="I314">
        <f>A314-H314</f>
        <v>-3</v>
      </c>
      <c r="J314">
        <f>VLOOKUP(C314,'8-22'!A:D,4,FALSE)</f>
        <v>0.24963084349976</v>
      </c>
      <c r="K314" s="2">
        <f>J314/$D314-1</f>
        <v>7.2259581127213535E-2</v>
      </c>
      <c r="L314" s="3">
        <f>VLOOKUP(C314,'8-25'!A:C,3,FALSE)</f>
        <v>200</v>
      </c>
      <c r="M314">
        <f t="shared" si="10"/>
        <v>-203</v>
      </c>
      <c r="N314">
        <f>VLOOKUP(C314,'8-25'!A:D,4,FALSE)</f>
        <v>0.24379655543619</v>
      </c>
      <c r="O314" s="2">
        <f t="shared" si="9"/>
        <v>4.7199091055100117E-2</v>
      </c>
      <c r="P314" s="3">
        <f>VLOOKUP(C314,'8-22'!A:C,3,FALSE)</f>
        <v>198</v>
      </c>
      <c r="Q314">
        <f>A314-P314</f>
        <v>-3</v>
      </c>
      <c r="R314">
        <f>VLOOKUP(C314,'8-22'!A:D,4,FALSE)</f>
        <v>0.24963084349976</v>
      </c>
      <c r="S314" s="2">
        <f>R314/$D314-1</f>
        <v>7.2259581127213535E-2</v>
      </c>
      <c r="T314" s="3">
        <f>VLOOKUP(C314,'9-8'!A:C,3,FALSE)</f>
        <v>200</v>
      </c>
      <c r="U314">
        <f>A314-T314</f>
        <v>-5</v>
      </c>
      <c r="V314">
        <f>VLOOKUP(C314,'9-8'!A:D,4,FALSE)</f>
        <v>0.23110226335770001</v>
      </c>
      <c r="W314" s="2">
        <f>V314/$D314-1</f>
        <v>-7.3277298936151869E-3</v>
      </c>
    </row>
    <row r="315" spans="1:23" x14ac:dyDescent="0.25">
      <c r="A315">
        <v>223</v>
      </c>
      <c r="C315" t="s">
        <v>229</v>
      </c>
      <c r="D315">
        <v>2.9599838572799998E-3</v>
      </c>
      <c r="E315">
        <v>-4.4670796299999997</v>
      </c>
      <c r="F315">
        <v>-2.7898946100000002</v>
      </c>
      <c r="G315">
        <v>-1.20317674</v>
      </c>
      <c r="H315" s="3">
        <f>VLOOKUP($C315,'8-22'!A:C,3,FALSE)</f>
        <v>226</v>
      </c>
      <c r="I315">
        <f>A315-H315</f>
        <v>-3</v>
      </c>
      <c r="J315">
        <f>VLOOKUP(C315,'8-22'!A:D,4,FALSE)</f>
        <v>2.7676030344899998E-3</v>
      </c>
      <c r="K315" s="2">
        <f>J315/$D315-1</f>
        <v>-6.4993875664843492E-2</v>
      </c>
      <c r="L315" s="3">
        <f>VLOOKUP(C315,'8-25'!A:C,3,FALSE)</f>
        <v>225</v>
      </c>
      <c r="M315">
        <f t="shared" si="10"/>
        <v>-228</v>
      </c>
      <c r="N315">
        <f>VLOOKUP(C315,'8-25'!A:D,4,FALSE)</f>
        <v>2.9787811638100001E-3</v>
      </c>
      <c r="O315" s="2">
        <f t="shared" si="9"/>
        <v>6.3504760283636941E-3</v>
      </c>
      <c r="P315" s="3">
        <f>VLOOKUP(C315,'8-22'!A:C,3,FALSE)</f>
        <v>226</v>
      </c>
      <c r="Q315">
        <f>A315-P315</f>
        <v>-3</v>
      </c>
      <c r="R315">
        <f>VLOOKUP(C315,'8-22'!A:D,4,FALSE)</f>
        <v>2.7676030344899998E-3</v>
      </c>
      <c r="S315" s="2">
        <f>R315/$D315-1</f>
        <v>-6.4993875664843492E-2</v>
      </c>
      <c r="T315" s="3">
        <f>VLOOKUP(C315,'9-8'!A:C,3,FALSE)</f>
        <v>220</v>
      </c>
      <c r="U315">
        <f>A315-T315</f>
        <v>3</v>
      </c>
      <c r="V315">
        <f>VLOOKUP(C315,'9-8'!A:D,4,FALSE)</f>
        <v>3.7041227230100002E-3</v>
      </c>
      <c r="W315" s="2">
        <f>V315/$D315-1</f>
        <v>0.25139963648781771</v>
      </c>
    </row>
    <row r="316" spans="1:23" x14ac:dyDescent="0.25">
      <c r="A316">
        <v>226</v>
      </c>
      <c r="C316" t="s">
        <v>232</v>
      </c>
      <c r="D316">
        <v>1.1624932193952999</v>
      </c>
      <c r="E316">
        <v>55.189245579999998</v>
      </c>
      <c r="F316">
        <v>28.347989819999999</v>
      </c>
      <c r="G316">
        <v>6.9517380500000003</v>
      </c>
      <c r="H316" s="3">
        <f>VLOOKUP($C316,'8-22'!A:C,3,FALSE)</f>
        <v>229</v>
      </c>
      <c r="I316">
        <f>A316-H316</f>
        <v>-3</v>
      </c>
      <c r="J316">
        <f>VLOOKUP(C316,'8-22'!A:D,4,FALSE)</f>
        <v>1.0941511577099801</v>
      </c>
      <c r="K316" s="2">
        <f>J316/$D316-1</f>
        <v>-5.8789213171384969E-2</v>
      </c>
      <c r="L316" s="3">
        <f>VLOOKUP(C316,'8-25'!A:C,3,FALSE)</f>
        <v>229</v>
      </c>
      <c r="M316">
        <f t="shared" si="10"/>
        <v>-232</v>
      </c>
      <c r="N316">
        <f>VLOOKUP(C316,'8-25'!A:D,4,FALSE)</f>
        <v>1.0750380270673401</v>
      </c>
      <c r="O316" s="2">
        <f t="shared" si="9"/>
        <v>-7.523071177434637E-2</v>
      </c>
      <c r="P316" s="3">
        <f>VLOOKUP(C316,'8-22'!A:C,3,FALSE)</f>
        <v>229</v>
      </c>
      <c r="Q316">
        <f>A316-P316</f>
        <v>-3</v>
      </c>
      <c r="R316">
        <f>VLOOKUP(C316,'8-22'!A:D,4,FALSE)</f>
        <v>1.0941511577099801</v>
      </c>
      <c r="S316" s="2">
        <f>R316/$D316-1</f>
        <v>-5.8789213171384969E-2</v>
      </c>
      <c r="T316" s="3">
        <f>VLOOKUP(C316,'9-8'!A:C,3,FALSE)</f>
        <v>230</v>
      </c>
      <c r="U316">
        <f>A316-T316</f>
        <v>-4</v>
      </c>
      <c r="V316">
        <f>VLOOKUP(C316,'9-8'!A:D,4,FALSE)</f>
        <v>0.87644910980141</v>
      </c>
      <c r="W316" s="2">
        <f>V316/$D316-1</f>
        <v>-0.24606088433159456</v>
      </c>
    </row>
    <row r="317" spans="1:23" x14ac:dyDescent="0.25">
      <c r="A317">
        <v>330</v>
      </c>
      <c r="C317" t="s">
        <v>336</v>
      </c>
      <c r="D317">
        <v>1.145937444949E-2</v>
      </c>
      <c r="E317">
        <v>38.404142489999998</v>
      </c>
      <c r="F317">
        <v>-3.2339794300000002</v>
      </c>
      <c r="G317">
        <v>-6.9710316299999997</v>
      </c>
      <c r="H317" s="3">
        <f>VLOOKUP($C317,'8-22'!A:C,3,FALSE)</f>
        <v>333</v>
      </c>
      <c r="I317">
        <f>A317-H317</f>
        <v>-3</v>
      </c>
      <c r="J317">
        <f>VLOOKUP(C317,'8-22'!A:D,4,FALSE)</f>
        <v>1.242245926401E-2</v>
      </c>
      <c r="K317" s="2">
        <f>J317/$D317-1</f>
        <v>8.4043402086652508E-2</v>
      </c>
      <c r="L317" s="3">
        <f>VLOOKUP(C317,'8-25'!A:C,3,FALSE)</f>
        <v>327</v>
      </c>
      <c r="M317">
        <f t="shared" si="10"/>
        <v>-330</v>
      </c>
      <c r="N317">
        <f>VLOOKUP(C317,'8-25'!A:D,4,FALSE)</f>
        <v>1.302041051214E-2</v>
      </c>
      <c r="O317" s="2">
        <f t="shared" si="9"/>
        <v>0.13622349714905013</v>
      </c>
      <c r="P317" s="3">
        <f>VLOOKUP(C317,'8-22'!A:C,3,FALSE)</f>
        <v>333</v>
      </c>
      <c r="Q317">
        <f>A317-P317</f>
        <v>-3</v>
      </c>
      <c r="R317">
        <f>VLOOKUP(C317,'8-22'!A:D,4,FALSE)</f>
        <v>1.242245926401E-2</v>
      </c>
      <c r="S317" s="2">
        <f>R317/$D317-1</f>
        <v>8.4043402086652508E-2</v>
      </c>
      <c r="T317" s="3">
        <f>VLOOKUP(C317,'9-8'!A:C,3,FALSE)</f>
        <v>364</v>
      </c>
      <c r="U317">
        <f>A317-T317</f>
        <v>-34</v>
      </c>
      <c r="V317">
        <f>VLOOKUP(C317,'9-8'!A:D,4,FALSE)</f>
        <v>1.011533569404E-2</v>
      </c>
      <c r="W317" s="2">
        <f>V317/$D317-1</f>
        <v>-0.11728727090419988</v>
      </c>
    </row>
    <row r="318" spans="1:23" x14ac:dyDescent="0.25">
      <c r="A318">
        <v>424</v>
      </c>
      <c r="C318" t="s">
        <v>429</v>
      </c>
      <c r="D318">
        <v>0.21210526814052</v>
      </c>
      <c r="E318">
        <v>33.42245896</v>
      </c>
      <c r="F318">
        <v>-4.3522456500000004</v>
      </c>
      <c r="G318">
        <v>1.2469155700000001</v>
      </c>
      <c r="H318" s="3">
        <f>VLOOKUP($C318,'8-22'!A:C,3,FALSE)</f>
        <v>427</v>
      </c>
      <c r="I318">
        <f>A318-H318</f>
        <v>-3</v>
      </c>
      <c r="J318">
        <f>VLOOKUP(C318,'8-22'!A:D,4,FALSE)</f>
        <v>0.23112634818689001</v>
      </c>
      <c r="K318" s="2">
        <f>J318/$D318-1</f>
        <v>8.9677546499073779E-2</v>
      </c>
      <c r="L318" s="3">
        <f>VLOOKUP(C318,'8-25'!A:C,3,FALSE)</f>
        <v>448</v>
      </c>
      <c r="M318">
        <f t="shared" si="10"/>
        <v>-451</v>
      </c>
      <c r="N318">
        <f>VLOOKUP(C318,'8-25'!A:D,4,FALSE)</f>
        <v>0.21264980129794001</v>
      </c>
      <c r="O318" s="2">
        <f t="shared" si="9"/>
        <v>2.5672778530858587E-3</v>
      </c>
      <c r="P318" s="3">
        <f>VLOOKUP(C318,'8-22'!A:C,3,FALSE)</f>
        <v>427</v>
      </c>
      <c r="Q318">
        <f>A318-P318</f>
        <v>-3</v>
      </c>
      <c r="R318">
        <f>VLOOKUP(C318,'8-22'!A:D,4,FALSE)</f>
        <v>0.23112634818689001</v>
      </c>
      <c r="S318" s="2">
        <f>R318/$D318-1</f>
        <v>8.9677546499073779E-2</v>
      </c>
      <c r="T318" s="3">
        <f>VLOOKUP(C318,'9-8'!A:C,3,FALSE)</f>
        <v>454</v>
      </c>
      <c r="U318">
        <f>A318-T318</f>
        <v>-30</v>
      </c>
      <c r="V318">
        <f>VLOOKUP(C318,'9-8'!A:D,4,FALSE)</f>
        <v>0.18529626611889999</v>
      </c>
      <c r="W318" s="2">
        <f>V318/$D318-1</f>
        <v>-0.12639479564392064</v>
      </c>
    </row>
    <row r="319" spans="1:23" x14ac:dyDescent="0.25">
      <c r="A319">
        <v>32</v>
      </c>
      <c r="C319" t="s">
        <v>38</v>
      </c>
      <c r="D319">
        <v>1.67470259259905</v>
      </c>
      <c r="E319">
        <v>75.939942529999996</v>
      </c>
      <c r="F319">
        <v>21.754356019999999</v>
      </c>
      <c r="G319">
        <v>-6.2924375899999996</v>
      </c>
      <c r="H319" s="3">
        <f>VLOOKUP($C319,'8-22'!A:C,3,FALSE)</f>
        <v>36</v>
      </c>
      <c r="I319">
        <f>A319-H319</f>
        <v>-4</v>
      </c>
      <c r="J319">
        <f>VLOOKUP(C319,'8-22'!A:D,4,FALSE)</f>
        <v>1.8780335773946699</v>
      </c>
      <c r="K319" s="2">
        <f>J319/$D319-1</f>
        <v>0.12141319043404653</v>
      </c>
      <c r="L319" s="3">
        <f>VLOOKUP(C319,'8-25'!A:C,3,FALSE)</f>
        <v>36</v>
      </c>
      <c r="M319">
        <f t="shared" si="10"/>
        <v>-40</v>
      </c>
      <c r="N319">
        <f>VLOOKUP(C319,'8-25'!A:D,4,FALSE)</f>
        <v>1.7143759581885301</v>
      </c>
      <c r="O319" s="2">
        <f t="shared" si="9"/>
        <v>2.3689797677991953E-2</v>
      </c>
      <c r="P319" s="3">
        <f>VLOOKUP(C319,'8-22'!A:C,3,FALSE)</f>
        <v>36</v>
      </c>
      <c r="Q319">
        <f>A319-P319</f>
        <v>-4</v>
      </c>
      <c r="R319">
        <f>VLOOKUP(C319,'8-22'!A:D,4,FALSE)</f>
        <v>1.8780335773946699</v>
      </c>
      <c r="S319" s="2">
        <f>R319/$D319-1</f>
        <v>0.12141319043404653</v>
      </c>
      <c r="T319" s="3">
        <f>VLOOKUP(C319,'9-8'!A:C,3,FALSE)</f>
        <v>44</v>
      </c>
      <c r="U319">
        <f>A319-T319</f>
        <v>-12</v>
      </c>
      <c r="V319">
        <f>VLOOKUP(C319,'9-8'!A:D,4,FALSE)</f>
        <v>1.3390119550050601</v>
      </c>
      <c r="W319" s="2">
        <f>V319/$D319-1</f>
        <v>-0.20044791181281674</v>
      </c>
    </row>
    <row r="320" spans="1:23" x14ac:dyDescent="0.25">
      <c r="A320">
        <v>49</v>
      </c>
      <c r="C320" t="s">
        <v>55</v>
      </c>
      <c r="D320">
        <v>5.838641273168E-2</v>
      </c>
      <c r="E320">
        <v>33.651302680000001</v>
      </c>
      <c r="F320">
        <v>-4.9695311200000001</v>
      </c>
      <c r="G320">
        <v>-2.9726660599999999</v>
      </c>
      <c r="H320" s="3">
        <f>VLOOKUP($C320,'8-22'!A:C,3,FALSE)</f>
        <v>53</v>
      </c>
      <c r="I320">
        <f>A320-H320</f>
        <v>-4</v>
      </c>
      <c r="J320">
        <f>VLOOKUP(C320,'8-22'!A:D,4,FALSE)</f>
        <v>5.929494873841E-2</v>
      </c>
      <c r="K320" s="2">
        <f>J320/$D320-1</f>
        <v>1.5560743745385741E-2</v>
      </c>
      <c r="L320" s="3">
        <f>VLOOKUP(C320,'8-25'!A:C,3,FALSE)</f>
        <v>50</v>
      </c>
      <c r="M320">
        <f t="shared" si="10"/>
        <v>-54</v>
      </c>
      <c r="N320">
        <f>VLOOKUP(C320,'8-25'!A:D,4,FALSE)</f>
        <v>6.122400897771E-2</v>
      </c>
      <c r="O320" s="2">
        <f t="shared" si="9"/>
        <v>4.8600284094699076E-2</v>
      </c>
      <c r="P320" s="3">
        <f>VLOOKUP(C320,'8-22'!A:C,3,FALSE)</f>
        <v>53</v>
      </c>
      <c r="Q320">
        <f>A320-P320</f>
        <v>-4</v>
      </c>
      <c r="R320">
        <f>VLOOKUP(C320,'8-22'!A:D,4,FALSE)</f>
        <v>5.929494873841E-2</v>
      </c>
      <c r="S320" s="2">
        <f>R320/$D320-1</f>
        <v>1.5560743745385741E-2</v>
      </c>
      <c r="T320" s="3">
        <f>VLOOKUP(C320,'9-8'!A:C,3,FALSE)</f>
        <v>55</v>
      </c>
      <c r="U320">
        <f>A320-T320</f>
        <v>-6</v>
      </c>
      <c r="V320">
        <f>VLOOKUP(C320,'9-8'!A:D,4,FALSE)</f>
        <v>5.3784304120549999E-2</v>
      </c>
      <c r="W320" s="2">
        <f>V320/$D320-1</f>
        <v>-7.8821568166542511E-2</v>
      </c>
    </row>
    <row r="321" spans="1:23" x14ac:dyDescent="0.25">
      <c r="A321">
        <v>81</v>
      </c>
      <c r="C321" t="s">
        <v>87</v>
      </c>
      <c r="D321">
        <v>0.72124734498408005</v>
      </c>
      <c r="E321">
        <v>41.265113020000001</v>
      </c>
      <c r="F321">
        <v>-2.3458358100000001</v>
      </c>
      <c r="G321">
        <v>-6.6581518900000001</v>
      </c>
      <c r="H321" s="3">
        <f>VLOOKUP($C321,'8-22'!A:C,3,FALSE)</f>
        <v>85</v>
      </c>
      <c r="I321">
        <f>A321-H321</f>
        <v>-4</v>
      </c>
      <c r="J321">
        <f>VLOOKUP(C321,'8-22'!A:D,4,FALSE)</f>
        <v>0.80538708651719004</v>
      </c>
      <c r="K321" s="2">
        <f>J321/$D321-1</f>
        <v>0.11665864993231589</v>
      </c>
      <c r="L321" s="3">
        <f>VLOOKUP(C321,'8-25'!A:C,3,FALSE)</f>
        <v>83</v>
      </c>
      <c r="M321">
        <f t="shared" si="10"/>
        <v>-87</v>
      </c>
      <c r="N321">
        <f>VLOOKUP(C321,'8-25'!A:D,4,FALSE)</f>
        <v>0.83808408063186002</v>
      </c>
      <c r="O321" s="2">
        <f t="shared" si="9"/>
        <v>0.1619926041465829</v>
      </c>
      <c r="P321" s="3">
        <f>VLOOKUP(C321,'8-22'!A:C,3,FALSE)</f>
        <v>85</v>
      </c>
      <c r="Q321">
        <f>A321-P321</f>
        <v>-4</v>
      </c>
      <c r="R321">
        <f>VLOOKUP(C321,'8-22'!A:D,4,FALSE)</f>
        <v>0.80538708651719004</v>
      </c>
      <c r="S321" s="2">
        <f>R321/$D321-1</f>
        <v>0.11665864993231589</v>
      </c>
      <c r="T321" s="3">
        <f>VLOOKUP(C321,'9-8'!A:C,3,FALSE)</f>
        <v>86</v>
      </c>
      <c r="U321">
        <f>A321-T321</f>
        <v>-5</v>
      </c>
      <c r="V321">
        <f>VLOOKUP(C321,'9-8'!A:D,4,FALSE)</f>
        <v>0.72401160728770997</v>
      </c>
      <c r="W321" s="2">
        <f>V321/$D321-1</f>
        <v>3.8326134894692832E-3</v>
      </c>
    </row>
    <row r="322" spans="1:23" x14ac:dyDescent="0.25">
      <c r="A322">
        <v>95</v>
      </c>
      <c r="C322" t="s">
        <v>101</v>
      </c>
      <c r="D322">
        <v>2.9314232878981699</v>
      </c>
      <c r="E322">
        <v>26.044892220000001</v>
      </c>
      <c r="F322">
        <v>-5.8528882600000003</v>
      </c>
      <c r="G322">
        <v>-5.9646482699999996</v>
      </c>
      <c r="H322" s="3">
        <f>VLOOKUP($C322,'8-22'!A:C,3,FALSE)</f>
        <v>99</v>
      </c>
      <c r="I322">
        <f>A322-H322</f>
        <v>-4</v>
      </c>
      <c r="J322">
        <f>VLOOKUP(C322,'8-22'!A:D,4,FALSE)</f>
        <v>3.2281859388468801</v>
      </c>
      <c r="K322" s="2">
        <f>J322/$D322-1</f>
        <v>0.10123500491172299</v>
      </c>
      <c r="L322" s="3">
        <f>VLOOKUP(C322,'8-25'!A:C,3,FALSE)</f>
        <v>105</v>
      </c>
      <c r="M322">
        <f t="shared" si="10"/>
        <v>-109</v>
      </c>
      <c r="N322">
        <f>VLOOKUP(C322,'8-25'!A:D,4,FALSE)</f>
        <v>2.9872144787742401</v>
      </c>
      <c r="O322" s="2">
        <f t="shared" si="9"/>
        <v>1.9032116960520096E-2</v>
      </c>
      <c r="P322" s="3">
        <f>VLOOKUP(C322,'8-22'!A:C,3,FALSE)</f>
        <v>99</v>
      </c>
      <c r="Q322">
        <f>A322-P322</f>
        <v>-4</v>
      </c>
      <c r="R322">
        <f>VLOOKUP(C322,'8-22'!A:D,4,FALSE)</f>
        <v>3.2281859388468801</v>
      </c>
      <c r="S322" s="2">
        <f>R322/$D322-1</f>
        <v>0.10123500491172299</v>
      </c>
      <c r="T322" s="3">
        <f>VLOOKUP(C322,'9-8'!A:C,3,FALSE)</f>
        <v>79</v>
      </c>
      <c r="U322">
        <f>A322-T322</f>
        <v>16</v>
      </c>
      <c r="V322">
        <f>VLOOKUP(C322,'9-8'!A:D,4,FALSE)</f>
        <v>3.91070751723288</v>
      </c>
      <c r="W322" s="2">
        <f>V322/$D322-1</f>
        <v>0.33406442303214989</v>
      </c>
    </row>
    <row r="323" spans="1:23" x14ac:dyDescent="0.25">
      <c r="A323">
        <v>122</v>
      </c>
      <c r="C323" t="s">
        <v>128</v>
      </c>
      <c r="D323">
        <v>1.2720476511159999E-2</v>
      </c>
      <c r="E323">
        <v>152.31835620999999</v>
      </c>
      <c r="F323">
        <v>55.233067609999999</v>
      </c>
      <c r="G323">
        <v>-9.6287467600000003</v>
      </c>
      <c r="H323" s="3">
        <f>VLOOKUP($C323,'8-22'!A:C,3,FALSE)</f>
        <v>126</v>
      </c>
      <c r="I323">
        <f>A323-H323</f>
        <v>-4</v>
      </c>
      <c r="J323">
        <f>VLOOKUP(C323,'8-22'!A:D,4,FALSE)</f>
        <v>1.3151162911929999E-2</v>
      </c>
      <c r="K323" s="2">
        <f>J323/$D323-1</f>
        <v>3.3857725407703709E-2</v>
      </c>
      <c r="L323" s="3">
        <f>VLOOKUP(C323,'8-25'!A:C,3,FALSE)</f>
        <v>133</v>
      </c>
      <c r="M323">
        <f t="shared" si="10"/>
        <v>-137</v>
      </c>
      <c r="N323">
        <f>VLOOKUP(C323,'8-25'!A:D,4,FALSE)</f>
        <v>1.177303353019E-2</v>
      </c>
      <c r="O323" s="2">
        <f t="shared" ref="O323:O386" si="11">N323/$D323-1</f>
        <v>-7.4481720880407498E-2</v>
      </c>
      <c r="P323" s="3">
        <f>VLOOKUP(C323,'8-22'!A:C,3,FALSE)</f>
        <v>126</v>
      </c>
      <c r="Q323">
        <f>A323-P323</f>
        <v>-4</v>
      </c>
      <c r="R323">
        <f>VLOOKUP(C323,'8-22'!A:D,4,FALSE)</f>
        <v>1.3151162911929999E-2</v>
      </c>
      <c r="S323" s="2">
        <f>R323/$D323-1</f>
        <v>3.3857725407703709E-2</v>
      </c>
      <c r="T323" s="3">
        <f>VLOOKUP(C323,'9-8'!A:C,3,FALSE)</f>
        <v>143</v>
      </c>
      <c r="U323">
        <f>A323-T323</f>
        <v>-21</v>
      </c>
      <c r="V323">
        <f>VLOOKUP(C323,'9-8'!A:D,4,FALSE)</f>
        <v>9.7449738807700009E-3</v>
      </c>
      <c r="W323" s="2">
        <f>V323/$D323-1</f>
        <v>-0.23391439996603225</v>
      </c>
    </row>
    <row r="324" spans="1:23" x14ac:dyDescent="0.25">
      <c r="A324">
        <v>141</v>
      </c>
      <c r="C324" t="s">
        <v>147</v>
      </c>
      <c r="D324">
        <v>7.1584923385634198</v>
      </c>
      <c r="E324">
        <v>154.12552115</v>
      </c>
      <c r="F324">
        <v>45.510522620000003</v>
      </c>
      <c r="G324">
        <v>1.4369904</v>
      </c>
      <c r="H324" s="3">
        <f>VLOOKUP($C324,'8-22'!A:C,3,FALSE)</f>
        <v>145</v>
      </c>
      <c r="I324">
        <f>A324-H324</f>
        <v>-4</v>
      </c>
      <c r="J324">
        <f>VLOOKUP(C324,'8-22'!A:D,4,FALSE)</f>
        <v>7.7353446492065601</v>
      </c>
      <c r="K324" s="2">
        <f>J324/$D324-1</f>
        <v>8.0582933299458537E-2</v>
      </c>
      <c r="L324" s="3">
        <f>VLOOKUP(C324,'8-25'!A:C,3,FALSE)</f>
        <v>155</v>
      </c>
      <c r="M324">
        <f t="shared" ref="M324:M387" si="12">I324-L324</f>
        <v>-159</v>
      </c>
      <c r="N324">
        <f>VLOOKUP(C324,'8-25'!A:D,4,FALSE)</f>
        <v>6.7735955750248102</v>
      </c>
      <c r="O324" s="2">
        <f t="shared" si="11"/>
        <v>-5.3767852968862884E-2</v>
      </c>
      <c r="P324" s="3">
        <f>VLOOKUP(C324,'8-22'!A:C,3,FALSE)</f>
        <v>145</v>
      </c>
      <c r="Q324">
        <f>A324-P324</f>
        <v>-4</v>
      </c>
      <c r="R324">
        <f>VLOOKUP(C324,'8-22'!A:D,4,FALSE)</f>
        <v>7.7353446492065601</v>
      </c>
      <c r="S324" s="2">
        <f>R324/$D324-1</f>
        <v>8.0582933299458537E-2</v>
      </c>
      <c r="T324" s="3">
        <f>VLOOKUP(C324,'9-8'!A:C,3,FALSE)</f>
        <v>149</v>
      </c>
      <c r="U324">
        <f>A324-T324</f>
        <v>-8</v>
      </c>
      <c r="V324">
        <f>VLOOKUP(C324,'9-8'!A:D,4,FALSE)</f>
        <v>7.46190128402562</v>
      </c>
      <c r="W324" s="2">
        <f>V324/$D324-1</f>
        <v>4.2384475824289058E-2</v>
      </c>
    </row>
    <row r="325" spans="1:23" x14ac:dyDescent="0.25">
      <c r="A325">
        <v>191</v>
      </c>
      <c r="C325" t="s">
        <v>197</v>
      </c>
      <c r="D325">
        <v>0.29343274811931003</v>
      </c>
      <c r="E325">
        <v>71.528092869999995</v>
      </c>
      <c r="F325">
        <v>-4.4656121799999999</v>
      </c>
      <c r="G325">
        <v>-3.3141353599999999</v>
      </c>
      <c r="H325" s="3">
        <f>VLOOKUP($C325,'8-22'!A:C,3,FALSE)</f>
        <v>195</v>
      </c>
      <c r="I325">
        <f>A325-H325</f>
        <v>-4</v>
      </c>
      <c r="J325">
        <f>VLOOKUP(C325,'8-22'!A:D,4,FALSE)</f>
        <v>0.32323379298840998</v>
      </c>
      <c r="K325" s="2">
        <f>J325/$D325-1</f>
        <v>0.10156005101715104</v>
      </c>
      <c r="L325" s="3">
        <f>VLOOKUP(C325,'8-25'!A:C,3,FALSE)</f>
        <v>184</v>
      </c>
      <c r="M325">
        <f t="shared" si="12"/>
        <v>-188</v>
      </c>
      <c r="N325">
        <f>VLOOKUP(C325,'8-25'!A:D,4,FALSE)</f>
        <v>0.35542670602422999</v>
      </c>
      <c r="O325" s="2">
        <f t="shared" si="11"/>
        <v>0.2112714354558447</v>
      </c>
      <c r="P325" s="3">
        <f>VLOOKUP(C325,'8-22'!A:C,3,FALSE)</f>
        <v>195</v>
      </c>
      <c r="Q325">
        <f>A325-P325</f>
        <v>-4</v>
      </c>
      <c r="R325">
        <f>VLOOKUP(C325,'8-22'!A:D,4,FALSE)</f>
        <v>0.32323379298840998</v>
      </c>
      <c r="S325" s="2">
        <f>R325/$D325-1</f>
        <v>0.10156005101715104</v>
      </c>
      <c r="T325" s="3">
        <f>VLOOKUP(C325,'9-8'!A:C,3,FALSE)</f>
        <v>124</v>
      </c>
      <c r="U325">
        <f>A325-T325</f>
        <v>67</v>
      </c>
      <c r="V325">
        <f>VLOOKUP(C325,'9-8'!A:D,4,FALSE)</f>
        <v>0.74059380758616999</v>
      </c>
      <c r="W325" s="2">
        <f>V325/$D325-1</f>
        <v>1.5238962328943728</v>
      </c>
    </row>
    <row r="326" spans="1:23" x14ac:dyDescent="0.25">
      <c r="A326">
        <v>259</v>
      </c>
      <c r="C326" t="s">
        <v>265</v>
      </c>
      <c r="D326">
        <v>18.638505717930361</v>
      </c>
      <c r="E326">
        <v>83.412629449999997</v>
      </c>
      <c r="F326">
        <v>2.1217883099999999</v>
      </c>
      <c r="G326">
        <v>-2.4901030799999999</v>
      </c>
      <c r="H326" s="3">
        <f>VLOOKUP($C326,'8-22'!A:C,3,FALSE)</f>
        <v>263</v>
      </c>
      <c r="I326">
        <f>A326-H326</f>
        <v>-4</v>
      </c>
      <c r="J326">
        <f>VLOOKUP(C326,'8-22'!A:D,4,FALSE)</f>
        <v>18.9325633296787</v>
      </c>
      <c r="K326" s="2">
        <f>J326/$D326-1</f>
        <v>1.5776887707551257E-2</v>
      </c>
      <c r="L326" s="3">
        <f>VLOOKUP(C326,'8-25'!A:C,3,FALSE)</f>
        <v>276</v>
      </c>
      <c r="M326">
        <f t="shared" si="12"/>
        <v>-280</v>
      </c>
      <c r="N326">
        <f>VLOOKUP(C326,'8-25'!A:D,4,FALSE)</f>
        <v>17.513679696349222</v>
      </c>
      <c r="O326" s="2">
        <f t="shared" si="11"/>
        <v>-6.0349581592211488E-2</v>
      </c>
      <c r="P326" s="3">
        <f>VLOOKUP(C326,'8-22'!A:C,3,FALSE)</f>
        <v>263</v>
      </c>
      <c r="Q326">
        <f>A326-P326</f>
        <v>-4</v>
      </c>
      <c r="R326">
        <f>VLOOKUP(C326,'8-22'!A:D,4,FALSE)</f>
        <v>18.9325633296787</v>
      </c>
      <c r="S326" s="2">
        <f>R326/$D326-1</f>
        <v>1.5776887707551257E-2</v>
      </c>
      <c r="T326" s="3">
        <f>VLOOKUP(C326,'9-8'!A:C,3,FALSE)</f>
        <v>267</v>
      </c>
      <c r="U326">
        <f>A326-T326</f>
        <v>-8</v>
      </c>
      <c r="V326">
        <f>VLOOKUP(C326,'9-8'!A:D,4,FALSE)</f>
        <v>17.6920806373424</v>
      </c>
      <c r="W326" s="2">
        <f>V326/$D326-1</f>
        <v>-5.0777948345799739E-2</v>
      </c>
    </row>
    <row r="327" spans="1:23" x14ac:dyDescent="0.25">
      <c r="A327">
        <v>263</v>
      </c>
      <c r="C327" t="s">
        <v>269</v>
      </c>
      <c r="D327">
        <v>12.23236576552446</v>
      </c>
      <c r="E327">
        <v>101.3801131</v>
      </c>
      <c r="F327">
        <v>5.92100005</v>
      </c>
      <c r="G327">
        <v>-10.179865680000001</v>
      </c>
      <c r="H327" s="3">
        <f>VLOOKUP($C327,'8-22'!A:C,3,FALSE)</f>
        <v>267</v>
      </c>
      <c r="I327">
        <f>A327-H327</f>
        <v>-4</v>
      </c>
      <c r="J327">
        <f>VLOOKUP(C327,'8-22'!A:D,4,FALSE)</f>
        <v>12.02803425112422</v>
      </c>
      <c r="K327" s="2">
        <f>J327/$D327-1</f>
        <v>-1.6704169767071897E-2</v>
      </c>
      <c r="L327" s="3">
        <f>VLOOKUP(C327,'8-25'!A:C,3,FALSE)</f>
        <v>279</v>
      </c>
      <c r="M327">
        <f t="shared" si="12"/>
        <v>-283</v>
      </c>
      <c r="N327">
        <f>VLOOKUP(C327,'8-25'!A:D,4,FALSE)</f>
        <v>11.430957615687429</v>
      </c>
      <c r="O327" s="2">
        <f t="shared" si="11"/>
        <v>-6.5515384775012953E-2</v>
      </c>
      <c r="P327" s="3">
        <f>VLOOKUP(C327,'8-22'!A:C,3,FALSE)</f>
        <v>267</v>
      </c>
      <c r="Q327">
        <f>A327-P327</f>
        <v>-4</v>
      </c>
      <c r="R327">
        <f>VLOOKUP(C327,'8-22'!A:D,4,FALSE)</f>
        <v>12.02803425112422</v>
      </c>
      <c r="S327" s="2">
        <f>R327/$D327-1</f>
        <v>-1.6704169767071897E-2</v>
      </c>
      <c r="T327" s="3">
        <f>VLOOKUP(C327,'9-8'!A:C,3,FALSE)</f>
        <v>256</v>
      </c>
      <c r="U327">
        <f>A327-T327</f>
        <v>7</v>
      </c>
      <c r="V327">
        <f>VLOOKUP(C327,'9-8'!A:D,4,FALSE)</f>
        <v>13.861848728545301</v>
      </c>
      <c r="W327" s="2">
        <f>V327/$D327-1</f>
        <v>0.13321077821375771</v>
      </c>
    </row>
    <row r="328" spans="1:23" x14ac:dyDescent="0.25">
      <c r="A328">
        <v>327</v>
      </c>
      <c r="C328" t="s">
        <v>333</v>
      </c>
      <c r="D328">
        <v>1.52719011468948</v>
      </c>
      <c r="E328">
        <v>22.288876250000001</v>
      </c>
      <c r="F328">
        <v>-2.5911919700000001</v>
      </c>
      <c r="G328">
        <v>-1.4582956899999999</v>
      </c>
      <c r="H328" s="3">
        <f>VLOOKUP($C328,'8-22'!A:C,3,FALSE)</f>
        <v>331</v>
      </c>
      <c r="I328">
        <f>A328-H328</f>
        <v>-4</v>
      </c>
      <c r="J328">
        <f>VLOOKUP(C328,'8-22'!A:D,4,FALSE)</f>
        <v>1.64412971668857</v>
      </c>
      <c r="K328" s="2">
        <f>J328/$D328-1</f>
        <v>7.6571738432753778E-2</v>
      </c>
      <c r="L328" s="3">
        <f>VLOOKUP(C328,'8-25'!A:C,3,FALSE)</f>
        <v>360</v>
      </c>
      <c r="M328">
        <f t="shared" si="12"/>
        <v>-364</v>
      </c>
      <c r="N328">
        <f>VLOOKUP(C328,'8-25'!A:D,4,FALSE)</f>
        <v>1.4300541737972099</v>
      </c>
      <c r="O328" s="2">
        <f t="shared" si="11"/>
        <v>-6.3604354138987129E-2</v>
      </c>
      <c r="P328" s="3">
        <f>VLOOKUP(C328,'8-22'!A:C,3,FALSE)</f>
        <v>331</v>
      </c>
      <c r="Q328">
        <f>A328-P328</f>
        <v>-4</v>
      </c>
      <c r="R328">
        <f>VLOOKUP(C328,'8-22'!A:D,4,FALSE)</f>
        <v>1.64412971668857</v>
      </c>
      <c r="S328" s="2">
        <f>R328/$D328-1</f>
        <v>7.6571738432753778E-2</v>
      </c>
      <c r="T328" s="3">
        <f>VLOOKUP(C328,'9-8'!A:C,3,FALSE)</f>
        <v>340</v>
      </c>
      <c r="U328">
        <f>A328-T328</f>
        <v>-13</v>
      </c>
      <c r="V328">
        <f>VLOOKUP(C328,'9-8'!A:D,4,FALSE)</f>
        <v>1.5333753147670299</v>
      </c>
      <c r="W328" s="2">
        <f>V328/$D328-1</f>
        <v>4.050052457815756E-3</v>
      </c>
    </row>
    <row r="329" spans="1:23" x14ac:dyDescent="0.25">
      <c r="A329">
        <v>368</v>
      </c>
      <c r="C329" t="s">
        <v>374</v>
      </c>
      <c r="D329">
        <v>10.799559068157871</v>
      </c>
      <c r="E329">
        <v>132.10207405</v>
      </c>
      <c r="F329">
        <v>-5.6018286799999997</v>
      </c>
      <c r="G329">
        <v>-7.6150379700000004</v>
      </c>
      <c r="H329" s="3">
        <f>VLOOKUP($C329,'8-22'!A:C,3,FALSE)</f>
        <v>372</v>
      </c>
      <c r="I329">
        <f>A329-H329</f>
        <v>-4</v>
      </c>
      <c r="J329">
        <f>VLOOKUP(C329,'8-22'!A:D,4,FALSE)</f>
        <v>11.764196650479001</v>
      </c>
      <c r="K329" s="2">
        <f>J329/$D329-1</f>
        <v>8.9321941408268213E-2</v>
      </c>
      <c r="L329" s="3">
        <f>VLOOKUP(C329,'8-25'!A:C,3,FALSE)</f>
        <v>379</v>
      </c>
      <c r="M329">
        <f t="shared" si="12"/>
        <v>-383</v>
      </c>
      <c r="N329">
        <f>VLOOKUP(C329,'8-25'!A:D,4,FALSE)</f>
        <v>11.55280624345338</v>
      </c>
      <c r="O329" s="2">
        <f t="shared" si="11"/>
        <v>6.9747956425038948E-2</v>
      </c>
      <c r="P329" s="3">
        <f>VLOOKUP(C329,'8-22'!A:C,3,FALSE)</f>
        <v>372</v>
      </c>
      <c r="Q329">
        <f>A329-P329</f>
        <v>-4</v>
      </c>
      <c r="R329">
        <f>VLOOKUP(C329,'8-22'!A:D,4,FALSE)</f>
        <v>11.764196650479001</v>
      </c>
      <c r="S329" s="2">
        <f>R329/$D329-1</f>
        <v>8.9321941408268213E-2</v>
      </c>
      <c r="T329" s="3">
        <f>VLOOKUP(C329,'9-8'!A:C,3,FALSE)</f>
        <v>306</v>
      </c>
      <c r="U329">
        <f>A329-T329</f>
        <v>62</v>
      </c>
      <c r="V329">
        <f>VLOOKUP(C329,'9-8'!A:D,4,FALSE)</f>
        <v>16.037854799498891</v>
      </c>
      <c r="W329" s="2">
        <f>V329/$D329-1</f>
        <v>0.48504718556389537</v>
      </c>
    </row>
    <row r="330" spans="1:23" x14ac:dyDescent="0.25">
      <c r="A330">
        <v>449</v>
      </c>
      <c r="C330" t="s">
        <v>454</v>
      </c>
      <c r="D330">
        <v>0.83912177818040001</v>
      </c>
      <c r="E330">
        <v>30.801582669999998</v>
      </c>
      <c r="F330">
        <v>-3.0761622700000002</v>
      </c>
      <c r="G330">
        <v>-4.8127606099999998</v>
      </c>
      <c r="H330" s="3">
        <f>VLOOKUP($C330,'8-22'!A:C,3,FALSE)</f>
        <v>453</v>
      </c>
      <c r="I330">
        <f>A330-H330</f>
        <v>-4</v>
      </c>
      <c r="J330">
        <f>VLOOKUP(C330,'8-22'!A:D,4,FALSE)</f>
        <v>0.89963094977508995</v>
      </c>
      <c r="K330" s="2">
        <f>J330/$D330-1</f>
        <v>7.2110119374927395E-2</v>
      </c>
      <c r="L330" s="3">
        <f>VLOOKUP(C330,'8-25'!A:C,3,FALSE)</f>
        <v>458</v>
      </c>
      <c r="M330">
        <f t="shared" si="12"/>
        <v>-462</v>
      </c>
      <c r="N330">
        <f>VLOOKUP(C330,'8-25'!A:D,4,FALSE)</f>
        <v>0.91168184559892995</v>
      </c>
      <c r="O330" s="2">
        <f t="shared" si="11"/>
        <v>8.6471438717599991E-2</v>
      </c>
      <c r="P330" s="3">
        <f>VLOOKUP(C330,'8-22'!A:C,3,FALSE)</f>
        <v>453</v>
      </c>
      <c r="Q330">
        <f>A330-P330</f>
        <v>-4</v>
      </c>
      <c r="R330">
        <f>VLOOKUP(C330,'8-22'!A:D,4,FALSE)</f>
        <v>0.89963094977508995</v>
      </c>
      <c r="S330" s="2">
        <f>R330/$D330-1</f>
        <v>7.2110119374927395E-2</v>
      </c>
      <c r="T330" s="3">
        <f>VLOOKUP(C330,'9-8'!A:C,3,FALSE)</f>
        <v>438</v>
      </c>
      <c r="U330">
        <f>A330-T330</f>
        <v>11</v>
      </c>
      <c r="V330">
        <f>VLOOKUP(C330,'9-8'!A:D,4,FALSE)</f>
        <v>0.89616057867758003</v>
      </c>
      <c r="W330" s="2">
        <f>V330/$D330-1</f>
        <v>6.7974401309028432E-2</v>
      </c>
    </row>
    <row r="331" spans="1:23" x14ac:dyDescent="0.25">
      <c r="A331">
        <v>454</v>
      </c>
      <c r="C331" t="s">
        <v>459</v>
      </c>
      <c r="D331">
        <v>7.6542050551899496</v>
      </c>
      <c r="E331">
        <v>29.149606970000001</v>
      </c>
      <c r="F331">
        <v>-0.22208828</v>
      </c>
      <c r="G331">
        <v>0.14353676000000001</v>
      </c>
      <c r="H331" s="3">
        <f>VLOOKUP($C331,'8-22'!A:C,3,FALSE)</f>
        <v>458</v>
      </c>
      <c r="I331">
        <f>A331-H331</f>
        <v>-4</v>
      </c>
      <c r="J331">
        <f>VLOOKUP(C331,'8-22'!A:D,4,FALSE)</f>
        <v>8.0153527441875791</v>
      </c>
      <c r="K331" s="2">
        <f>J331/$D331-1</f>
        <v>4.7182912711850156E-2</v>
      </c>
      <c r="L331" s="3">
        <f>VLOOKUP(C331,'8-25'!A:C,3,FALSE)</f>
        <v>467</v>
      </c>
      <c r="M331">
        <f t="shared" si="12"/>
        <v>-471</v>
      </c>
      <c r="N331">
        <f>VLOOKUP(C331,'8-25'!A:D,4,FALSE)</f>
        <v>7.98783267372729</v>
      </c>
      <c r="O331" s="2">
        <f t="shared" si="11"/>
        <v>4.3587494211580369E-2</v>
      </c>
      <c r="P331" s="3">
        <f>VLOOKUP(C331,'8-22'!A:C,3,FALSE)</f>
        <v>458</v>
      </c>
      <c r="Q331">
        <f>A331-P331</f>
        <v>-4</v>
      </c>
      <c r="R331">
        <f>VLOOKUP(C331,'8-22'!A:D,4,FALSE)</f>
        <v>8.0153527441875791</v>
      </c>
      <c r="S331" s="2">
        <f>R331/$D331-1</f>
        <v>4.7182912711850156E-2</v>
      </c>
      <c r="T331" s="3">
        <f>VLOOKUP(C331,'9-8'!A:C,3,FALSE)</f>
        <v>474</v>
      </c>
      <c r="U331">
        <f>A331-T331</f>
        <v>-20</v>
      </c>
      <c r="V331">
        <f>VLOOKUP(C331,'9-8'!A:D,4,FALSE)</f>
        <v>6.8753195079917999</v>
      </c>
      <c r="W331" s="2">
        <f>V331/$D331-1</f>
        <v>-0.10175916918635786</v>
      </c>
    </row>
    <row r="332" spans="1:23" x14ac:dyDescent="0.25">
      <c r="A332">
        <v>57</v>
      </c>
      <c r="C332" t="s">
        <v>63</v>
      </c>
      <c r="D332">
        <v>170.3982460812467</v>
      </c>
      <c r="E332">
        <v>145.08193317000001</v>
      </c>
      <c r="F332">
        <v>7.1391078099999996</v>
      </c>
      <c r="G332">
        <v>9.1820895100000008</v>
      </c>
      <c r="H332" s="3">
        <f>VLOOKUP($C332,'8-22'!A:C,3,FALSE)</f>
        <v>62</v>
      </c>
      <c r="I332">
        <f>A332-H332</f>
        <v>-5</v>
      </c>
      <c r="J332">
        <f>VLOOKUP(C332,'8-22'!A:D,4,FALSE)</f>
        <v>186.9650256548245</v>
      </c>
      <c r="K332" s="2">
        <f>J332/$D332-1</f>
        <v>9.7223885542100597E-2</v>
      </c>
      <c r="L332" s="3">
        <f>VLOOKUP(C332,'8-25'!A:C,3,FALSE)</f>
        <v>56</v>
      </c>
      <c r="M332">
        <f t="shared" si="12"/>
        <v>-61</v>
      </c>
      <c r="N332">
        <f>VLOOKUP(C332,'8-25'!A:D,4,FALSE)</f>
        <v>193.5436953396418</v>
      </c>
      <c r="O332" s="2">
        <f t="shared" si="11"/>
        <v>0.13583149938855144</v>
      </c>
      <c r="P332" s="3">
        <f>VLOOKUP(C332,'8-22'!A:C,3,FALSE)</f>
        <v>62</v>
      </c>
      <c r="Q332">
        <f>A332-P332</f>
        <v>-5</v>
      </c>
      <c r="R332">
        <f>VLOOKUP(C332,'8-22'!A:D,4,FALSE)</f>
        <v>186.9650256548245</v>
      </c>
      <c r="S332" s="2">
        <f>R332/$D332-1</f>
        <v>9.7223885542100597E-2</v>
      </c>
      <c r="T332" s="3">
        <f>VLOOKUP(C332,'9-8'!A:C,3,FALSE)</f>
        <v>38</v>
      </c>
      <c r="U332">
        <f>A332-T332</f>
        <v>19</v>
      </c>
      <c r="V332">
        <f>VLOOKUP(C332,'9-8'!A:D,4,FALSE)</f>
        <v>303.87915075000171</v>
      </c>
      <c r="W332" s="2">
        <f>V332/$D332-1</f>
        <v>0.7833467053710792</v>
      </c>
    </row>
    <row r="333" spans="1:23" x14ac:dyDescent="0.25">
      <c r="A333">
        <v>70</v>
      </c>
      <c r="C333" t="s">
        <v>76</v>
      </c>
      <c r="D333">
        <v>6.1969404559435599</v>
      </c>
      <c r="E333">
        <v>18.81619663</v>
      </c>
      <c r="F333">
        <v>-4.1593999200000003</v>
      </c>
      <c r="G333">
        <v>-0.73636725999999997</v>
      </c>
      <c r="H333" s="3">
        <f>VLOOKUP($C333,'8-22'!A:C,3,FALSE)</f>
        <v>75</v>
      </c>
      <c r="I333">
        <f>A333-H333</f>
        <v>-5</v>
      </c>
      <c r="J333">
        <f>VLOOKUP(C333,'8-22'!A:D,4,FALSE)</f>
        <v>5.7287915296696799</v>
      </c>
      <c r="K333" s="2">
        <f>J333/$D333-1</f>
        <v>-7.5545170976247245E-2</v>
      </c>
      <c r="L333" s="3">
        <f>VLOOKUP(C333,'8-25'!A:C,3,FALSE)</f>
        <v>75</v>
      </c>
      <c r="M333">
        <f t="shared" si="12"/>
        <v>-80</v>
      </c>
      <c r="N333">
        <f>VLOOKUP(C333,'8-25'!A:D,4,FALSE)</f>
        <v>5.6329075881820998</v>
      </c>
      <c r="O333" s="2">
        <f t="shared" si="11"/>
        <v>-9.1017958260433129E-2</v>
      </c>
      <c r="P333" s="3">
        <f>VLOOKUP(C333,'8-22'!A:C,3,FALSE)</f>
        <v>75</v>
      </c>
      <c r="Q333">
        <f>A333-P333</f>
        <v>-5</v>
      </c>
      <c r="R333">
        <f>VLOOKUP(C333,'8-22'!A:D,4,FALSE)</f>
        <v>5.7287915296696799</v>
      </c>
      <c r="S333" s="2">
        <f>R333/$D333-1</f>
        <v>-7.5545170976247245E-2</v>
      </c>
      <c r="T333" s="3">
        <f>VLOOKUP(C333,'9-8'!A:C,3,FALSE)</f>
        <v>73</v>
      </c>
      <c r="U333">
        <f>A333-T333</f>
        <v>-3</v>
      </c>
      <c r="V333">
        <f>VLOOKUP(C333,'9-8'!A:D,4,FALSE)</f>
        <v>5.8475137667853598</v>
      </c>
      <c r="W333" s="2">
        <f>V333/$D333-1</f>
        <v>-5.6386968963540784E-2</v>
      </c>
    </row>
    <row r="334" spans="1:23" x14ac:dyDescent="0.25">
      <c r="A334">
        <v>104</v>
      </c>
      <c r="C334" t="s">
        <v>110</v>
      </c>
      <c r="D334">
        <v>9.7567569344669994E-2</v>
      </c>
      <c r="E334">
        <v>51.881124079999999</v>
      </c>
      <c r="F334">
        <v>-1.61119083</v>
      </c>
      <c r="G334">
        <v>-3.9379946000000001</v>
      </c>
      <c r="H334" s="3">
        <f>VLOOKUP($C334,'8-22'!A:C,3,FALSE)</f>
        <v>109</v>
      </c>
      <c r="I334">
        <f>A334-H334</f>
        <v>-5</v>
      </c>
      <c r="J334">
        <f>VLOOKUP(C334,'8-22'!A:D,4,FALSE)</f>
        <v>0.10157621272257999</v>
      </c>
      <c r="K334" s="2">
        <f>J334/$D334-1</f>
        <v>4.1085817806416403E-2</v>
      </c>
      <c r="L334" s="3">
        <f>VLOOKUP(C334,'8-25'!A:C,3,FALSE)</f>
        <v>109</v>
      </c>
      <c r="M334">
        <f t="shared" si="12"/>
        <v>-114</v>
      </c>
      <c r="N334">
        <f>VLOOKUP(C334,'8-25'!A:D,4,FALSE)</f>
        <v>0.100506330941</v>
      </c>
      <c r="O334" s="2">
        <f t="shared" si="11"/>
        <v>3.0120270660309867E-2</v>
      </c>
      <c r="P334" s="3">
        <f>VLOOKUP(C334,'8-22'!A:C,3,FALSE)</f>
        <v>109</v>
      </c>
      <c r="Q334">
        <f>A334-P334</f>
        <v>-5</v>
      </c>
      <c r="R334">
        <f>VLOOKUP(C334,'8-22'!A:D,4,FALSE)</f>
        <v>0.10157621272257999</v>
      </c>
      <c r="S334" s="2">
        <f>R334/$D334-1</f>
        <v>4.1085817806416403E-2</v>
      </c>
      <c r="T334" s="3">
        <f>VLOOKUP(C334,'9-8'!A:C,3,FALSE)</f>
        <v>111</v>
      </c>
      <c r="U334">
        <f>A334-T334</f>
        <v>-7</v>
      </c>
      <c r="V334">
        <f>VLOOKUP(C334,'9-8'!A:D,4,FALSE)</f>
        <v>8.9457792924510005E-2</v>
      </c>
      <c r="W334" s="2">
        <f>V334/$D334-1</f>
        <v>-8.3119590604037286E-2</v>
      </c>
    </row>
    <row r="335" spans="1:23" x14ac:dyDescent="0.25">
      <c r="A335">
        <v>111</v>
      </c>
      <c r="C335" t="s">
        <v>117</v>
      </c>
      <c r="D335">
        <v>3.1644291532244999</v>
      </c>
      <c r="E335">
        <v>194.70272002999999</v>
      </c>
      <c r="F335">
        <v>1.94967705</v>
      </c>
      <c r="G335">
        <v>-5.7954803500000001</v>
      </c>
      <c r="H335" s="3">
        <f>VLOOKUP($C335,'8-22'!A:C,3,FALSE)</f>
        <v>116</v>
      </c>
      <c r="I335">
        <f>A335-H335</f>
        <v>-5</v>
      </c>
      <c r="J335">
        <f>VLOOKUP(C335,'8-22'!A:D,4,FALSE)</f>
        <v>3.1697512940695001</v>
      </c>
      <c r="K335" s="2">
        <f>J335/$D335-1</f>
        <v>1.6818644334561927E-3</v>
      </c>
      <c r="L335" s="3">
        <f>VLOOKUP(C335,'8-25'!A:C,3,FALSE)</f>
        <v>118</v>
      </c>
      <c r="M335">
        <f t="shared" si="12"/>
        <v>-123</v>
      </c>
      <c r="N335">
        <f>VLOOKUP(C335,'8-25'!A:D,4,FALSE)</f>
        <v>2.8798071409524302</v>
      </c>
      <c r="O335" s="2">
        <f t="shared" si="11"/>
        <v>-8.9944188506178024E-2</v>
      </c>
      <c r="P335" s="3">
        <f>VLOOKUP(C335,'8-22'!A:C,3,FALSE)</f>
        <v>116</v>
      </c>
      <c r="Q335">
        <f>A335-P335</f>
        <v>-5</v>
      </c>
      <c r="R335">
        <f>VLOOKUP(C335,'8-22'!A:D,4,FALSE)</f>
        <v>3.1697512940695001</v>
      </c>
      <c r="S335" s="2">
        <f>R335/$D335-1</f>
        <v>1.6818644334561927E-3</v>
      </c>
      <c r="T335" s="3">
        <f>VLOOKUP(C335,'9-8'!A:C,3,FALSE)</f>
        <v>105</v>
      </c>
      <c r="U335">
        <f>A335-T335</f>
        <v>6</v>
      </c>
      <c r="V335">
        <f>VLOOKUP(C335,'9-8'!A:D,4,FALSE)</f>
        <v>3.6318883185220199</v>
      </c>
      <c r="W335" s="2">
        <f>V335/$D335-1</f>
        <v>0.14772306241117361</v>
      </c>
    </row>
    <row r="336" spans="1:23" x14ac:dyDescent="0.25">
      <c r="A336">
        <v>113</v>
      </c>
      <c r="C336" t="s">
        <v>119</v>
      </c>
      <c r="D336">
        <v>0.58806194144273005</v>
      </c>
      <c r="E336">
        <v>91.715449000000007</v>
      </c>
      <c r="F336">
        <v>19.950396250000001</v>
      </c>
      <c r="G336">
        <v>15.505629069999999</v>
      </c>
      <c r="H336" s="3">
        <f>VLOOKUP($C336,'8-22'!A:C,3,FALSE)</f>
        <v>118</v>
      </c>
      <c r="I336">
        <f>A336-H336</f>
        <v>-5</v>
      </c>
      <c r="J336">
        <f>VLOOKUP(C336,'8-22'!A:D,4,FALSE)</f>
        <v>0.62592143627675001</v>
      </c>
      <c r="K336" s="2">
        <f>J336/$D336-1</f>
        <v>6.4380114008291134E-2</v>
      </c>
      <c r="L336" s="3">
        <f>VLOOKUP(C336,'8-25'!A:C,3,FALSE)</f>
        <v>117</v>
      </c>
      <c r="M336">
        <f t="shared" si="12"/>
        <v>-122</v>
      </c>
      <c r="N336">
        <f>VLOOKUP(C336,'8-25'!A:D,4,FALSE)</f>
        <v>0.59714603767081997</v>
      </c>
      <c r="O336" s="2">
        <f t="shared" si="11"/>
        <v>1.5447515963715297E-2</v>
      </c>
      <c r="P336" s="3">
        <f>VLOOKUP(C336,'8-22'!A:C,3,FALSE)</f>
        <v>118</v>
      </c>
      <c r="Q336">
        <f>A336-P336</f>
        <v>-5</v>
      </c>
      <c r="R336">
        <f>VLOOKUP(C336,'8-22'!A:D,4,FALSE)</f>
        <v>0.62592143627675001</v>
      </c>
      <c r="S336" s="2">
        <f>R336/$D336-1</f>
        <v>6.4380114008291134E-2</v>
      </c>
      <c r="T336" s="3">
        <f>VLOOKUP(C336,'9-8'!A:C,3,FALSE)</f>
        <v>114</v>
      </c>
      <c r="U336">
        <f>A336-T336</f>
        <v>-1</v>
      </c>
      <c r="V336">
        <f>VLOOKUP(C336,'9-8'!A:D,4,FALSE)</f>
        <v>0.62896869717588</v>
      </c>
      <c r="W336" s="2">
        <f>V336/$D336-1</f>
        <v>6.9561984631739238E-2</v>
      </c>
    </row>
    <row r="337" spans="1:23" x14ac:dyDescent="0.25">
      <c r="A337">
        <v>131</v>
      </c>
      <c r="C337" t="s">
        <v>137</v>
      </c>
      <c r="D337">
        <v>0.40620271912381001</v>
      </c>
      <c r="E337">
        <v>39.26113995</v>
      </c>
      <c r="F337">
        <v>-5.0400327999999996</v>
      </c>
      <c r="G337">
        <v>-6.0592115700000004</v>
      </c>
      <c r="H337" s="3">
        <f>VLOOKUP($C337,'8-22'!A:C,3,FALSE)</f>
        <v>136</v>
      </c>
      <c r="I337">
        <f>A337-H337</f>
        <v>-5</v>
      </c>
      <c r="J337">
        <f>VLOOKUP(C337,'8-22'!A:D,4,FALSE)</f>
        <v>0.43459614877392</v>
      </c>
      <c r="K337" s="2">
        <f>J337/$D337-1</f>
        <v>6.9899654318797744E-2</v>
      </c>
      <c r="L337" s="3">
        <f>VLOOKUP(C337,'8-25'!A:C,3,FALSE)</f>
        <v>135</v>
      </c>
      <c r="M337">
        <f t="shared" si="12"/>
        <v>-140</v>
      </c>
      <c r="N337">
        <f>VLOOKUP(C337,'8-25'!A:D,4,FALSE)</f>
        <v>0.45259566779337002</v>
      </c>
      <c r="O337" s="2">
        <f t="shared" si="11"/>
        <v>0.1142113198297412</v>
      </c>
      <c r="P337" s="3">
        <f>VLOOKUP(C337,'8-22'!A:C,3,FALSE)</f>
        <v>136</v>
      </c>
      <c r="Q337">
        <f>A337-P337</f>
        <v>-5</v>
      </c>
      <c r="R337">
        <f>VLOOKUP(C337,'8-22'!A:D,4,FALSE)</f>
        <v>0.43459614877392</v>
      </c>
      <c r="S337" s="2">
        <f>R337/$D337-1</f>
        <v>6.9899654318797744E-2</v>
      </c>
      <c r="T337" s="3">
        <f>VLOOKUP(C337,'9-8'!A:C,3,FALSE)</f>
        <v>118</v>
      </c>
      <c r="U337">
        <f>A337-T337</f>
        <v>13</v>
      </c>
      <c r="V337">
        <f>VLOOKUP(C337,'9-8'!A:D,4,FALSE)</f>
        <v>0.53152710298215</v>
      </c>
      <c r="W337" s="2">
        <f>V337/$D337-1</f>
        <v>0.30852669851316605</v>
      </c>
    </row>
    <row r="338" spans="1:23" x14ac:dyDescent="0.25">
      <c r="A338">
        <v>149</v>
      </c>
      <c r="C338" t="s">
        <v>155</v>
      </c>
      <c r="D338">
        <v>9.3168529097370001E-2</v>
      </c>
      <c r="E338">
        <v>60.094636600000001</v>
      </c>
      <c r="F338">
        <v>-1.97391161</v>
      </c>
      <c r="G338">
        <v>-5.0328896199999997</v>
      </c>
      <c r="H338" s="3">
        <f>VLOOKUP($C338,'8-22'!A:C,3,FALSE)</f>
        <v>154</v>
      </c>
      <c r="I338">
        <f>A338-H338</f>
        <v>-5</v>
      </c>
      <c r="J338">
        <f>VLOOKUP(C338,'8-22'!A:D,4,FALSE)</f>
        <v>9.9702218798390002E-2</v>
      </c>
      <c r="K338" s="2">
        <f>J338/$D338-1</f>
        <v>7.0127646795750787E-2</v>
      </c>
      <c r="L338" s="3">
        <f>VLOOKUP(C338,'8-25'!A:C,3,FALSE)</f>
        <v>153</v>
      </c>
      <c r="M338">
        <f t="shared" si="12"/>
        <v>-158</v>
      </c>
      <c r="N338">
        <f>VLOOKUP(C338,'8-25'!A:D,4,FALSE)</f>
        <v>0.10049195647975</v>
      </c>
      <c r="O338" s="2">
        <f t="shared" si="11"/>
        <v>7.8604089313531134E-2</v>
      </c>
      <c r="P338" s="3">
        <f>VLOOKUP(C338,'8-22'!A:C,3,FALSE)</f>
        <v>154</v>
      </c>
      <c r="Q338">
        <f>A338-P338</f>
        <v>-5</v>
      </c>
      <c r="R338">
        <f>VLOOKUP(C338,'8-22'!A:D,4,FALSE)</f>
        <v>9.9702218798390002E-2</v>
      </c>
      <c r="S338" s="2">
        <f>R338/$D338-1</f>
        <v>7.0127646795750787E-2</v>
      </c>
      <c r="T338" s="3">
        <f>VLOOKUP(C338,'9-8'!A:C,3,FALSE)</f>
        <v>161</v>
      </c>
      <c r="U338">
        <f>A338-T338</f>
        <v>-12</v>
      </c>
      <c r="V338">
        <f>VLOOKUP(C338,'9-8'!A:D,4,FALSE)</f>
        <v>8.7307152267649998E-2</v>
      </c>
      <c r="W338" s="2">
        <f>V338/$D338-1</f>
        <v>-6.2911552715341323E-2</v>
      </c>
    </row>
    <row r="339" spans="1:23" x14ac:dyDescent="0.25">
      <c r="A339">
        <v>160</v>
      </c>
      <c r="C339" t="s">
        <v>166</v>
      </c>
      <c r="D339">
        <v>2.7644957477120001E-2</v>
      </c>
      <c r="E339">
        <v>63.341694369999999</v>
      </c>
      <c r="F339">
        <v>5.4769470000000001E-2</v>
      </c>
      <c r="G339">
        <v>-8.0500700599999995</v>
      </c>
      <c r="H339" s="3">
        <f>VLOOKUP($C339,'8-22'!A:C,3,FALSE)</f>
        <v>165</v>
      </c>
      <c r="I339">
        <f>A339-H339</f>
        <v>-5</v>
      </c>
      <c r="J339">
        <f>VLOOKUP(C339,'8-22'!A:D,4,FALSE)</f>
        <v>3.0322344985789999E-2</v>
      </c>
      <c r="K339" s="2">
        <f>J339/$D339-1</f>
        <v>9.6849036967624258E-2</v>
      </c>
      <c r="L339" s="3">
        <f>VLOOKUP(C339,'8-25'!A:C,3,FALSE)</f>
        <v>162</v>
      </c>
      <c r="M339">
        <f t="shared" si="12"/>
        <v>-167</v>
      </c>
      <c r="N339">
        <f>VLOOKUP(C339,'8-25'!A:D,4,FALSE)</f>
        <v>3.1174218389010001E-2</v>
      </c>
      <c r="O339" s="2">
        <f t="shared" si="11"/>
        <v>0.12766382132477316</v>
      </c>
      <c r="P339" s="3">
        <f>VLOOKUP(C339,'8-22'!A:C,3,FALSE)</f>
        <v>165</v>
      </c>
      <c r="Q339">
        <f>A339-P339</f>
        <v>-5</v>
      </c>
      <c r="R339">
        <f>VLOOKUP(C339,'8-22'!A:D,4,FALSE)</f>
        <v>3.0322344985789999E-2</v>
      </c>
      <c r="S339" s="2">
        <f>R339/$D339-1</f>
        <v>9.6849036967624258E-2</v>
      </c>
      <c r="T339" s="3">
        <f>VLOOKUP(C339,'9-8'!A:C,3,FALSE)</f>
        <v>163</v>
      </c>
      <c r="U339">
        <f>A339-T339</f>
        <v>-3</v>
      </c>
      <c r="V339">
        <f>VLOOKUP(C339,'9-8'!A:D,4,FALSE)</f>
        <v>3.0151116529519999E-2</v>
      </c>
      <c r="W339" s="2">
        <f>V339/$D339-1</f>
        <v>9.0655196502804847E-2</v>
      </c>
    </row>
    <row r="340" spans="1:23" x14ac:dyDescent="0.25">
      <c r="A340">
        <v>174</v>
      </c>
      <c r="C340" t="s">
        <v>180</v>
      </c>
      <c r="D340">
        <v>23.663194274477899</v>
      </c>
      <c r="E340">
        <v>205.34743946</v>
      </c>
      <c r="F340">
        <v>-21.908762920000001</v>
      </c>
      <c r="G340">
        <v>-6.10296094</v>
      </c>
      <c r="H340" s="3">
        <f>VLOOKUP($C340,'8-22'!A:C,3,FALSE)</f>
        <v>179</v>
      </c>
      <c r="I340">
        <f>A340-H340</f>
        <v>-5</v>
      </c>
      <c r="J340">
        <f>VLOOKUP(C340,'8-22'!A:D,4,FALSE)</f>
        <v>24.251758373184099</v>
      </c>
      <c r="K340" s="2">
        <f>J340/$D340-1</f>
        <v>2.4872554900206456E-2</v>
      </c>
      <c r="L340" s="3">
        <f>VLOOKUP(C340,'8-25'!A:C,3,FALSE)</f>
        <v>186</v>
      </c>
      <c r="M340">
        <f t="shared" si="12"/>
        <v>-191</v>
      </c>
      <c r="N340">
        <f>VLOOKUP(C340,'8-25'!A:D,4,FALSE)</f>
        <v>21.714143445741701</v>
      </c>
      <c r="O340" s="2">
        <f t="shared" si="11"/>
        <v>-8.2366345224928472E-2</v>
      </c>
      <c r="P340" s="3">
        <f>VLOOKUP(C340,'8-22'!A:C,3,FALSE)</f>
        <v>179</v>
      </c>
      <c r="Q340">
        <f>A340-P340</f>
        <v>-5</v>
      </c>
      <c r="R340">
        <f>VLOOKUP(C340,'8-22'!A:D,4,FALSE)</f>
        <v>24.251758373184099</v>
      </c>
      <c r="S340" s="2">
        <f>R340/$D340-1</f>
        <v>2.4872554900206456E-2</v>
      </c>
      <c r="T340" s="3">
        <f>VLOOKUP(C340,'9-8'!A:C,3,FALSE)</f>
        <v>198</v>
      </c>
      <c r="U340">
        <f>A340-T340</f>
        <v>-24</v>
      </c>
      <c r="V340">
        <f>VLOOKUP(C340,'9-8'!A:D,4,FALSE)</f>
        <v>17.580131023482291</v>
      </c>
      <c r="W340" s="2">
        <f>V340/$D340-1</f>
        <v>-0.25706855889513347</v>
      </c>
    </row>
    <row r="341" spans="1:23" x14ac:dyDescent="0.25">
      <c r="A341">
        <v>188</v>
      </c>
      <c r="C341" t="s">
        <v>194</v>
      </c>
      <c r="D341">
        <v>0.28069560155702</v>
      </c>
      <c r="E341">
        <v>39.682286480000002</v>
      </c>
      <c r="F341">
        <v>0.61756533000000002</v>
      </c>
      <c r="G341">
        <v>-1.2560607800000001</v>
      </c>
      <c r="H341" s="3">
        <f>VLOOKUP($C341,'8-22'!A:C,3,FALSE)</f>
        <v>193</v>
      </c>
      <c r="I341">
        <f>A341-H341</f>
        <v>-5</v>
      </c>
      <c r="J341">
        <f>VLOOKUP(C341,'8-22'!A:D,4,FALSE)</f>
        <v>0.30414022648726002</v>
      </c>
      <c r="K341" s="2">
        <f>J341/$D341-1</f>
        <v>8.3523307099194088E-2</v>
      </c>
      <c r="L341" s="3">
        <f>VLOOKUP(C341,'8-25'!A:C,3,FALSE)</f>
        <v>191</v>
      </c>
      <c r="M341">
        <f t="shared" si="12"/>
        <v>-196</v>
      </c>
      <c r="N341">
        <f>VLOOKUP(C341,'8-25'!A:D,4,FALSE)</f>
        <v>0.30569191352328001</v>
      </c>
      <c r="O341" s="2">
        <f t="shared" si="11"/>
        <v>8.9051313335888782E-2</v>
      </c>
      <c r="P341" s="3">
        <f>VLOOKUP(C341,'8-22'!A:C,3,FALSE)</f>
        <v>193</v>
      </c>
      <c r="Q341">
        <f>A341-P341</f>
        <v>-5</v>
      </c>
      <c r="R341">
        <f>VLOOKUP(C341,'8-22'!A:D,4,FALSE)</f>
        <v>0.30414022648726002</v>
      </c>
      <c r="S341" s="2">
        <f>R341/$D341-1</f>
        <v>8.3523307099194088E-2</v>
      </c>
      <c r="T341" s="3">
        <f>VLOOKUP(C341,'9-8'!A:C,3,FALSE)</f>
        <v>185</v>
      </c>
      <c r="U341">
        <f>A341-T341</f>
        <v>3</v>
      </c>
      <c r="V341">
        <f>VLOOKUP(C341,'9-8'!A:D,4,FALSE)</f>
        <v>0.31903465955940002</v>
      </c>
      <c r="W341" s="2">
        <f>V341/$D341-1</f>
        <v>0.13658588802144767</v>
      </c>
    </row>
    <row r="342" spans="1:23" x14ac:dyDescent="0.25">
      <c r="A342">
        <v>247</v>
      </c>
      <c r="C342" t="s">
        <v>253</v>
      </c>
      <c r="D342">
        <v>0.71931565818208998</v>
      </c>
      <c r="E342">
        <v>69.174002689999995</v>
      </c>
      <c r="F342">
        <v>-5.9950110299999997</v>
      </c>
      <c r="G342">
        <v>-7.2201204600000004</v>
      </c>
      <c r="H342" s="3">
        <f>VLOOKUP($C342,'8-22'!A:C,3,FALSE)</f>
        <v>252</v>
      </c>
      <c r="I342">
        <f>A342-H342</f>
        <v>-5</v>
      </c>
      <c r="J342">
        <f>VLOOKUP(C342,'8-22'!A:D,4,FALSE)</f>
        <v>0.78777725636412999</v>
      </c>
      <c r="K342" s="2">
        <f>J342/$D342-1</f>
        <v>9.5176015429806471E-2</v>
      </c>
      <c r="L342" s="3">
        <f>VLOOKUP(C342,'8-25'!A:C,3,FALSE)</f>
        <v>261</v>
      </c>
      <c r="M342">
        <f t="shared" si="12"/>
        <v>-266</v>
      </c>
      <c r="N342">
        <f>VLOOKUP(C342,'8-25'!A:D,4,FALSE)</f>
        <v>0.70416000549318003</v>
      </c>
      <c r="O342" s="2">
        <f t="shared" si="11"/>
        <v>-2.1069543692698867E-2</v>
      </c>
      <c r="P342" s="3">
        <f>VLOOKUP(C342,'8-22'!A:C,3,FALSE)</f>
        <v>252</v>
      </c>
      <c r="Q342">
        <f>A342-P342</f>
        <v>-5</v>
      </c>
      <c r="R342">
        <f>VLOOKUP(C342,'8-22'!A:D,4,FALSE)</f>
        <v>0.78777725636412999</v>
      </c>
      <c r="S342" s="2">
        <f>R342/$D342-1</f>
        <v>9.5176015429806471E-2</v>
      </c>
      <c r="T342" s="3">
        <f>VLOOKUP(C342,'9-8'!A:C,3,FALSE)</f>
        <v>259</v>
      </c>
      <c r="U342">
        <f>A342-T342</f>
        <v>-12</v>
      </c>
      <c r="V342">
        <f>VLOOKUP(C342,'9-8'!A:D,4,FALSE)</f>
        <v>0.60898870936076999</v>
      </c>
      <c r="W342" s="2">
        <f>V342/$D342-1</f>
        <v>-0.15337765495074407</v>
      </c>
    </row>
    <row r="343" spans="1:23" x14ac:dyDescent="0.25">
      <c r="A343">
        <v>488</v>
      </c>
      <c r="C343" t="s">
        <v>493</v>
      </c>
      <c r="D343">
        <v>0.20368641904130999</v>
      </c>
      <c r="E343">
        <v>49.971026940000002</v>
      </c>
      <c r="F343">
        <v>24.82396602</v>
      </c>
      <c r="G343">
        <v>-9.6104215699999997</v>
      </c>
      <c r="H343" s="3">
        <f>VLOOKUP($C343,'8-22'!A:C,3,FALSE)</f>
        <v>493</v>
      </c>
      <c r="I343">
        <f>A343-H343</f>
        <v>-5</v>
      </c>
      <c r="J343">
        <f>VLOOKUP(C343,'8-22'!A:D,4,FALSE)</f>
        <v>0.20862586097781</v>
      </c>
      <c r="K343" s="2">
        <f>J343/$D343-1</f>
        <v>2.425022718622305E-2</v>
      </c>
      <c r="L343" s="3">
        <f>VLOOKUP(C343,'8-25'!A:C,3,FALSE)</f>
        <v>390</v>
      </c>
      <c r="M343">
        <f t="shared" si="12"/>
        <v>-395</v>
      </c>
      <c r="N343">
        <f>VLOOKUP(C343,'8-25'!A:D,4,FALSE)</f>
        <v>0.35889835800419001</v>
      </c>
      <c r="O343" s="2">
        <f t="shared" si="11"/>
        <v>0.76201417695600626</v>
      </c>
      <c r="P343" s="3">
        <f>VLOOKUP(C343,'8-22'!A:C,3,FALSE)</f>
        <v>493</v>
      </c>
      <c r="Q343">
        <f>A343-P343</f>
        <v>-5</v>
      </c>
      <c r="R343">
        <f>VLOOKUP(C343,'8-22'!A:D,4,FALSE)</f>
        <v>0.20862586097781</v>
      </c>
      <c r="S343" s="2">
        <f>R343/$D343-1</f>
        <v>2.425022718622305E-2</v>
      </c>
      <c r="T343" s="3">
        <f>VLOOKUP(C343,'9-8'!A:C,3,FALSE)</f>
        <v>260</v>
      </c>
      <c r="U343">
        <f>A343-T343</f>
        <v>228</v>
      </c>
      <c r="V343">
        <f>VLOOKUP(C343,'9-8'!A:D,4,FALSE)</f>
        <v>0.74427338559414002</v>
      </c>
      <c r="W343" s="2">
        <f>V343/$D343-1</f>
        <v>2.6540157615672584</v>
      </c>
    </row>
    <row r="344" spans="1:23" x14ac:dyDescent="0.25">
      <c r="A344">
        <v>451</v>
      </c>
      <c r="C344" t="s">
        <v>456</v>
      </c>
      <c r="D344">
        <v>0.68307843499849996</v>
      </c>
      <c r="E344">
        <v>67.500128959999998</v>
      </c>
      <c r="F344">
        <v>-0.45192743000000002</v>
      </c>
      <c r="G344">
        <v>-5.4888731799999997</v>
      </c>
      <c r="H344" s="3">
        <f>VLOOKUP($C344,'8-22'!A:C,3,FALSE)</f>
        <v>456</v>
      </c>
      <c r="I344">
        <f>A344-H344</f>
        <v>-5</v>
      </c>
      <c r="J344">
        <f>VLOOKUP(C344,'8-22'!A:D,4,FALSE)</f>
        <v>0.73239742111885997</v>
      </c>
      <c r="K344" s="2">
        <f>J344/$D344-1</f>
        <v>7.2201058609716373E-2</v>
      </c>
      <c r="L344" s="3">
        <f>VLOOKUP(C344,'8-25'!A:C,3,FALSE)</f>
        <v>463</v>
      </c>
      <c r="M344">
        <f t="shared" si="12"/>
        <v>-468</v>
      </c>
      <c r="N344">
        <f>VLOOKUP(C344,'8-25'!A:D,4,FALSE)</f>
        <v>0.73279832720133997</v>
      </c>
      <c r="O344" s="2">
        <f t="shared" si="11"/>
        <v>7.2787969368333538E-2</v>
      </c>
      <c r="P344" s="3">
        <f>VLOOKUP(C344,'8-22'!A:C,3,FALSE)</f>
        <v>456</v>
      </c>
      <c r="Q344">
        <f>A344-P344</f>
        <v>-5</v>
      </c>
      <c r="R344">
        <f>VLOOKUP(C344,'8-22'!A:D,4,FALSE)</f>
        <v>0.73239742111885997</v>
      </c>
      <c r="S344" s="2">
        <f>R344/$D344-1</f>
        <v>7.2201058609716373E-2</v>
      </c>
      <c r="T344" s="3">
        <f>VLOOKUP(C344,'9-8'!A:C,3,FALSE)</f>
        <v>480</v>
      </c>
      <c r="U344">
        <f>A344-T344</f>
        <v>-29</v>
      </c>
      <c r="V344">
        <f>VLOOKUP(C344,'9-8'!A:D,4,FALSE)</f>
        <v>0.61581208130558995</v>
      </c>
      <c r="W344" s="2">
        <f>V344/$D344-1</f>
        <v>-9.8475299828573504E-2</v>
      </c>
    </row>
    <row r="345" spans="1:23" x14ac:dyDescent="0.25">
      <c r="A345">
        <v>481</v>
      </c>
      <c r="C345" t="s">
        <v>486</v>
      </c>
      <c r="D345">
        <v>0.20164894389282001</v>
      </c>
      <c r="E345">
        <v>21.43106641</v>
      </c>
      <c r="F345">
        <v>-1.3972338500000001</v>
      </c>
      <c r="G345">
        <v>0.45351682999999998</v>
      </c>
      <c r="H345" s="3">
        <f>VLOOKUP($C345,'8-22'!A:C,3,FALSE)</f>
        <v>486</v>
      </c>
      <c r="I345">
        <f>A345-H345</f>
        <v>-5</v>
      </c>
      <c r="J345">
        <f>VLOOKUP(C345,'8-22'!A:D,4,FALSE)</f>
        <v>0.21566767865367001</v>
      </c>
      <c r="K345" s="2">
        <f>J345/$D345-1</f>
        <v>6.9520496811038113E-2</v>
      </c>
      <c r="L345" s="3">
        <f>VLOOKUP(C345,'8-25'!A:C,3,FALSE)</f>
        <v>490</v>
      </c>
      <c r="M345">
        <f t="shared" si="12"/>
        <v>-495</v>
      </c>
      <c r="N345">
        <f>VLOOKUP(C345,'8-25'!A:D,4,FALSE)</f>
        <v>0.21197559308253999</v>
      </c>
      <c r="O345" s="2">
        <f t="shared" si="11"/>
        <v>5.1211025410620392E-2</v>
      </c>
      <c r="P345" s="3">
        <f>VLOOKUP(C345,'8-22'!A:C,3,FALSE)</f>
        <v>486</v>
      </c>
      <c r="Q345">
        <f>A345-P345</f>
        <v>-5</v>
      </c>
      <c r="R345">
        <f>VLOOKUP(C345,'8-22'!A:D,4,FALSE)</f>
        <v>0.21566767865367001</v>
      </c>
      <c r="S345" s="2">
        <f>R345/$D345-1</f>
        <v>6.9520496811038113E-2</v>
      </c>
      <c r="T345" s="3" t="e">
        <f>VLOOKUP(C345,'9-8'!A:C,3,FALSE)</f>
        <v>#N/A</v>
      </c>
      <c r="U345" t="e">
        <f>A345-T345</f>
        <v>#N/A</v>
      </c>
      <c r="V345" t="e">
        <f>VLOOKUP(C345,'9-8'!A:D,4,FALSE)</f>
        <v>#N/A</v>
      </c>
      <c r="W345" s="2" t="e">
        <f>V345/$D345-1</f>
        <v>#N/A</v>
      </c>
    </row>
    <row r="346" spans="1:23" x14ac:dyDescent="0.25">
      <c r="A346">
        <v>484</v>
      </c>
      <c r="C346" t="s">
        <v>489</v>
      </c>
      <c r="D346">
        <v>9.7013955687300004E-3</v>
      </c>
      <c r="E346">
        <v>109.43513531000001</v>
      </c>
      <c r="F346">
        <v>24.5331416</v>
      </c>
      <c r="G346">
        <v>-27.672287659999999</v>
      </c>
      <c r="H346" s="3">
        <f>VLOOKUP($C346,'8-22'!A:C,3,FALSE)</f>
        <v>489</v>
      </c>
      <c r="I346">
        <f>A346-H346</f>
        <v>-5</v>
      </c>
      <c r="J346">
        <f>VLOOKUP(C346,'8-22'!A:D,4,FALSE)</f>
        <v>1.038938779574E-2</v>
      </c>
      <c r="K346" s="2">
        <f>J346/$D346-1</f>
        <v>7.0916830690583188E-2</v>
      </c>
      <c r="L346" s="3">
        <f>VLOOKUP(C346,'8-25'!A:C,3,FALSE)</f>
        <v>499</v>
      </c>
      <c r="M346">
        <f t="shared" si="12"/>
        <v>-504</v>
      </c>
      <c r="N346">
        <f>VLOOKUP(C346,'8-25'!A:D,4,FALSE)</f>
        <v>9.8980189893299996E-3</v>
      </c>
      <c r="O346" s="2">
        <f t="shared" si="11"/>
        <v>2.0267539778891619E-2</v>
      </c>
      <c r="P346" s="3">
        <f>VLOOKUP(C346,'8-22'!A:C,3,FALSE)</f>
        <v>489</v>
      </c>
      <c r="Q346">
        <f>A346-P346</f>
        <v>-5</v>
      </c>
      <c r="R346">
        <f>VLOOKUP(C346,'8-22'!A:D,4,FALSE)</f>
        <v>1.038938779574E-2</v>
      </c>
      <c r="S346" s="2">
        <f>R346/$D346-1</f>
        <v>7.0916830690583188E-2</v>
      </c>
      <c r="T346" s="3">
        <f>VLOOKUP(C346,'9-8'!A:C,3,FALSE)</f>
        <v>466</v>
      </c>
      <c r="U346">
        <f>A346-T346</f>
        <v>18</v>
      </c>
      <c r="V346">
        <f>VLOOKUP(C346,'9-8'!A:D,4,FALSE)</f>
        <v>1.0655845831720001E-2</v>
      </c>
      <c r="W346" s="2">
        <f>V346/$D346-1</f>
        <v>9.8382779696812861E-2</v>
      </c>
    </row>
    <row r="347" spans="1:23" x14ac:dyDescent="0.25">
      <c r="A347">
        <v>54</v>
      </c>
      <c r="C347" t="s">
        <v>60</v>
      </c>
      <c r="D347">
        <v>1.0029033400590599</v>
      </c>
      <c r="E347">
        <v>0.18115579000000001</v>
      </c>
      <c r="F347">
        <v>-0.12742106</v>
      </c>
      <c r="G347">
        <v>-0.25873531</v>
      </c>
      <c r="H347" s="3">
        <f>VLOOKUP($C347,'8-22'!A:C,3,FALSE)</f>
        <v>60</v>
      </c>
      <c r="I347">
        <f>A347-H347</f>
        <v>-6</v>
      </c>
      <c r="J347">
        <f>VLOOKUP(C347,'8-22'!A:D,4,FALSE)</f>
        <v>1.0033054854055301</v>
      </c>
      <c r="K347" s="2">
        <f>J347/$D347-1</f>
        <v>4.0098116180020682E-4</v>
      </c>
      <c r="L347" s="3">
        <f>VLOOKUP(C347,'8-25'!A:C,3,FALSE)</f>
        <v>58</v>
      </c>
      <c r="M347">
        <f t="shared" si="12"/>
        <v>-64</v>
      </c>
      <c r="N347">
        <f>VLOOKUP(C347,'8-25'!A:D,4,FALSE)</f>
        <v>1.00017186996027</v>
      </c>
      <c r="O347" s="2">
        <f t="shared" si="11"/>
        <v>-2.7235626701862525E-3</v>
      </c>
      <c r="P347" s="3">
        <f>VLOOKUP(C347,'8-22'!A:C,3,FALSE)</f>
        <v>60</v>
      </c>
      <c r="Q347">
        <f>A347-P347</f>
        <v>-6</v>
      </c>
      <c r="R347">
        <f>VLOOKUP(C347,'8-22'!A:D,4,FALSE)</f>
        <v>1.0033054854055301</v>
      </c>
      <c r="S347" s="2">
        <f>R347/$D347-1</f>
        <v>4.0098116180020682E-4</v>
      </c>
      <c r="T347" s="3">
        <f>VLOOKUP(C347,'9-8'!A:C,3,FALSE)</f>
        <v>53</v>
      </c>
      <c r="U347">
        <f>A347-T347</f>
        <v>1</v>
      </c>
      <c r="V347">
        <f>VLOOKUP(C347,'9-8'!A:D,4,FALSE)</f>
        <v>1.0008946226475</v>
      </c>
      <c r="W347" s="2">
        <f>V347/$D347-1</f>
        <v>-2.002902305063281E-3</v>
      </c>
    </row>
    <row r="348" spans="1:23" x14ac:dyDescent="0.25">
      <c r="A348">
        <v>73</v>
      </c>
      <c r="C348" t="s">
        <v>79</v>
      </c>
      <c r="D348">
        <v>0.13893829349754999</v>
      </c>
      <c r="E348">
        <v>148.3823788</v>
      </c>
      <c r="F348">
        <v>-17.00629713</v>
      </c>
      <c r="G348">
        <v>0.74035163999999998</v>
      </c>
      <c r="H348" s="3">
        <f>VLOOKUP($C348,'8-22'!A:C,3,FALSE)</f>
        <v>79</v>
      </c>
      <c r="I348">
        <f>A348-H348</f>
        <v>-6</v>
      </c>
      <c r="J348">
        <f>VLOOKUP(C348,'8-22'!A:D,4,FALSE)</f>
        <v>0.14040693548677</v>
      </c>
      <c r="K348" s="2">
        <f>J348/$D348-1</f>
        <v>1.0570462269611003E-2</v>
      </c>
      <c r="L348" s="3">
        <f>VLOOKUP(C348,'8-25'!A:C,3,FALSE)</f>
        <v>77</v>
      </c>
      <c r="M348">
        <f t="shared" si="12"/>
        <v>-83</v>
      </c>
      <c r="N348">
        <f>VLOOKUP(C348,'8-25'!A:D,4,FALSE)</f>
        <v>0.13543805829562</v>
      </c>
      <c r="O348" s="2">
        <f t="shared" si="11"/>
        <v>-2.5192732067000012E-2</v>
      </c>
      <c r="P348" s="3">
        <f>VLOOKUP(C348,'8-22'!A:C,3,FALSE)</f>
        <v>79</v>
      </c>
      <c r="Q348">
        <f>A348-P348</f>
        <v>-6</v>
      </c>
      <c r="R348">
        <f>VLOOKUP(C348,'8-22'!A:D,4,FALSE)</f>
        <v>0.14040693548677</v>
      </c>
      <c r="S348" s="2">
        <f>R348/$D348-1</f>
        <v>1.0570462269611003E-2</v>
      </c>
      <c r="T348" s="3">
        <f>VLOOKUP(C348,'9-8'!A:C,3,FALSE)</f>
        <v>88</v>
      </c>
      <c r="U348">
        <f>A348-T348</f>
        <v>-15</v>
      </c>
      <c r="V348">
        <f>VLOOKUP(C348,'9-8'!A:D,4,FALSE)</f>
        <v>0.11134357451948</v>
      </c>
      <c r="W348" s="2">
        <f>V348/$D348-1</f>
        <v>-0.19861132797457737</v>
      </c>
    </row>
    <row r="349" spans="1:23" x14ac:dyDescent="0.25">
      <c r="A349">
        <v>94</v>
      </c>
      <c r="C349" t="s">
        <v>100</v>
      </c>
      <c r="D349">
        <v>1.7490728715379999E-2</v>
      </c>
      <c r="E349">
        <v>53.127925400000002</v>
      </c>
      <c r="F349">
        <v>-2.5307656700000001</v>
      </c>
      <c r="G349">
        <v>-9.0237769199999995</v>
      </c>
      <c r="H349" s="3">
        <f>VLOOKUP($C349,'8-22'!A:C,3,FALSE)</f>
        <v>100</v>
      </c>
      <c r="I349">
        <f>A349-H349</f>
        <v>-6</v>
      </c>
      <c r="J349">
        <f>VLOOKUP(C349,'8-22'!A:D,4,FALSE)</f>
        <v>1.8772992759130001E-2</v>
      </c>
      <c r="K349" s="2">
        <f>J349/$D349-1</f>
        <v>7.3311070374242115E-2</v>
      </c>
      <c r="L349" s="3">
        <f>VLOOKUP(C349,'8-25'!A:C,3,FALSE)</f>
        <v>89</v>
      </c>
      <c r="M349">
        <f t="shared" si="12"/>
        <v>-95</v>
      </c>
      <c r="N349">
        <f>VLOOKUP(C349,'8-25'!A:D,4,FALSE)</f>
        <v>2.1298239029350002E-2</v>
      </c>
      <c r="O349" s="2">
        <f t="shared" si="11"/>
        <v>0.21768734601789186</v>
      </c>
      <c r="P349" s="3">
        <f>VLOOKUP(C349,'8-22'!A:C,3,FALSE)</f>
        <v>100</v>
      </c>
      <c r="Q349">
        <f>A349-P349</f>
        <v>-6</v>
      </c>
      <c r="R349">
        <f>VLOOKUP(C349,'8-22'!A:D,4,FALSE)</f>
        <v>1.8772992759130001E-2</v>
      </c>
      <c r="S349" s="2">
        <f>R349/$D349-1</f>
        <v>7.3311070374242115E-2</v>
      </c>
      <c r="T349" s="3">
        <f>VLOOKUP(C349,'9-8'!A:C,3,FALSE)</f>
        <v>97</v>
      </c>
      <c r="U349">
        <f>A349-T349</f>
        <v>-3</v>
      </c>
      <c r="V349">
        <f>VLOOKUP(C349,'9-8'!A:D,4,FALSE)</f>
        <v>1.7500461923990001E-2</v>
      </c>
      <c r="W349" s="2">
        <f>V349/$D349-1</f>
        <v>5.5647816442561115E-4</v>
      </c>
    </row>
    <row r="350" spans="1:23" x14ac:dyDescent="0.25">
      <c r="A350">
        <v>89</v>
      </c>
      <c r="C350" t="s">
        <v>95</v>
      </c>
      <c r="D350">
        <v>1.0001354231829001</v>
      </c>
      <c r="E350">
        <v>-2.8306649999999999E-2</v>
      </c>
      <c r="F350">
        <v>3.4781380000000001E-2</v>
      </c>
      <c r="G350">
        <v>3.4932700000000001E-3</v>
      </c>
      <c r="H350" s="3">
        <f>VLOOKUP($C350,'8-22'!A:C,3,FALSE)</f>
        <v>95</v>
      </c>
      <c r="I350">
        <f>A350-H350</f>
        <v>-6</v>
      </c>
      <c r="J350">
        <f>VLOOKUP(C350,'8-22'!A:D,4,FALSE)</f>
        <v>1.0000349777929101</v>
      </c>
      <c r="K350" s="2">
        <f>J350/$D350-1</f>
        <v>-1.0043178919738605E-4</v>
      </c>
      <c r="L350" s="3">
        <f>VLOOKUP(C350,'8-25'!A:C,3,FALSE)</f>
        <v>97</v>
      </c>
      <c r="M350">
        <f t="shared" si="12"/>
        <v>-103</v>
      </c>
      <c r="N350">
        <f>VLOOKUP(C350,'8-25'!A:D,4,FALSE)</f>
        <v>1.0000919109434201</v>
      </c>
      <c r="O350" s="2">
        <f t="shared" si="11"/>
        <v>-4.3506347711885773E-5</v>
      </c>
      <c r="P350" s="3">
        <f>VLOOKUP(C350,'8-22'!A:C,3,FALSE)</f>
        <v>95</v>
      </c>
      <c r="Q350">
        <f>A350-P350</f>
        <v>-6</v>
      </c>
      <c r="R350">
        <f>VLOOKUP(C350,'8-22'!A:D,4,FALSE)</f>
        <v>1.0000349777929101</v>
      </c>
      <c r="S350" s="2">
        <f>R350/$D350-1</f>
        <v>-1.0043178919738605E-4</v>
      </c>
      <c r="T350" s="3">
        <f>VLOOKUP(C350,'9-8'!A:C,3,FALSE)</f>
        <v>93</v>
      </c>
      <c r="U350">
        <f>A350-T350</f>
        <v>-4</v>
      </c>
      <c r="V350">
        <f>VLOOKUP(C350,'9-8'!A:D,4,FALSE)</f>
        <v>0.98947997855176995</v>
      </c>
      <c r="W350" s="2">
        <f>V350/$D350-1</f>
        <v>-1.0654001832291371E-2</v>
      </c>
    </row>
    <row r="351" spans="1:23" x14ac:dyDescent="0.25">
      <c r="A351">
        <v>100</v>
      </c>
      <c r="C351" t="s">
        <v>106</v>
      </c>
      <c r="D351">
        <v>5.8648062620091501</v>
      </c>
      <c r="E351">
        <v>56.359737330000002</v>
      </c>
      <c r="F351">
        <v>6.8821576100000001</v>
      </c>
      <c r="G351">
        <v>-4.4987267900000001</v>
      </c>
      <c r="H351" s="3">
        <f>VLOOKUP($C351,'8-22'!A:C,3,FALSE)</f>
        <v>106</v>
      </c>
      <c r="I351">
        <f>A351-H351</f>
        <v>-6</v>
      </c>
      <c r="J351">
        <f>VLOOKUP(C351,'8-22'!A:D,4,FALSE)</f>
        <v>6.17255901970442</v>
      </c>
      <c r="K351" s="2">
        <f>J351/$D351-1</f>
        <v>5.2474496845500429E-2</v>
      </c>
      <c r="L351" s="3">
        <f>VLOOKUP(C351,'8-25'!A:C,3,FALSE)</f>
        <v>104</v>
      </c>
      <c r="M351">
        <f t="shared" si="12"/>
        <v>-110</v>
      </c>
      <c r="N351">
        <f>VLOOKUP(C351,'8-25'!A:D,4,FALSE)</f>
        <v>6.4477003891209899</v>
      </c>
      <c r="O351" s="2">
        <f t="shared" si="11"/>
        <v>9.938847100332926E-2</v>
      </c>
      <c r="P351" s="3">
        <f>VLOOKUP(C351,'8-22'!A:C,3,FALSE)</f>
        <v>106</v>
      </c>
      <c r="Q351">
        <f>A351-P351</f>
        <v>-6</v>
      </c>
      <c r="R351">
        <f>VLOOKUP(C351,'8-22'!A:D,4,FALSE)</f>
        <v>6.17255901970442</v>
      </c>
      <c r="S351" s="2">
        <f>R351/$D351-1</f>
        <v>5.2474496845500429E-2</v>
      </c>
      <c r="T351" s="3">
        <f>VLOOKUP(C351,'9-8'!A:C,3,FALSE)</f>
        <v>109</v>
      </c>
      <c r="U351">
        <f>A351-T351</f>
        <v>-9</v>
      </c>
      <c r="V351">
        <f>VLOOKUP(C351,'9-8'!A:D,4,FALSE)</f>
        <v>5.3300537998040101</v>
      </c>
      <c r="W351" s="2">
        <f>V351/$D351-1</f>
        <v>-9.1179902338657248E-2</v>
      </c>
    </row>
    <row r="352" spans="1:23" x14ac:dyDescent="0.25">
      <c r="A352">
        <v>126</v>
      </c>
      <c r="C352" t="s">
        <v>132</v>
      </c>
      <c r="D352">
        <v>0.99715958223210999</v>
      </c>
      <c r="E352">
        <v>-7.1758429999999998E-2</v>
      </c>
      <c r="F352">
        <v>-0.16471677000000001</v>
      </c>
      <c r="G352">
        <v>-0.16150396</v>
      </c>
      <c r="H352" s="3">
        <f>VLOOKUP($C352,'8-22'!A:C,3,FALSE)</f>
        <v>132</v>
      </c>
      <c r="I352">
        <f>A352-H352</f>
        <v>-6</v>
      </c>
      <c r="J352">
        <f>VLOOKUP(C352,'8-22'!A:D,4,FALSE)</f>
        <v>0.99437150574567001</v>
      </c>
      <c r="K352" s="2">
        <f>J352/$D352-1</f>
        <v>-2.7960183466311239E-3</v>
      </c>
      <c r="L352" s="3">
        <f>VLOOKUP(C352,'8-25'!A:C,3,FALSE)</f>
        <v>131</v>
      </c>
      <c r="M352">
        <f t="shared" si="12"/>
        <v>-137</v>
      </c>
      <c r="N352">
        <f>VLOOKUP(C352,'8-25'!A:D,4,FALSE)</f>
        <v>0.99677725107256998</v>
      </c>
      <c r="O352" s="2">
        <f t="shared" si="11"/>
        <v>-3.8342023318294061E-4</v>
      </c>
      <c r="P352" s="3">
        <f>VLOOKUP(C352,'8-22'!A:C,3,FALSE)</f>
        <v>132</v>
      </c>
      <c r="Q352">
        <f>A352-P352</f>
        <v>-6</v>
      </c>
      <c r="R352">
        <f>VLOOKUP(C352,'8-22'!A:D,4,FALSE)</f>
        <v>0.99437150574567001</v>
      </c>
      <c r="S352" s="2">
        <f>R352/$D352-1</f>
        <v>-2.7960183466311239E-3</v>
      </c>
      <c r="T352" s="3">
        <f>VLOOKUP(C352,'9-8'!A:C,3,FALSE)</f>
        <v>123</v>
      </c>
      <c r="U352">
        <f>A352-T352</f>
        <v>3</v>
      </c>
      <c r="V352">
        <f>VLOOKUP(C352,'9-8'!A:D,4,FALSE)</f>
        <v>0.9893670396748</v>
      </c>
      <c r="W352" s="2">
        <f>V352/$D352-1</f>
        <v>-7.8147396827563664E-3</v>
      </c>
    </row>
    <row r="353" spans="1:23" x14ac:dyDescent="0.25">
      <c r="A353">
        <v>123</v>
      </c>
      <c r="C353" t="s">
        <v>129</v>
      </c>
      <c r="D353">
        <v>1.00046031608841</v>
      </c>
      <c r="E353">
        <v>-1.336847E-2</v>
      </c>
      <c r="F353">
        <v>0.11775910000000001</v>
      </c>
      <c r="G353">
        <v>1.443988E-2</v>
      </c>
      <c r="H353" s="3">
        <f>VLOOKUP($C353,'8-22'!A:C,3,FALSE)</f>
        <v>129</v>
      </c>
      <c r="I353">
        <f>A353-H353</f>
        <v>-6</v>
      </c>
      <c r="J353">
        <f>VLOOKUP(C353,'8-22'!A:D,4,FALSE)</f>
        <v>1.00036232044286</v>
      </c>
      <c r="K353" s="2">
        <f>J353/$D353-1</f>
        <v>-9.79505573326378E-5</v>
      </c>
      <c r="L353" s="3">
        <f>VLOOKUP(C353,'8-25'!A:C,3,FALSE)</f>
        <v>134</v>
      </c>
      <c r="M353">
        <f t="shared" si="12"/>
        <v>-140</v>
      </c>
      <c r="N353">
        <f>VLOOKUP(C353,'8-25'!A:D,4,FALSE)</f>
        <v>1.0002020412641901</v>
      </c>
      <c r="O353" s="2">
        <f t="shared" si="11"/>
        <v>-2.5815599086398411E-4</v>
      </c>
      <c r="P353" s="3">
        <f>VLOOKUP(C353,'8-22'!A:C,3,FALSE)</f>
        <v>129</v>
      </c>
      <c r="Q353">
        <f>A353-P353</f>
        <v>-6</v>
      </c>
      <c r="R353">
        <f>VLOOKUP(C353,'8-22'!A:D,4,FALSE)</f>
        <v>1.00036232044286</v>
      </c>
      <c r="S353" s="2">
        <f>R353/$D353-1</f>
        <v>-9.79505573326378E-5</v>
      </c>
      <c r="T353" s="3">
        <f>VLOOKUP(C353,'9-8'!A:C,3,FALSE)</f>
        <v>125</v>
      </c>
      <c r="U353">
        <f>A353-T353</f>
        <v>-2</v>
      </c>
      <c r="V353">
        <f>VLOOKUP(C353,'9-8'!A:D,4,FALSE)</f>
        <v>1.0000333350295501</v>
      </c>
      <c r="W353" s="2">
        <f>V353/$D353-1</f>
        <v>-4.2678460304090837E-4</v>
      </c>
    </row>
    <row r="354" spans="1:23" x14ac:dyDescent="0.25">
      <c r="A354">
        <v>117</v>
      </c>
      <c r="C354" t="s">
        <v>123</v>
      </c>
      <c r="D354">
        <v>3.2609179046269997E-2</v>
      </c>
      <c r="E354">
        <v>76.855911250000005</v>
      </c>
      <c r="F354">
        <v>5.1988747399999999</v>
      </c>
      <c r="G354">
        <v>-6.5731618000000003</v>
      </c>
      <c r="H354" s="3">
        <f>VLOOKUP($C354,'8-22'!A:C,3,FALSE)</f>
        <v>123</v>
      </c>
      <c r="I354">
        <f>A354-H354</f>
        <v>-6</v>
      </c>
      <c r="J354">
        <f>VLOOKUP(C354,'8-22'!A:D,4,FALSE)</f>
        <v>3.1845731617860001E-2</v>
      </c>
      <c r="K354" s="2">
        <f>J354/$D354-1</f>
        <v>-2.3412040742476825E-2</v>
      </c>
      <c r="L354" s="3">
        <f>VLOOKUP(C354,'8-25'!A:C,3,FALSE)</f>
        <v>132</v>
      </c>
      <c r="M354">
        <f t="shared" si="12"/>
        <v>-138</v>
      </c>
      <c r="N354">
        <f>VLOOKUP(C354,'8-25'!A:D,4,FALSE)</f>
        <v>2.823460060303E-2</v>
      </c>
      <c r="O354" s="2">
        <f t="shared" si="11"/>
        <v>-0.13415175024899573</v>
      </c>
      <c r="P354" s="3">
        <f>VLOOKUP(C354,'8-22'!A:C,3,FALSE)</f>
        <v>123</v>
      </c>
      <c r="Q354">
        <f>A354-P354</f>
        <v>-6</v>
      </c>
      <c r="R354">
        <f>VLOOKUP(C354,'8-22'!A:D,4,FALSE)</f>
        <v>3.1845731617860001E-2</v>
      </c>
      <c r="S354" s="2">
        <f>R354/$D354-1</f>
        <v>-2.3412040742476825E-2</v>
      </c>
      <c r="T354" s="3">
        <f>VLOOKUP(C354,'9-8'!A:C,3,FALSE)</f>
        <v>141</v>
      </c>
      <c r="U354">
        <f>A354-T354</f>
        <v>-24</v>
      </c>
      <c r="V354">
        <f>VLOOKUP(C354,'9-8'!A:D,4,FALSE)</f>
        <v>2.3716126208009999E-2</v>
      </c>
      <c r="W354" s="2">
        <f>V354/$D354-1</f>
        <v>-0.27271624427102004</v>
      </c>
    </row>
    <row r="355" spans="1:23" x14ac:dyDescent="0.25">
      <c r="A355">
        <v>157</v>
      </c>
      <c r="C355" t="s">
        <v>163</v>
      </c>
      <c r="D355">
        <v>0.71425331039785001</v>
      </c>
      <c r="E355">
        <v>86.533053289999998</v>
      </c>
      <c r="F355">
        <v>-4.5955572800000004</v>
      </c>
      <c r="G355">
        <v>-4.3817474699999996</v>
      </c>
      <c r="H355" s="3">
        <f>VLOOKUP($C355,'8-22'!A:C,3,FALSE)</f>
        <v>163</v>
      </c>
      <c r="I355">
        <f>A355-H355</f>
        <v>-6</v>
      </c>
      <c r="J355">
        <f>VLOOKUP(C355,'8-22'!A:D,4,FALSE)</f>
        <v>0.77647078021138005</v>
      </c>
      <c r="K355" s="2">
        <f>J355/$D355-1</f>
        <v>8.710840945052678E-2</v>
      </c>
      <c r="L355" s="3">
        <f>VLOOKUP(C355,'8-25'!A:C,3,FALSE)</f>
        <v>159</v>
      </c>
      <c r="M355">
        <f t="shared" si="12"/>
        <v>-165</v>
      </c>
      <c r="N355">
        <f>VLOOKUP(C355,'8-25'!A:D,4,FALSE)</f>
        <v>0.81660738786201004</v>
      </c>
      <c r="O355" s="2">
        <f t="shared" si="11"/>
        <v>0.14330220941803851</v>
      </c>
      <c r="P355" s="3">
        <f>VLOOKUP(C355,'8-22'!A:C,3,FALSE)</f>
        <v>163</v>
      </c>
      <c r="Q355">
        <f>A355-P355</f>
        <v>-6</v>
      </c>
      <c r="R355">
        <f>VLOOKUP(C355,'8-22'!A:D,4,FALSE)</f>
        <v>0.77647078021138005</v>
      </c>
      <c r="S355" s="2">
        <f>R355/$D355-1</f>
        <v>8.710840945052678E-2</v>
      </c>
      <c r="T355" s="3">
        <f>VLOOKUP(C355,'9-8'!A:C,3,FALSE)</f>
        <v>177</v>
      </c>
      <c r="U355">
        <f>A355-T355</f>
        <v>-20</v>
      </c>
      <c r="V355">
        <f>VLOOKUP(C355,'9-8'!A:D,4,FALSE)</f>
        <v>0.61917628362527</v>
      </c>
      <c r="W355" s="2">
        <f>V355/$D355-1</f>
        <v>-0.13311387625157889</v>
      </c>
    </row>
    <row r="356" spans="1:23" x14ac:dyDescent="0.25">
      <c r="A356">
        <v>162</v>
      </c>
      <c r="C356" t="s">
        <v>168</v>
      </c>
      <c r="D356">
        <v>23.799961792248158</v>
      </c>
      <c r="E356">
        <v>25.894893270000001</v>
      </c>
      <c r="F356">
        <v>-4.08117821</v>
      </c>
      <c r="G356">
        <v>-10.281996619999999</v>
      </c>
      <c r="H356" s="3">
        <f>VLOOKUP($C356,'8-22'!A:C,3,FALSE)</f>
        <v>168</v>
      </c>
      <c r="I356">
        <f>A356-H356</f>
        <v>-6</v>
      </c>
      <c r="J356">
        <f>VLOOKUP(C356,'8-22'!A:D,4,FALSE)</f>
        <v>24.323252664279231</v>
      </c>
      <c r="K356" s="2">
        <f>J356/$D356-1</f>
        <v>2.198704672717211E-2</v>
      </c>
      <c r="L356" s="3">
        <f>VLOOKUP(C356,'8-25'!A:C,3,FALSE)</f>
        <v>171</v>
      </c>
      <c r="M356">
        <f t="shared" si="12"/>
        <v>-177</v>
      </c>
      <c r="N356">
        <f>VLOOKUP(C356,'8-25'!A:D,4,FALSE)</f>
        <v>23.237000779208859</v>
      </c>
      <c r="O356" s="2">
        <f t="shared" si="11"/>
        <v>-2.3653862050428187E-2</v>
      </c>
      <c r="P356" s="3">
        <f>VLOOKUP(C356,'8-22'!A:C,3,FALSE)</f>
        <v>168</v>
      </c>
      <c r="Q356">
        <f>A356-P356</f>
        <v>-6</v>
      </c>
      <c r="R356">
        <f>VLOOKUP(C356,'8-22'!A:D,4,FALSE)</f>
        <v>24.323252664279231</v>
      </c>
      <c r="S356" s="2">
        <f>R356/$D356-1</f>
        <v>2.198704672717211E-2</v>
      </c>
      <c r="T356" s="3">
        <f>VLOOKUP(C356,'9-8'!A:C,3,FALSE)</f>
        <v>187</v>
      </c>
      <c r="U356">
        <f>A356-T356</f>
        <v>-25</v>
      </c>
      <c r="V356">
        <f>VLOOKUP(C356,'9-8'!A:D,4,FALSE)</f>
        <v>18.058414566013688</v>
      </c>
      <c r="W356" s="2">
        <f>V356/$D356-1</f>
        <v>-0.24124186737579301</v>
      </c>
    </row>
    <row r="357" spans="1:23" x14ac:dyDescent="0.25">
      <c r="A357">
        <v>179</v>
      </c>
      <c r="C357" t="s">
        <v>185</v>
      </c>
      <c r="D357">
        <v>9.3973500347930006E-2</v>
      </c>
      <c r="E357">
        <v>46.780253469999998</v>
      </c>
      <c r="F357">
        <v>-1.7387219999999998E-2</v>
      </c>
      <c r="G357">
        <v>-3.9593331900000002</v>
      </c>
      <c r="H357" s="3">
        <f>VLOOKUP($C357,'8-22'!A:C,3,FALSE)</f>
        <v>185</v>
      </c>
      <c r="I357">
        <f>A357-H357</f>
        <v>-6</v>
      </c>
      <c r="J357">
        <f>VLOOKUP(C357,'8-22'!A:D,4,FALSE)</f>
        <v>9.7804559630019994E-2</v>
      </c>
      <c r="K357" s="2">
        <f>J357/$D357-1</f>
        <v>4.076744260781795E-2</v>
      </c>
      <c r="L357" s="3">
        <f>VLOOKUP(C357,'8-25'!A:C,3,FALSE)</f>
        <v>178</v>
      </c>
      <c r="M357">
        <f t="shared" si="12"/>
        <v>-184</v>
      </c>
      <c r="N357">
        <f>VLOOKUP(C357,'8-25'!A:D,4,FALSE)</f>
        <v>0.1061824129778</v>
      </c>
      <c r="O357" s="2">
        <f t="shared" si="11"/>
        <v>0.12991867478243746</v>
      </c>
      <c r="P357" s="3">
        <f>VLOOKUP(C357,'8-22'!A:C,3,FALSE)</f>
        <v>185</v>
      </c>
      <c r="Q357">
        <f>A357-P357</f>
        <v>-6</v>
      </c>
      <c r="R357">
        <f>VLOOKUP(C357,'8-22'!A:D,4,FALSE)</f>
        <v>9.7804559630019994E-2</v>
      </c>
      <c r="S357" s="2">
        <f>R357/$D357-1</f>
        <v>4.076744260781795E-2</v>
      </c>
      <c r="T357" s="3">
        <f>VLOOKUP(C357,'9-8'!A:C,3,FALSE)</f>
        <v>176</v>
      </c>
      <c r="U357">
        <f>A357-T357</f>
        <v>3</v>
      </c>
      <c r="V357">
        <f>VLOOKUP(C357,'9-8'!A:D,4,FALSE)</f>
        <v>0.11479913625429</v>
      </c>
      <c r="W357" s="2">
        <f>V357/$D357-1</f>
        <v>0.22161179299754297</v>
      </c>
    </row>
    <row r="358" spans="1:23" x14ac:dyDescent="0.25">
      <c r="A358">
        <v>235</v>
      </c>
      <c r="C358" t="s">
        <v>241</v>
      </c>
      <c r="D358">
        <v>1.00078420043758</v>
      </c>
      <c r="E358">
        <v>-0.39244006999999997</v>
      </c>
      <c r="F358">
        <v>-0.38309077000000002</v>
      </c>
      <c r="G358">
        <v>-0.12856595000000001</v>
      </c>
      <c r="H358" s="3">
        <f>VLOOKUP($C358,'8-22'!A:C,3,FALSE)</f>
        <v>241</v>
      </c>
      <c r="I358">
        <f>A358-H358</f>
        <v>-6</v>
      </c>
      <c r="J358">
        <f>VLOOKUP(C358,'8-22'!A:D,4,FALSE)</f>
        <v>1.0030587402271001</v>
      </c>
      <c r="K358" s="2">
        <f>J358/$D358-1</f>
        <v>2.2727574921002081E-3</v>
      </c>
      <c r="L358" s="3">
        <f>VLOOKUP(C358,'8-25'!A:C,3,FALSE)</f>
        <v>237</v>
      </c>
      <c r="M358">
        <f t="shared" si="12"/>
        <v>-243</v>
      </c>
      <c r="N358">
        <f>VLOOKUP(C358,'8-25'!A:D,4,FALSE)</f>
        <v>0.99964139320515999</v>
      </c>
      <c r="O358" s="2">
        <f t="shared" si="11"/>
        <v>-1.1419117447301064E-3</v>
      </c>
      <c r="P358" s="3">
        <f>VLOOKUP(C358,'8-22'!A:C,3,FALSE)</f>
        <v>241</v>
      </c>
      <c r="Q358">
        <f>A358-P358</f>
        <v>-6</v>
      </c>
      <c r="R358">
        <f>VLOOKUP(C358,'8-22'!A:D,4,FALSE)</f>
        <v>1.0030587402271001</v>
      </c>
      <c r="S358" s="2">
        <f>R358/$D358-1</f>
        <v>2.2727574921002081E-3</v>
      </c>
      <c r="T358" s="3">
        <f>VLOOKUP(C358,'9-8'!A:C,3,FALSE)</f>
        <v>236</v>
      </c>
      <c r="U358">
        <f>A358-T358</f>
        <v>-1</v>
      </c>
      <c r="V358">
        <f>VLOOKUP(C358,'9-8'!A:D,4,FALSE)</f>
        <v>0.99504780240696999</v>
      </c>
      <c r="W358" s="2">
        <f>V358/$D358-1</f>
        <v>-5.7319030697146056E-3</v>
      </c>
    </row>
    <row r="359" spans="1:23" x14ac:dyDescent="0.25">
      <c r="A359">
        <v>243</v>
      </c>
      <c r="C359" t="s">
        <v>249</v>
      </c>
      <c r="D359">
        <v>2.2915536235951999</v>
      </c>
      <c r="E359">
        <v>19.209829249999999</v>
      </c>
      <c r="F359">
        <v>-1.54061549</v>
      </c>
      <c r="G359">
        <v>-0.57774161999999996</v>
      </c>
      <c r="H359" s="3">
        <f>VLOOKUP($C359,'8-22'!A:C,3,FALSE)</f>
        <v>249</v>
      </c>
      <c r="I359">
        <f>A359-H359</f>
        <v>-6</v>
      </c>
      <c r="J359">
        <f>VLOOKUP(C359,'8-22'!A:D,4,FALSE)</f>
        <v>2.2868120638546201</v>
      </c>
      <c r="K359" s="2">
        <f>J359/$D359-1</f>
        <v>-2.0691463170479096E-3</v>
      </c>
      <c r="L359" s="3">
        <f>VLOOKUP(C359,'8-25'!A:C,3,FALSE)</f>
        <v>248</v>
      </c>
      <c r="M359">
        <f t="shared" si="12"/>
        <v>-254</v>
      </c>
      <c r="N359">
        <f>VLOOKUP(C359,'8-25'!A:D,4,FALSE)</f>
        <v>2.3188502113744098</v>
      </c>
      <c r="O359" s="2">
        <f t="shared" si="11"/>
        <v>1.1911825888841543E-2</v>
      </c>
      <c r="P359" s="3">
        <f>VLOOKUP(C359,'8-22'!A:C,3,FALSE)</f>
        <v>249</v>
      </c>
      <c r="Q359">
        <f>A359-P359</f>
        <v>-6</v>
      </c>
      <c r="R359">
        <f>VLOOKUP(C359,'8-22'!A:D,4,FALSE)</f>
        <v>2.2868120638546201</v>
      </c>
      <c r="S359" s="2">
        <f>R359/$D359-1</f>
        <v>-2.0691463170479096E-3</v>
      </c>
      <c r="T359" s="3">
        <f>VLOOKUP(C359,'9-8'!A:C,3,FALSE)</f>
        <v>247</v>
      </c>
      <c r="U359">
        <f>A359-T359</f>
        <v>-4</v>
      </c>
      <c r="V359">
        <f>VLOOKUP(C359,'9-8'!A:D,4,FALSE)</f>
        <v>2.37753934442651</v>
      </c>
      <c r="W359" s="2">
        <f>V359/$D359-1</f>
        <v>3.7522892742264391E-2</v>
      </c>
    </row>
    <row r="360" spans="1:23" x14ac:dyDescent="0.25">
      <c r="A360">
        <v>278</v>
      </c>
      <c r="C360" t="s">
        <v>284</v>
      </c>
      <c r="D360">
        <v>3.0364809845801299</v>
      </c>
      <c r="E360">
        <v>57.505168959999999</v>
      </c>
      <c r="F360">
        <v>22.435713639999999</v>
      </c>
      <c r="G360">
        <v>8.3977290199999999</v>
      </c>
      <c r="H360" s="3">
        <f>VLOOKUP($C360,'8-22'!A:C,3,FALSE)</f>
        <v>284</v>
      </c>
      <c r="I360">
        <f>A360-H360</f>
        <v>-6</v>
      </c>
      <c r="J360">
        <f>VLOOKUP(C360,'8-22'!A:D,4,FALSE)</f>
        <v>3.2095525954044901</v>
      </c>
      <c r="K360" s="2">
        <f>J360/$D360-1</f>
        <v>5.6997429492644081E-2</v>
      </c>
      <c r="L360" s="3">
        <f>VLOOKUP(C360,'8-25'!A:C,3,FALSE)</f>
        <v>298</v>
      </c>
      <c r="M360">
        <f t="shared" si="12"/>
        <v>-304</v>
      </c>
      <c r="N360">
        <f>VLOOKUP(C360,'8-25'!A:D,4,FALSE)</f>
        <v>3.0093310170687899</v>
      </c>
      <c r="O360" s="2">
        <f t="shared" si="11"/>
        <v>-8.9412605082044294E-3</v>
      </c>
      <c r="P360" s="3">
        <f>VLOOKUP(C360,'8-22'!A:C,3,FALSE)</f>
        <v>284</v>
      </c>
      <c r="Q360">
        <f>A360-P360</f>
        <v>-6</v>
      </c>
      <c r="R360">
        <f>VLOOKUP(C360,'8-22'!A:D,4,FALSE)</f>
        <v>3.2095525954044901</v>
      </c>
      <c r="S360" s="2">
        <f>R360/$D360-1</f>
        <v>5.6997429492644081E-2</v>
      </c>
      <c r="T360" s="3">
        <f>VLOOKUP(C360,'9-8'!A:C,3,FALSE)</f>
        <v>197</v>
      </c>
      <c r="U360">
        <f>A360-T360</f>
        <v>81</v>
      </c>
      <c r="V360">
        <f>VLOOKUP(C360,'9-8'!A:D,4,FALSE)</f>
        <v>3.5869585602810798</v>
      </c>
      <c r="W360" s="2">
        <f>V360/$D360-1</f>
        <v>0.18128800361220354</v>
      </c>
    </row>
    <row r="361" spans="1:23" x14ac:dyDescent="0.25">
      <c r="A361">
        <v>265</v>
      </c>
      <c r="C361" t="s">
        <v>271</v>
      </c>
      <c r="D361">
        <v>3.5345453916769999E-2</v>
      </c>
      <c r="E361">
        <v>75.493892880000004</v>
      </c>
      <c r="F361">
        <v>37.130145650000003</v>
      </c>
      <c r="G361">
        <v>2.20331506</v>
      </c>
      <c r="H361" s="3">
        <f>VLOOKUP($C361,'8-22'!A:C,3,FALSE)</f>
        <v>271</v>
      </c>
      <c r="I361">
        <f>A361-H361</f>
        <v>-6</v>
      </c>
      <c r="J361">
        <f>VLOOKUP(C361,'8-22'!A:D,4,FALSE)</f>
        <v>3.5173814425150003E-2</v>
      </c>
      <c r="K361" s="2">
        <f>J361/$D361-1</f>
        <v>-4.8560556620426132E-3</v>
      </c>
      <c r="L361" s="3">
        <f>VLOOKUP(C361,'8-25'!A:C,3,FALSE)</f>
        <v>295</v>
      </c>
      <c r="M361">
        <f t="shared" si="12"/>
        <v>-301</v>
      </c>
      <c r="N361">
        <f>VLOOKUP(C361,'8-25'!A:D,4,FALSE)</f>
        <v>3.1155748089500002E-2</v>
      </c>
      <c r="O361" s="2">
        <f t="shared" si="11"/>
        <v>-0.11853591800336594</v>
      </c>
      <c r="P361" s="3">
        <f>VLOOKUP(C361,'8-22'!A:C,3,FALSE)</f>
        <v>271</v>
      </c>
      <c r="Q361">
        <f>A361-P361</f>
        <v>-6</v>
      </c>
      <c r="R361">
        <f>VLOOKUP(C361,'8-22'!A:D,4,FALSE)</f>
        <v>3.5173814425150003E-2</v>
      </c>
      <c r="S361" s="2">
        <f>R361/$D361-1</f>
        <v>-4.8560556620426132E-3</v>
      </c>
      <c r="T361" s="3">
        <f>VLOOKUP(C361,'9-8'!A:C,3,FALSE)</f>
        <v>298</v>
      </c>
      <c r="U361">
        <f>A361-T361</f>
        <v>-33</v>
      </c>
      <c r="V361">
        <f>VLOOKUP(C361,'9-8'!A:D,4,FALSE)</f>
        <v>2.9778722145389999E-2</v>
      </c>
      <c r="W361" s="2">
        <f>V361/$D361-1</f>
        <v>-0.15749498604511647</v>
      </c>
    </row>
    <row r="362" spans="1:23" x14ac:dyDescent="0.25">
      <c r="A362">
        <v>301</v>
      </c>
      <c r="C362" t="s">
        <v>307</v>
      </c>
      <c r="D362">
        <v>0.56149573331336</v>
      </c>
      <c r="E362">
        <v>34.365419850000002</v>
      </c>
      <c r="F362">
        <v>-8.1811606599999998</v>
      </c>
      <c r="G362">
        <v>-7.43612406</v>
      </c>
      <c r="H362" s="3">
        <f>VLOOKUP($C362,'8-22'!A:C,3,FALSE)</f>
        <v>307</v>
      </c>
      <c r="I362">
        <f>A362-H362</f>
        <v>-6</v>
      </c>
      <c r="J362">
        <f>VLOOKUP(C362,'8-22'!A:D,4,FALSE)</f>
        <v>0.60380188427827997</v>
      </c>
      <c r="K362" s="2">
        <f>J362/$D362-1</f>
        <v>7.5345454034482673E-2</v>
      </c>
      <c r="L362" s="3">
        <f>VLOOKUP(C362,'8-25'!A:C,3,FALSE)</f>
        <v>306</v>
      </c>
      <c r="M362">
        <f t="shared" si="12"/>
        <v>-312</v>
      </c>
      <c r="N362">
        <f>VLOOKUP(C362,'8-25'!A:D,4,FALSE)</f>
        <v>0.60056691958689001</v>
      </c>
      <c r="O362" s="2">
        <f t="shared" si="11"/>
        <v>6.9584119620950124E-2</v>
      </c>
      <c r="P362" s="3">
        <f>VLOOKUP(C362,'8-22'!A:C,3,FALSE)</f>
        <v>307</v>
      </c>
      <c r="Q362">
        <f>A362-P362</f>
        <v>-6</v>
      </c>
      <c r="R362">
        <f>VLOOKUP(C362,'8-22'!A:D,4,FALSE)</f>
        <v>0.60380188427827997</v>
      </c>
      <c r="S362" s="2">
        <f>R362/$D362-1</f>
        <v>7.5345454034482673E-2</v>
      </c>
      <c r="T362" s="3">
        <f>VLOOKUP(C362,'9-8'!A:C,3,FALSE)</f>
        <v>313</v>
      </c>
      <c r="U362">
        <f>A362-T362</f>
        <v>-12</v>
      </c>
      <c r="V362">
        <f>VLOOKUP(C362,'9-8'!A:D,4,FALSE)</f>
        <v>0.55332715831515</v>
      </c>
      <c r="W362" s="2">
        <f>V362/$D362-1</f>
        <v>-1.4547884362375529E-2</v>
      </c>
    </row>
    <row r="363" spans="1:23" x14ac:dyDescent="0.25">
      <c r="A363">
        <v>250</v>
      </c>
      <c r="C363" t="s">
        <v>256</v>
      </c>
      <c r="D363">
        <v>0.11898027134054</v>
      </c>
      <c r="E363">
        <v>1371.96656828</v>
      </c>
      <c r="F363">
        <v>187.07402203000001</v>
      </c>
      <c r="G363">
        <v>-4.2995254300000001</v>
      </c>
      <c r="H363" s="3">
        <f>VLOOKUP($C363,'8-22'!A:C,3,FALSE)</f>
        <v>256</v>
      </c>
      <c r="I363">
        <f>A363-H363</f>
        <v>-6</v>
      </c>
      <c r="J363">
        <f>VLOOKUP(C363,'8-22'!A:D,4,FALSE)</f>
        <v>0.11623210538602</v>
      </c>
      <c r="K363" s="2">
        <f>J363/$D363-1</f>
        <v>-2.3097660843740431E-2</v>
      </c>
      <c r="L363" s="3">
        <f>VLOOKUP(C363,'8-25'!A:C,3,FALSE)</f>
        <v>290</v>
      </c>
      <c r="M363">
        <f t="shared" si="12"/>
        <v>-296</v>
      </c>
      <c r="N363">
        <f>VLOOKUP(C363,'8-25'!A:D,4,FALSE)</f>
        <v>9.1832229483999994E-2</v>
      </c>
      <c r="O363" s="2">
        <f t="shared" si="11"/>
        <v>-0.22817263358593376</v>
      </c>
      <c r="P363" s="3">
        <f>VLOOKUP(C363,'8-22'!A:C,3,FALSE)</f>
        <v>256</v>
      </c>
      <c r="Q363">
        <f>A363-P363</f>
        <v>-6</v>
      </c>
      <c r="R363">
        <f>VLOOKUP(C363,'8-22'!A:D,4,FALSE)</f>
        <v>0.11623210538602</v>
      </c>
      <c r="S363" s="2">
        <f>R363/$D363-1</f>
        <v>-2.3097660843740431E-2</v>
      </c>
      <c r="T363" s="3">
        <f>VLOOKUP(C363,'9-8'!A:C,3,FALSE)</f>
        <v>482</v>
      </c>
      <c r="U363">
        <f>A363-T363</f>
        <v>-232</v>
      </c>
      <c r="V363">
        <f>VLOOKUP(C363,'9-8'!A:D,4,FALSE)</f>
        <v>3.412948992341E-2</v>
      </c>
      <c r="W363" s="2">
        <f>V363/$D363-1</f>
        <v>-0.71315000765357051</v>
      </c>
    </row>
    <row r="364" spans="1:23" x14ac:dyDescent="0.25">
      <c r="A364">
        <v>316</v>
      </c>
      <c r="C364" t="s">
        <v>322</v>
      </c>
      <c r="D364">
        <v>0.18196086395505001</v>
      </c>
      <c r="E364">
        <v>60.344867430000001</v>
      </c>
      <c r="F364">
        <v>-5.9746357300000001</v>
      </c>
      <c r="G364">
        <v>-3.4991952400000002</v>
      </c>
      <c r="H364" s="3">
        <f>VLOOKUP($C364,'8-22'!A:C,3,FALSE)</f>
        <v>322</v>
      </c>
      <c r="I364">
        <f>A364-H364</f>
        <v>-6</v>
      </c>
      <c r="J364">
        <f>VLOOKUP(C364,'8-22'!A:D,4,FALSE)</f>
        <v>0.19590608417963001</v>
      </c>
      <c r="K364" s="2">
        <f>J364/$D364-1</f>
        <v>7.6638568983849797E-2</v>
      </c>
      <c r="L364" s="3">
        <f>VLOOKUP(C364,'8-25'!A:C,3,FALSE)</f>
        <v>329</v>
      </c>
      <c r="M364">
        <f t="shared" si="12"/>
        <v>-335</v>
      </c>
      <c r="N364">
        <f>VLOOKUP(C364,'8-25'!A:D,4,FALSE)</f>
        <v>0.19128995589518</v>
      </c>
      <c r="O364" s="2">
        <f t="shared" si="11"/>
        <v>5.1269771627565852E-2</v>
      </c>
      <c r="P364" s="3">
        <f>VLOOKUP(C364,'8-22'!A:C,3,FALSE)</f>
        <v>322</v>
      </c>
      <c r="Q364">
        <f>A364-P364</f>
        <v>-6</v>
      </c>
      <c r="R364">
        <f>VLOOKUP(C364,'8-22'!A:D,4,FALSE)</f>
        <v>0.19590608417963001</v>
      </c>
      <c r="S364" s="2">
        <f>R364/$D364-1</f>
        <v>7.6638568983849797E-2</v>
      </c>
      <c r="T364" s="3">
        <f>VLOOKUP(C364,'9-8'!A:C,3,FALSE)</f>
        <v>347</v>
      </c>
      <c r="U364">
        <f>A364-T364</f>
        <v>-31</v>
      </c>
      <c r="V364">
        <f>VLOOKUP(C364,'9-8'!A:D,4,FALSE)</f>
        <v>0.1641946108024</v>
      </c>
      <c r="W364" s="2">
        <f>V364/$D364-1</f>
        <v>-9.7637770927702539E-2</v>
      </c>
    </row>
    <row r="365" spans="1:23" x14ac:dyDescent="0.25">
      <c r="A365">
        <v>297</v>
      </c>
      <c r="C365" t="s">
        <v>303</v>
      </c>
      <c r="D365">
        <v>0.17792422939128</v>
      </c>
      <c r="E365">
        <v>146.90247801999999</v>
      </c>
      <c r="F365">
        <v>0.52809720000000004</v>
      </c>
      <c r="G365">
        <v>-7.9414238099999999</v>
      </c>
      <c r="H365" s="3">
        <f>VLOOKUP($C365,'8-22'!A:C,3,FALSE)</f>
        <v>303</v>
      </c>
      <c r="I365">
        <f>A365-H365</f>
        <v>-6</v>
      </c>
      <c r="J365">
        <f>VLOOKUP(C365,'8-22'!A:D,4,FALSE)</f>
        <v>0.19422257307526999</v>
      </c>
      <c r="K365" s="2">
        <f>J365/$D365-1</f>
        <v>9.1602721786405494E-2</v>
      </c>
      <c r="L365" s="3">
        <f>VLOOKUP(C365,'8-25'!A:C,3,FALSE)</f>
        <v>317</v>
      </c>
      <c r="M365">
        <f t="shared" si="12"/>
        <v>-323</v>
      </c>
      <c r="N365">
        <f>VLOOKUP(C365,'8-25'!A:D,4,FALSE)</f>
        <v>0.17891747106996</v>
      </c>
      <c r="O365" s="2">
        <f t="shared" si="11"/>
        <v>5.5823857272172539E-3</v>
      </c>
      <c r="P365" s="3">
        <f>VLOOKUP(C365,'8-22'!A:C,3,FALSE)</f>
        <v>303</v>
      </c>
      <c r="Q365">
        <f>A365-P365</f>
        <v>-6</v>
      </c>
      <c r="R365">
        <f>VLOOKUP(C365,'8-22'!A:D,4,FALSE)</f>
        <v>0.19422257307526999</v>
      </c>
      <c r="S365" s="2">
        <f>R365/$D365-1</f>
        <v>9.1602721786405494E-2</v>
      </c>
      <c r="T365" s="3">
        <f>VLOOKUP(C365,'9-8'!A:C,3,FALSE)</f>
        <v>174</v>
      </c>
      <c r="U365">
        <f>A365-T365</f>
        <v>123</v>
      </c>
      <c r="V365">
        <f>VLOOKUP(C365,'9-8'!A:D,4,FALSE)</f>
        <v>0.32765490954107002</v>
      </c>
      <c r="W365" s="2">
        <f>V365/$D365-1</f>
        <v>0.84154182183086235</v>
      </c>
    </row>
    <row r="366" spans="1:23" x14ac:dyDescent="0.25">
      <c r="A366">
        <v>403</v>
      </c>
      <c r="C366" t="s">
        <v>409</v>
      </c>
      <c r="D366">
        <v>0.78306430998826004</v>
      </c>
      <c r="E366">
        <v>59.289525939999997</v>
      </c>
      <c r="F366">
        <v>-8.91966532</v>
      </c>
      <c r="G366">
        <v>-2.6736101699999999</v>
      </c>
      <c r="H366" s="3">
        <f>VLOOKUP($C366,'8-22'!A:C,3,FALSE)</f>
        <v>409</v>
      </c>
      <c r="I366">
        <f>A366-H366</f>
        <v>-6</v>
      </c>
      <c r="J366">
        <f>VLOOKUP(C366,'8-22'!A:D,4,FALSE)</f>
        <v>0.90461113931943005</v>
      </c>
      <c r="K366" s="2">
        <f>J366/$D366-1</f>
        <v>0.15521947275695958</v>
      </c>
      <c r="L366" s="3">
        <f>VLOOKUP(C366,'8-25'!A:C,3,FALSE)</f>
        <v>343</v>
      </c>
      <c r="M366">
        <f t="shared" si="12"/>
        <v>-349</v>
      </c>
      <c r="N366">
        <f>VLOOKUP(C366,'8-25'!A:D,4,FALSE)</f>
        <v>1.17858538518258</v>
      </c>
      <c r="O366" s="2">
        <f t="shared" si="11"/>
        <v>0.50509398800240279</v>
      </c>
      <c r="P366" s="3">
        <f>VLOOKUP(C366,'8-22'!A:C,3,FALSE)</f>
        <v>409</v>
      </c>
      <c r="Q366">
        <f>A366-P366</f>
        <v>-6</v>
      </c>
      <c r="R366">
        <f>VLOOKUP(C366,'8-22'!A:D,4,FALSE)</f>
        <v>0.90461113931943005</v>
      </c>
      <c r="S366" s="2">
        <f>R366/$D366-1</f>
        <v>0.15521947275695958</v>
      </c>
      <c r="T366" s="3">
        <f>VLOOKUP(C366,'9-8'!A:C,3,FALSE)</f>
        <v>348</v>
      </c>
      <c r="U366">
        <f>A366-T366</f>
        <v>55</v>
      </c>
      <c r="V366">
        <f>VLOOKUP(C366,'9-8'!A:D,4,FALSE)</f>
        <v>1.1116845777537601</v>
      </c>
      <c r="W366" s="2">
        <f>V366/$D366-1</f>
        <v>0.41965936076237065</v>
      </c>
    </row>
    <row r="367" spans="1:23" x14ac:dyDescent="0.25">
      <c r="A367">
        <v>340</v>
      </c>
      <c r="C367" t="s">
        <v>346</v>
      </c>
      <c r="D367">
        <v>4.45134243607E-2</v>
      </c>
      <c r="E367">
        <v>4.9117134299999998</v>
      </c>
      <c r="F367">
        <v>5.0297145199999997</v>
      </c>
      <c r="G367">
        <v>-5.7871822100000001</v>
      </c>
      <c r="H367" s="3">
        <f>VLOOKUP($C367,'8-22'!A:C,3,FALSE)</f>
        <v>346</v>
      </c>
      <c r="I367">
        <f>A367-H367</f>
        <v>-6</v>
      </c>
      <c r="J367">
        <f>VLOOKUP(C367,'8-22'!A:D,4,FALSE)</f>
        <v>4.7936159747730002E-2</v>
      </c>
      <c r="K367" s="2">
        <f>J367/$D367-1</f>
        <v>7.6892205805039415E-2</v>
      </c>
      <c r="L367" s="3">
        <f>VLOOKUP(C367,'8-25'!A:C,3,FALSE)</f>
        <v>371</v>
      </c>
      <c r="M367">
        <f t="shared" si="12"/>
        <v>-377</v>
      </c>
      <c r="N367">
        <f>VLOOKUP(C367,'8-25'!A:D,4,FALSE)</f>
        <v>4.2226001637349998E-2</v>
      </c>
      <c r="O367" s="2">
        <f t="shared" si="11"/>
        <v>-5.1387255781865204E-2</v>
      </c>
      <c r="P367" s="3">
        <f>VLOOKUP(C367,'8-22'!A:C,3,FALSE)</f>
        <v>346</v>
      </c>
      <c r="Q367">
        <f>A367-P367</f>
        <v>-6</v>
      </c>
      <c r="R367">
        <f>VLOOKUP(C367,'8-22'!A:D,4,FALSE)</f>
        <v>4.7936159747730002E-2</v>
      </c>
      <c r="S367" s="2">
        <f>R367/$D367-1</f>
        <v>7.6892205805039415E-2</v>
      </c>
      <c r="T367" s="3">
        <f>VLOOKUP(C367,'9-8'!A:C,3,FALSE)</f>
        <v>354</v>
      </c>
      <c r="U367">
        <f>A367-T367</f>
        <v>-14</v>
      </c>
      <c r="V367">
        <f>VLOOKUP(C367,'9-8'!A:D,4,FALSE)</f>
        <v>4.3154544552020002E-2</v>
      </c>
      <c r="W367" s="2">
        <f>V367/$D367-1</f>
        <v>-3.0527415677319314E-2</v>
      </c>
    </row>
    <row r="368" spans="1:23" x14ac:dyDescent="0.25">
      <c r="A368">
        <v>371</v>
      </c>
      <c r="C368" t="s">
        <v>377</v>
      </c>
      <c r="D368">
        <v>2.35249581496298</v>
      </c>
      <c r="E368">
        <v>8.39906562</v>
      </c>
      <c r="F368">
        <v>-11.907297639999999</v>
      </c>
      <c r="G368">
        <v>-3.4027171200000002</v>
      </c>
      <c r="H368" s="3">
        <f>VLOOKUP($C368,'8-22'!A:C,3,FALSE)</f>
        <v>377</v>
      </c>
      <c r="I368">
        <f>A368-H368</f>
        <v>-6</v>
      </c>
      <c r="J368">
        <f>VLOOKUP(C368,'8-22'!A:D,4,FALSE)</f>
        <v>2.5266593463845801</v>
      </c>
      <c r="K368" s="2">
        <f>J368/$D368-1</f>
        <v>7.4033513817044039E-2</v>
      </c>
      <c r="L368" s="3">
        <f>VLOOKUP(C368,'8-25'!A:C,3,FALSE)</f>
        <v>382</v>
      </c>
      <c r="M368">
        <f t="shared" si="12"/>
        <v>-388</v>
      </c>
      <c r="N368">
        <f>VLOOKUP(C368,'8-25'!A:D,4,FALSE)</f>
        <v>2.4904309251230199</v>
      </c>
      <c r="O368" s="2">
        <f t="shared" si="11"/>
        <v>5.8633519890963326E-2</v>
      </c>
      <c r="P368" s="3">
        <f>VLOOKUP(C368,'8-22'!A:C,3,FALSE)</f>
        <v>377</v>
      </c>
      <c r="Q368">
        <f>A368-P368</f>
        <v>-6</v>
      </c>
      <c r="R368">
        <f>VLOOKUP(C368,'8-22'!A:D,4,FALSE)</f>
        <v>2.5266593463845801</v>
      </c>
      <c r="S368" s="2">
        <f>R368/$D368-1</f>
        <v>7.4033513817044039E-2</v>
      </c>
      <c r="T368" s="3">
        <f>VLOOKUP(C368,'9-8'!A:C,3,FALSE)</f>
        <v>370</v>
      </c>
      <c r="U368">
        <f>A368-T368</f>
        <v>1</v>
      </c>
      <c r="V368">
        <f>VLOOKUP(C368,'9-8'!A:D,4,FALSE)</f>
        <v>2.4448537347665198</v>
      </c>
      <c r="W368" s="2">
        <f>V368/$D368-1</f>
        <v>3.9259546910179299E-2</v>
      </c>
    </row>
    <row r="369" spans="1:23" x14ac:dyDescent="0.25">
      <c r="A369">
        <v>476</v>
      </c>
      <c r="C369" t="s">
        <v>481</v>
      </c>
      <c r="D369">
        <v>26.303208951455812</v>
      </c>
      <c r="E369">
        <v>22.184755630000002</v>
      </c>
      <c r="F369">
        <v>2.6612417900000001</v>
      </c>
      <c r="G369">
        <v>-4.37725338</v>
      </c>
      <c r="H369" s="3">
        <f>VLOOKUP($C369,'8-22'!A:C,3,FALSE)</f>
        <v>482</v>
      </c>
      <c r="I369">
        <f>A369-H369</f>
        <v>-6</v>
      </c>
      <c r="J369">
        <f>VLOOKUP(C369,'8-22'!A:D,4,FALSE)</f>
        <v>28.153896897834109</v>
      </c>
      <c r="K369" s="2">
        <f>J369/$D369-1</f>
        <v>7.0359778146987795E-2</v>
      </c>
      <c r="L369" s="3">
        <f>VLOOKUP(C369,'8-25'!A:C,3,FALSE)</f>
        <v>495</v>
      </c>
      <c r="M369">
        <f t="shared" si="12"/>
        <v>-501</v>
      </c>
      <c r="N369">
        <f>VLOOKUP(C369,'8-25'!A:D,4,FALSE)</f>
        <v>26.80206594025875</v>
      </c>
      <c r="O369" s="2">
        <f t="shared" si="11"/>
        <v>1.8965632281734424E-2</v>
      </c>
      <c r="P369" s="3">
        <f>VLOOKUP(C369,'8-22'!A:C,3,FALSE)</f>
        <v>482</v>
      </c>
      <c r="Q369">
        <f>A369-P369</f>
        <v>-6</v>
      </c>
      <c r="R369">
        <f>VLOOKUP(C369,'8-22'!A:D,4,FALSE)</f>
        <v>28.153896897834109</v>
      </c>
      <c r="S369" s="2">
        <f>R369/$D369-1</f>
        <v>7.0359778146987795E-2</v>
      </c>
      <c r="T369" s="3">
        <f>VLOOKUP(C369,'9-8'!A:C,3,FALSE)</f>
        <v>486</v>
      </c>
      <c r="U369">
        <f>A369-T369</f>
        <v>-10</v>
      </c>
      <c r="V369">
        <f>VLOOKUP(C369,'9-8'!A:D,4,FALSE)</f>
        <v>27.033530208709479</v>
      </c>
      <c r="W369" s="2">
        <f>V369/$D369-1</f>
        <v>2.7765481337334919E-2</v>
      </c>
    </row>
    <row r="370" spans="1:23" x14ac:dyDescent="0.25">
      <c r="A370">
        <v>151</v>
      </c>
      <c r="C370" t="s">
        <v>157</v>
      </c>
      <c r="D370">
        <v>0.41849568144177002</v>
      </c>
      <c r="E370">
        <v>16.877581320000001</v>
      </c>
      <c r="F370">
        <v>6.6879817700000004</v>
      </c>
      <c r="G370">
        <v>-5.8714513000000004</v>
      </c>
      <c r="H370" s="3">
        <f>VLOOKUP($C370,'8-22'!A:C,3,FALSE)</f>
        <v>157</v>
      </c>
      <c r="I370">
        <f>A370-H370</f>
        <v>-6</v>
      </c>
      <c r="J370">
        <f>VLOOKUP(C370,'8-22'!A:D,4,FALSE)</f>
        <v>0.43841488786184002</v>
      </c>
      <c r="K370" s="2">
        <f>J370/$D370-1</f>
        <v>4.759716122146318E-2</v>
      </c>
      <c r="L370" s="3">
        <f>VLOOKUP(C370,'8-25'!A:C,3,FALSE)</f>
        <v>156</v>
      </c>
      <c r="M370">
        <f t="shared" si="12"/>
        <v>-162</v>
      </c>
      <c r="N370">
        <f>VLOOKUP(C370,'8-25'!A:D,4,FALSE)</f>
        <v>0.44101442699190002</v>
      </c>
      <c r="O370" s="2">
        <f t="shared" si="11"/>
        <v>5.3808788354876569E-2</v>
      </c>
      <c r="P370" s="3">
        <f>VLOOKUP(C370,'8-22'!A:C,3,FALSE)</f>
        <v>157</v>
      </c>
      <c r="Q370">
        <f>A370-P370</f>
        <v>-6</v>
      </c>
      <c r="R370">
        <f>VLOOKUP(C370,'8-22'!A:D,4,FALSE)</f>
        <v>0.43841488786184002</v>
      </c>
      <c r="S370" s="2">
        <f>R370/$D370-1</f>
        <v>4.759716122146318E-2</v>
      </c>
      <c r="T370" s="3" t="e">
        <f>VLOOKUP(C370,'9-8'!A:C,3,FALSE)</f>
        <v>#N/A</v>
      </c>
      <c r="U370" t="e">
        <f>A370-T370</f>
        <v>#N/A</v>
      </c>
      <c r="V370" t="e">
        <f>VLOOKUP(C370,'9-8'!A:D,4,FALSE)</f>
        <v>#N/A</v>
      </c>
      <c r="W370" s="2" t="e">
        <f>V370/$D370-1</f>
        <v>#N/A</v>
      </c>
    </row>
    <row r="371" spans="1:23" x14ac:dyDescent="0.25">
      <c r="A371">
        <v>96</v>
      </c>
      <c r="C371" t="s">
        <v>102</v>
      </c>
      <c r="D371">
        <v>1.3526117683813099</v>
      </c>
      <c r="E371">
        <v>-4.8534951099999999</v>
      </c>
      <c r="F371">
        <v>-0.67617393000000003</v>
      </c>
      <c r="G371">
        <v>-4.81854578</v>
      </c>
      <c r="H371" s="3">
        <f>VLOOKUP($C371,'8-22'!A:C,3,FALSE)</f>
        <v>103</v>
      </c>
      <c r="I371">
        <f>A371-H371</f>
        <v>-7</v>
      </c>
      <c r="J371">
        <f>VLOOKUP(C371,'8-22'!A:D,4,FALSE)</f>
        <v>1.3840493704219401</v>
      </c>
      <c r="K371" s="2">
        <f>J371/$D371-1</f>
        <v>2.3242147359291421E-2</v>
      </c>
      <c r="L371" s="3">
        <f>VLOOKUP(C371,'8-25'!A:C,3,FALSE)</f>
        <v>94</v>
      </c>
      <c r="M371">
        <f t="shared" si="12"/>
        <v>-101</v>
      </c>
      <c r="N371">
        <f>VLOOKUP(C371,'8-25'!A:D,4,FALSE)</f>
        <v>1.53043965206398</v>
      </c>
      <c r="O371" s="2">
        <f t="shared" si="11"/>
        <v>0.13147001071525444</v>
      </c>
      <c r="P371" s="3">
        <f>VLOOKUP(C371,'8-22'!A:C,3,FALSE)</f>
        <v>103</v>
      </c>
      <c r="Q371">
        <f>A371-P371</f>
        <v>-7</v>
      </c>
      <c r="R371">
        <f>VLOOKUP(C371,'8-22'!A:D,4,FALSE)</f>
        <v>1.3840493704219401</v>
      </c>
      <c r="S371" s="2">
        <f>R371/$D371-1</f>
        <v>2.3242147359291421E-2</v>
      </c>
      <c r="T371" s="3">
        <f>VLOOKUP(C371,'9-8'!A:C,3,FALSE)</f>
        <v>89</v>
      </c>
      <c r="U371">
        <f>A371-T371</f>
        <v>7</v>
      </c>
      <c r="V371">
        <f>VLOOKUP(C371,'9-8'!A:D,4,FALSE)</f>
        <v>1.5502106252801</v>
      </c>
      <c r="W371" s="2">
        <f>V371/$D371-1</f>
        <v>0.14608689759904969</v>
      </c>
    </row>
    <row r="372" spans="1:23" x14ac:dyDescent="0.25">
      <c r="A372">
        <v>146</v>
      </c>
      <c r="C372" t="s">
        <v>152</v>
      </c>
      <c r="D372">
        <v>4.3289659854913802</v>
      </c>
      <c r="E372">
        <v>50.523370649999997</v>
      </c>
      <c r="F372">
        <v>-6.8070152999999998</v>
      </c>
      <c r="G372">
        <v>-5.28479644</v>
      </c>
      <c r="H372" s="3">
        <f>VLOOKUP($C372,'8-22'!A:C,3,FALSE)</f>
        <v>153</v>
      </c>
      <c r="I372">
        <f>A372-H372</f>
        <v>-7</v>
      </c>
      <c r="J372">
        <f>VLOOKUP(C372,'8-22'!A:D,4,FALSE)</f>
        <v>4.60211779035465</v>
      </c>
      <c r="K372" s="2">
        <f>J372/$D372-1</f>
        <v>6.309862581012271E-2</v>
      </c>
      <c r="L372" s="3">
        <f>VLOOKUP(C372,'8-25'!A:C,3,FALSE)</f>
        <v>154</v>
      </c>
      <c r="M372">
        <f t="shared" si="12"/>
        <v>-161</v>
      </c>
      <c r="N372">
        <f>VLOOKUP(C372,'8-25'!A:D,4,FALSE)</f>
        <v>4.5932809342503003</v>
      </c>
      <c r="O372" s="2">
        <f t="shared" si="11"/>
        <v>6.1057293969224213E-2</v>
      </c>
      <c r="P372" s="3">
        <f>VLOOKUP(C372,'8-22'!A:C,3,FALSE)</f>
        <v>153</v>
      </c>
      <c r="Q372">
        <f>A372-P372</f>
        <v>-7</v>
      </c>
      <c r="R372">
        <f>VLOOKUP(C372,'8-22'!A:D,4,FALSE)</f>
        <v>4.60211779035465</v>
      </c>
      <c r="S372" s="2">
        <f>R372/$D372-1</f>
        <v>6.309862581012271E-2</v>
      </c>
      <c r="T372" s="3">
        <f>VLOOKUP(C372,'9-8'!A:C,3,FALSE)</f>
        <v>153</v>
      </c>
      <c r="U372">
        <f>A372-T372</f>
        <v>-7</v>
      </c>
      <c r="V372">
        <f>VLOOKUP(C372,'9-8'!A:D,4,FALSE)</f>
        <v>4.5539369874196298</v>
      </c>
      <c r="W372" s="2">
        <f>V372/$D372-1</f>
        <v>5.1968761751014947E-2</v>
      </c>
    </row>
    <row r="373" spans="1:23" x14ac:dyDescent="0.25">
      <c r="A373">
        <v>165</v>
      </c>
      <c r="C373" t="s">
        <v>171</v>
      </c>
      <c r="D373">
        <v>0.30714347395047997</v>
      </c>
      <c r="E373">
        <v>52.732566740000003</v>
      </c>
      <c r="F373">
        <v>-4.0549484800000002</v>
      </c>
      <c r="G373">
        <v>-10.49995934</v>
      </c>
      <c r="H373" s="3">
        <f>VLOOKUP($C373,'8-22'!A:C,3,FALSE)</f>
        <v>172</v>
      </c>
      <c r="I373">
        <f>A373-H373</f>
        <v>-7</v>
      </c>
      <c r="J373">
        <f>VLOOKUP(C373,'8-22'!A:D,4,FALSE)</f>
        <v>0.31428236066122001</v>
      </c>
      <c r="K373" s="2">
        <f>J373/$D373-1</f>
        <v>2.3242840288675737E-2</v>
      </c>
      <c r="L373" s="3">
        <f>VLOOKUP(C373,'8-25'!A:C,3,FALSE)</f>
        <v>177</v>
      </c>
      <c r="M373">
        <f t="shared" si="12"/>
        <v>-184</v>
      </c>
      <c r="N373">
        <f>VLOOKUP(C373,'8-25'!A:D,4,FALSE)</f>
        <v>0.28303572612063999</v>
      </c>
      <c r="O373" s="2">
        <f t="shared" si="11"/>
        <v>-7.8490184146731479E-2</v>
      </c>
      <c r="P373" s="3">
        <f>VLOOKUP(C373,'8-22'!A:C,3,FALSE)</f>
        <v>172</v>
      </c>
      <c r="Q373">
        <f>A373-P373</f>
        <v>-7</v>
      </c>
      <c r="R373">
        <f>VLOOKUP(C373,'8-22'!A:D,4,FALSE)</f>
        <v>0.31428236066122001</v>
      </c>
      <c r="S373" s="2">
        <f>R373/$D373-1</f>
        <v>2.3242840288675737E-2</v>
      </c>
      <c r="T373" s="3">
        <f>VLOOKUP(C373,'9-8'!A:C,3,FALSE)</f>
        <v>179</v>
      </c>
      <c r="U373">
        <f>A373-T373</f>
        <v>-14</v>
      </c>
      <c r="V373">
        <f>VLOOKUP(C373,'9-8'!A:D,4,FALSE)</f>
        <v>0.25111458141210002</v>
      </c>
      <c r="W373" s="2">
        <f>V373/$D373-1</f>
        <v>-0.18241928378857031</v>
      </c>
    </row>
    <row r="374" spans="1:23" x14ac:dyDescent="0.25">
      <c r="A374">
        <v>193</v>
      </c>
      <c r="C374" t="s">
        <v>199</v>
      </c>
      <c r="D374">
        <v>17.99868270748377</v>
      </c>
      <c r="E374">
        <v>17.579408239999999</v>
      </c>
      <c r="F374">
        <v>-11.381269290000001</v>
      </c>
      <c r="G374">
        <v>-2.5228682099999999</v>
      </c>
      <c r="H374" s="3">
        <f>VLOOKUP($C374,'8-22'!A:C,3,FALSE)</f>
        <v>200</v>
      </c>
      <c r="I374">
        <f>A374-H374</f>
        <v>-7</v>
      </c>
      <c r="J374">
        <f>VLOOKUP(C374,'8-22'!A:D,4,FALSE)</f>
        <v>17.807189544241329</v>
      </c>
      <c r="K374" s="2">
        <f>J374/$D374-1</f>
        <v>-1.0639287683138043E-2</v>
      </c>
      <c r="L374" s="3">
        <f>VLOOKUP(C374,'8-25'!A:C,3,FALSE)</f>
        <v>277</v>
      </c>
      <c r="M374">
        <f t="shared" si="12"/>
        <v>-284</v>
      </c>
      <c r="N374">
        <f>VLOOKUP(C374,'8-25'!A:D,4,FALSE)</f>
        <v>17.180734665834951</v>
      </c>
      <c r="O374" s="2">
        <f t="shared" si="11"/>
        <v>-4.5444883658553481E-2</v>
      </c>
      <c r="P374" s="3">
        <f>VLOOKUP(C374,'8-22'!A:C,3,FALSE)</f>
        <v>200</v>
      </c>
      <c r="Q374">
        <f>A374-P374</f>
        <v>-7</v>
      </c>
      <c r="R374">
        <f>VLOOKUP(C374,'8-22'!A:D,4,FALSE)</f>
        <v>17.807189544241329</v>
      </c>
      <c r="S374" s="2">
        <f>R374/$D374-1</f>
        <v>-1.0639287683138043E-2</v>
      </c>
      <c r="T374" s="3">
        <f>VLOOKUP(C374,'9-8'!A:C,3,FALSE)</f>
        <v>319</v>
      </c>
      <c r="U374">
        <f>A374-T374</f>
        <v>-126</v>
      </c>
      <c r="V374">
        <f>VLOOKUP(C374,'9-8'!A:D,4,FALSE)</f>
        <v>13.102048218740119</v>
      </c>
      <c r="W374" s="2">
        <f>V374/$D374-1</f>
        <v>-0.2720551591649345</v>
      </c>
    </row>
    <row r="375" spans="1:23" x14ac:dyDescent="0.25">
      <c r="A375">
        <v>314</v>
      </c>
      <c r="C375" t="s">
        <v>320</v>
      </c>
      <c r="D375">
        <v>61.150416439812489</v>
      </c>
      <c r="E375">
        <v>60.200083480000004</v>
      </c>
      <c r="F375">
        <v>-6.0100168600000003</v>
      </c>
      <c r="G375">
        <v>-4.1497741399999999</v>
      </c>
      <c r="H375" s="3">
        <f>VLOOKUP($C375,'8-22'!A:C,3,FALSE)</f>
        <v>321</v>
      </c>
      <c r="I375">
        <f>A375-H375</f>
        <v>-7</v>
      </c>
      <c r="J375">
        <f>VLOOKUP(C375,'8-22'!A:D,4,FALSE)</f>
        <v>65.86056597935233</v>
      </c>
      <c r="K375" s="2">
        <f>J375/$D375-1</f>
        <v>7.7025633082578038E-2</v>
      </c>
      <c r="L375" s="3">
        <f>VLOOKUP(C375,'8-25'!A:C,3,FALSE)</f>
        <v>326</v>
      </c>
      <c r="M375">
        <f t="shared" si="12"/>
        <v>-333</v>
      </c>
      <c r="N375">
        <f>VLOOKUP(C375,'8-25'!A:D,4,FALSE)</f>
        <v>64.246148203600953</v>
      </c>
      <c r="O375" s="2">
        <f t="shared" si="11"/>
        <v>5.0624868055239691E-2</v>
      </c>
      <c r="P375" s="3">
        <f>VLOOKUP(C375,'8-22'!A:C,3,FALSE)</f>
        <v>321</v>
      </c>
      <c r="Q375">
        <f>A375-P375</f>
        <v>-7</v>
      </c>
      <c r="R375">
        <f>VLOOKUP(C375,'8-22'!A:D,4,FALSE)</f>
        <v>65.86056597935233</v>
      </c>
      <c r="S375" s="2">
        <f>R375/$D375-1</f>
        <v>7.7025633082578038E-2</v>
      </c>
      <c r="T375" s="3">
        <f>VLOOKUP(C375,'9-8'!A:C,3,FALSE)</f>
        <v>312</v>
      </c>
      <c r="U375">
        <f>A375-T375</f>
        <v>2</v>
      </c>
      <c r="V375">
        <f>VLOOKUP(C375,'9-8'!A:D,4,FALSE)</f>
        <v>65.970769836318695</v>
      </c>
      <c r="W375" s="2">
        <f>V375/$D375-1</f>
        <v>7.8827809803235782E-2</v>
      </c>
    </row>
    <row r="376" spans="1:23" x14ac:dyDescent="0.25">
      <c r="A376">
        <v>321</v>
      </c>
      <c r="C376" t="s">
        <v>327</v>
      </c>
      <c r="D376">
        <v>8.3647264210009994E-2</v>
      </c>
      <c r="E376">
        <v>51.657152959999998</v>
      </c>
      <c r="F376">
        <v>11.37377086</v>
      </c>
      <c r="G376">
        <v>0.17699611000000001</v>
      </c>
      <c r="H376" s="3">
        <f>VLOOKUP($C376,'8-22'!A:C,3,FALSE)</f>
        <v>328</v>
      </c>
      <c r="I376">
        <f>A376-H376</f>
        <v>-7</v>
      </c>
      <c r="J376">
        <f>VLOOKUP(C376,'8-22'!A:D,4,FALSE)</f>
        <v>8.8617157965340004E-2</v>
      </c>
      <c r="K376" s="2">
        <f>J376/$D376-1</f>
        <v>5.9414899007961486E-2</v>
      </c>
      <c r="L376" s="3">
        <f>VLOOKUP(C376,'8-25'!A:C,3,FALSE)</f>
        <v>339</v>
      </c>
      <c r="M376">
        <f t="shared" si="12"/>
        <v>-346</v>
      </c>
      <c r="N376">
        <f>VLOOKUP(C376,'8-25'!A:D,4,FALSE)</f>
        <v>8.2967091679310004E-2</v>
      </c>
      <c r="O376" s="2">
        <f t="shared" si="11"/>
        <v>-8.1314378554246947E-3</v>
      </c>
      <c r="P376" s="3">
        <f>VLOOKUP(C376,'8-22'!A:C,3,FALSE)</f>
        <v>328</v>
      </c>
      <c r="Q376">
        <f>A376-P376</f>
        <v>-7</v>
      </c>
      <c r="R376">
        <f>VLOOKUP(C376,'8-22'!A:D,4,FALSE)</f>
        <v>8.8617157965340004E-2</v>
      </c>
      <c r="S376" s="2">
        <f>R376/$D376-1</f>
        <v>5.9414899007961486E-2</v>
      </c>
      <c r="T376" s="3">
        <f>VLOOKUP(C376,'9-8'!A:C,3,FALSE)</f>
        <v>363</v>
      </c>
      <c r="U376">
        <f>A376-T376</f>
        <v>-42</v>
      </c>
      <c r="V376">
        <f>VLOOKUP(C376,'9-8'!A:D,4,FALSE)</f>
        <v>6.5252647816690004E-2</v>
      </c>
      <c r="W376" s="2">
        <f>V376/$D376-1</f>
        <v>-0.21990696966654322</v>
      </c>
    </row>
    <row r="377" spans="1:23" x14ac:dyDescent="0.25">
      <c r="A377">
        <v>474</v>
      </c>
      <c r="C377" t="s">
        <v>479</v>
      </c>
      <c r="D377">
        <v>2.96254453322E-3</v>
      </c>
      <c r="E377">
        <v>126.93850701</v>
      </c>
      <c r="F377">
        <v>5.5910566099999999</v>
      </c>
      <c r="G377">
        <v>-6.8361635600000001</v>
      </c>
      <c r="H377" s="3">
        <f>VLOOKUP($C377,'8-22'!A:C,3,FALSE)</f>
        <v>481</v>
      </c>
      <c r="I377">
        <f>A377-H377</f>
        <v>-7</v>
      </c>
      <c r="J377">
        <f>VLOOKUP(C377,'8-22'!A:D,4,FALSE)</f>
        <v>3.1976447363900001E-3</v>
      </c>
      <c r="K377" s="2">
        <f>J377/$D377-1</f>
        <v>7.9357525442653509E-2</v>
      </c>
      <c r="L377" s="3" t="e">
        <f>VLOOKUP(C377,'8-25'!A:C,3,FALSE)</f>
        <v>#N/A</v>
      </c>
      <c r="M377" t="e">
        <f t="shared" si="12"/>
        <v>#N/A</v>
      </c>
      <c r="N377" t="e">
        <f>VLOOKUP(C377,'8-25'!A:D,4,FALSE)</f>
        <v>#N/A</v>
      </c>
      <c r="O377" s="2" t="e">
        <f t="shared" si="11"/>
        <v>#N/A</v>
      </c>
      <c r="P377" s="3">
        <f>VLOOKUP(C377,'8-22'!A:C,3,FALSE)</f>
        <v>481</v>
      </c>
      <c r="Q377">
        <f>A377-P377</f>
        <v>-7</v>
      </c>
      <c r="R377">
        <f>VLOOKUP(C377,'8-22'!A:D,4,FALSE)</f>
        <v>3.1976447363900001E-3</v>
      </c>
      <c r="S377" s="2">
        <f>R377/$D377-1</f>
        <v>7.9357525442653509E-2</v>
      </c>
      <c r="T377" s="3" t="e">
        <f>VLOOKUP(C377,'9-8'!A:C,3,FALSE)</f>
        <v>#N/A</v>
      </c>
      <c r="U377" t="e">
        <f>A377-T377</f>
        <v>#N/A</v>
      </c>
      <c r="V377" t="e">
        <f>VLOOKUP(C377,'9-8'!A:D,4,FALSE)</f>
        <v>#N/A</v>
      </c>
      <c r="W377" s="2" t="e">
        <f>V377/$D377-1</f>
        <v>#N/A</v>
      </c>
    </row>
    <row r="378" spans="1:23" x14ac:dyDescent="0.25">
      <c r="A378">
        <v>461</v>
      </c>
      <c r="C378" t="s">
        <v>466</v>
      </c>
      <c r="D378">
        <v>1.31807551927497</v>
      </c>
      <c r="E378">
        <v>136.59300926</v>
      </c>
      <c r="F378">
        <v>28.748691659999999</v>
      </c>
      <c r="G378">
        <v>-12.241571929999999</v>
      </c>
      <c r="H378" s="3">
        <f>VLOOKUP($C378,'8-22'!A:C,3,FALSE)</f>
        <v>468</v>
      </c>
      <c r="I378">
        <f>A378-H378</f>
        <v>-7</v>
      </c>
      <c r="J378">
        <f>VLOOKUP(C378,'8-22'!A:D,4,FALSE)</f>
        <v>1.40970503314922</v>
      </c>
      <c r="K378" s="2">
        <f>J378/$D378-1</f>
        <v>6.951765094966067E-2</v>
      </c>
      <c r="L378" s="3">
        <f>VLOOKUP(C378,'8-25'!A:C,3,FALSE)</f>
        <v>497</v>
      </c>
      <c r="M378">
        <f t="shared" si="12"/>
        <v>-504</v>
      </c>
      <c r="N378">
        <f>VLOOKUP(C378,'8-25'!A:D,4,FALSE)</f>
        <v>1.25563363754235</v>
      </c>
      <c r="O378" s="2">
        <f t="shared" si="11"/>
        <v>-4.7373523610367396E-2</v>
      </c>
      <c r="P378" s="3">
        <f>VLOOKUP(C378,'8-22'!A:C,3,FALSE)</f>
        <v>468</v>
      </c>
      <c r="Q378">
        <f>A378-P378</f>
        <v>-7</v>
      </c>
      <c r="R378">
        <f>VLOOKUP(C378,'8-22'!A:D,4,FALSE)</f>
        <v>1.40970503314922</v>
      </c>
      <c r="S378" s="2">
        <f>R378/$D378-1</f>
        <v>6.951765094966067E-2</v>
      </c>
      <c r="T378" s="3">
        <f>VLOOKUP(C378,'9-8'!A:C,3,FALSE)</f>
        <v>443</v>
      </c>
      <c r="U378">
        <f>A378-T378</f>
        <v>18</v>
      </c>
      <c r="V378">
        <f>VLOOKUP(C378,'9-8'!A:D,4,FALSE)</f>
        <v>1.4818478122835901</v>
      </c>
      <c r="W378" s="2">
        <f>V378/$D378-1</f>
        <v>0.12425106954319709</v>
      </c>
    </row>
    <row r="379" spans="1:23" x14ac:dyDescent="0.25">
      <c r="A379">
        <v>153</v>
      </c>
      <c r="C379" t="s">
        <v>159</v>
      </c>
      <c r="D379">
        <v>0.17607865249240001</v>
      </c>
      <c r="E379">
        <v>42.997850370000002</v>
      </c>
      <c r="F379">
        <v>-5.8315572099999997</v>
      </c>
      <c r="G379">
        <v>-4.3137027100000003</v>
      </c>
      <c r="H379" s="3">
        <f>VLOOKUP($C379,'8-22'!A:C,3,FALSE)</f>
        <v>161</v>
      </c>
      <c r="I379">
        <f>A379-H379</f>
        <v>-8</v>
      </c>
      <c r="J379">
        <f>VLOOKUP(C379,'8-22'!A:D,4,FALSE)</f>
        <v>0.18453283878264001</v>
      </c>
      <c r="K379" s="2">
        <f>J379/$D379-1</f>
        <v>4.8013692577553613E-2</v>
      </c>
      <c r="L379" s="3">
        <f>VLOOKUP(C379,'8-25'!A:C,3,FALSE)</f>
        <v>125</v>
      </c>
      <c r="M379">
        <f t="shared" si="12"/>
        <v>-133</v>
      </c>
      <c r="N379">
        <f>VLOOKUP(C379,'8-25'!A:D,4,FALSE)</f>
        <v>0.31101601536008</v>
      </c>
      <c r="O379" s="2">
        <f t="shared" si="11"/>
        <v>0.76634708954002373</v>
      </c>
      <c r="P379" s="3">
        <f>VLOOKUP(C379,'8-22'!A:C,3,FALSE)</f>
        <v>161</v>
      </c>
      <c r="Q379">
        <f>A379-P379</f>
        <v>-8</v>
      </c>
      <c r="R379">
        <f>VLOOKUP(C379,'8-22'!A:D,4,FALSE)</f>
        <v>0.18453283878264001</v>
      </c>
      <c r="S379" s="2">
        <f>R379/$D379-1</f>
        <v>4.8013692577553613E-2</v>
      </c>
      <c r="T379" s="3">
        <f>VLOOKUP(C379,'9-8'!A:C,3,FALSE)</f>
        <v>129</v>
      </c>
      <c r="U379">
        <f>A379-T379</f>
        <v>24</v>
      </c>
      <c r="V379">
        <f>VLOOKUP(C379,'9-8'!A:D,4,FALSE)</f>
        <v>0.25191569235393002</v>
      </c>
      <c r="W379" s="2">
        <f>V379/$D379-1</f>
        <v>0.43069979686948878</v>
      </c>
    </row>
    <row r="380" spans="1:23" x14ac:dyDescent="0.25">
      <c r="A380">
        <v>142</v>
      </c>
      <c r="C380" t="s">
        <v>148</v>
      </c>
      <c r="D380">
        <v>0.72723184026358001</v>
      </c>
      <c r="E380">
        <v>83.750124900000003</v>
      </c>
      <c r="F380">
        <v>-13.880681020000001</v>
      </c>
      <c r="G380">
        <v>-6.9773130999999999</v>
      </c>
      <c r="H380" s="3">
        <f>VLOOKUP($C380,'8-22'!A:C,3,FALSE)</f>
        <v>150</v>
      </c>
      <c r="I380">
        <f>A380-H380</f>
        <v>-8</v>
      </c>
      <c r="J380">
        <f>VLOOKUP(C380,'8-22'!A:D,4,FALSE)</f>
        <v>0.76064981525693998</v>
      </c>
      <c r="K380" s="2">
        <f>J380/$D380-1</f>
        <v>4.595229903746767E-2</v>
      </c>
      <c r="L380" s="3">
        <f>VLOOKUP(C380,'8-25'!A:C,3,FALSE)</f>
        <v>167</v>
      </c>
      <c r="M380">
        <f t="shared" si="12"/>
        <v>-175</v>
      </c>
      <c r="N380">
        <f>VLOOKUP(C380,'8-25'!A:D,4,FALSE)</f>
        <v>0.62176875792220998</v>
      </c>
      <c r="O380" s="2">
        <f t="shared" si="11"/>
        <v>-0.14501989118510772</v>
      </c>
      <c r="P380" s="3">
        <f>VLOOKUP(C380,'8-22'!A:C,3,FALSE)</f>
        <v>150</v>
      </c>
      <c r="Q380">
        <f>A380-P380</f>
        <v>-8</v>
      </c>
      <c r="R380">
        <f>VLOOKUP(C380,'8-22'!A:D,4,FALSE)</f>
        <v>0.76064981525693998</v>
      </c>
      <c r="S380" s="2">
        <f>R380/$D380-1</f>
        <v>4.595229903746767E-2</v>
      </c>
      <c r="T380" s="3">
        <f>VLOOKUP(C380,'9-8'!A:C,3,FALSE)</f>
        <v>171</v>
      </c>
      <c r="U380">
        <f>A380-T380</f>
        <v>-29</v>
      </c>
      <c r="V380">
        <f>VLOOKUP(C380,'9-8'!A:D,4,FALSE)</f>
        <v>0.52531240010288005</v>
      </c>
      <c r="W380" s="2">
        <f>V380/$D380-1</f>
        <v>-0.27765483987543182</v>
      </c>
    </row>
    <row r="381" spans="1:23" x14ac:dyDescent="0.25">
      <c r="A381">
        <v>183</v>
      </c>
      <c r="C381" t="s">
        <v>189</v>
      </c>
      <c r="D381">
        <v>0.45186367256068</v>
      </c>
      <c r="E381">
        <v>150.34911738</v>
      </c>
      <c r="F381">
        <v>37.780102479999996</v>
      </c>
      <c r="G381">
        <v>-1.5537100100000001</v>
      </c>
      <c r="H381" s="3">
        <f>VLOOKUP($C381,'8-22'!A:C,3,FALSE)</f>
        <v>191</v>
      </c>
      <c r="I381">
        <f>A381-H381</f>
        <v>-8</v>
      </c>
      <c r="J381">
        <f>VLOOKUP(C381,'8-22'!A:D,4,FALSE)</f>
        <v>0.46101190594626001</v>
      </c>
      <c r="K381" s="2">
        <f>J381/$D381-1</f>
        <v>2.024556064385008E-2</v>
      </c>
      <c r="L381" s="3">
        <f>VLOOKUP(C381,'8-25'!A:C,3,FALSE)</f>
        <v>196</v>
      </c>
      <c r="M381">
        <f t="shared" si="12"/>
        <v>-204</v>
      </c>
      <c r="N381">
        <f>VLOOKUP(C381,'8-25'!A:D,4,FALSE)</f>
        <v>0.42828050756941999</v>
      </c>
      <c r="O381" s="2">
        <f t="shared" si="11"/>
        <v>-5.2190885046403124E-2</v>
      </c>
      <c r="P381" s="3">
        <f>VLOOKUP(C381,'8-22'!A:C,3,FALSE)</f>
        <v>191</v>
      </c>
      <c r="Q381">
        <f>A381-P381</f>
        <v>-8</v>
      </c>
      <c r="R381">
        <f>VLOOKUP(C381,'8-22'!A:D,4,FALSE)</f>
        <v>0.46101190594626001</v>
      </c>
      <c r="S381" s="2">
        <f>R381/$D381-1</f>
        <v>2.024556064385008E-2</v>
      </c>
      <c r="T381" s="3">
        <f>VLOOKUP(C381,'9-8'!A:C,3,FALSE)</f>
        <v>289</v>
      </c>
      <c r="U381">
        <f>A381-T381</f>
        <v>-106</v>
      </c>
      <c r="V381">
        <f>VLOOKUP(C381,'9-8'!A:D,4,FALSE)</f>
        <v>0.35514340725068</v>
      </c>
      <c r="W381" s="2">
        <f>V381/$D381-1</f>
        <v>-0.21404744657142494</v>
      </c>
    </row>
    <row r="382" spans="1:23" x14ac:dyDescent="0.25">
      <c r="A382">
        <v>257</v>
      </c>
      <c r="C382" t="s">
        <v>263</v>
      </c>
      <c r="D382">
        <v>0.83699982650638005</v>
      </c>
      <c r="E382">
        <v>17.313584559999999</v>
      </c>
      <c r="F382">
        <v>-2.3370826899999999</v>
      </c>
      <c r="G382">
        <v>-4.8860646299999999</v>
      </c>
      <c r="H382" s="3">
        <f>VLOOKUP($C382,'8-22'!A:C,3,FALSE)</f>
        <v>265</v>
      </c>
      <c r="I382">
        <f>A382-H382</f>
        <v>-8</v>
      </c>
      <c r="J382">
        <f>VLOOKUP(C382,'8-22'!A:D,4,FALSE)</f>
        <v>0.81860054178270003</v>
      </c>
      <c r="K382" s="2">
        <f>J382/$D382-1</f>
        <v>-2.1982423581230925E-2</v>
      </c>
      <c r="L382" s="3">
        <f>VLOOKUP(C382,'8-25'!A:C,3,FALSE)</f>
        <v>264</v>
      </c>
      <c r="M382">
        <f t="shared" si="12"/>
        <v>-272</v>
      </c>
      <c r="N382">
        <f>VLOOKUP(C382,'8-25'!A:D,4,FALSE)</f>
        <v>0.85497339364112002</v>
      </c>
      <c r="O382" s="2">
        <f t="shared" si="11"/>
        <v>2.1473800311000435E-2</v>
      </c>
      <c r="P382" s="3">
        <f>VLOOKUP(C382,'8-22'!A:C,3,FALSE)</f>
        <v>265</v>
      </c>
      <c r="Q382">
        <f>A382-P382</f>
        <v>-8</v>
      </c>
      <c r="R382">
        <f>VLOOKUP(C382,'8-22'!A:D,4,FALSE)</f>
        <v>0.81860054178270003</v>
      </c>
      <c r="S382" s="2">
        <f>R382/$D382-1</f>
        <v>-2.1982423581230925E-2</v>
      </c>
      <c r="T382" s="3" t="e">
        <f>VLOOKUP(C382,'9-8'!A:C,3,FALSE)</f>
        <v>#N/A</v>
      </c>
      <c r="U382" t="e">
        <f>A382-T382</f>
        <v>#N/A</v>
      </c>
      <c r="V382" t="e">
        <f>VLOOKUP(C382,'9-8'!A:D,4,FALSE)</f>
        <v>#N/A</v>
      </c>
      <c r="W382" s="2" t="e">
        <f>V382/$D382-1</f>
        <v>#N/A</v>
      </c>
    </row>
    <row r="383" spans="1:23" x14ac:dyDescent="0.25">
      <c r="A383">
        <v>251</v>
      </c>
      <c r="C383" t="s">
        <v>257</v>
      </c>
      <c r="D383">
        <v>1.6089143105546899</v>
      </c>
      <c r="E383">
        <v>20.892074560000001</v>
      </c>
      <c r="F383">
        <v>35.299361150000003</v>
      </c>
      <c r="G383">
        <v>-9.0817387400000005</v>
      </c>
      <c r="H383" s="3">
        <f>VLOOKUP($C383,'8-22'!A:C,3,FALSE)</f>
        <v>259</v>
      </c>
      <c r="I383">
        <f>A383-H383</f>
        <v>-8</v>
      </c>
      <c r="J383">
        <f>VLOOKUP(C383,'8-22'!A:D,4,FALSE)</f>
        <v>1.5386517969985101</v>
      </c>
      <c r="K383" s="2">
        <f>J383/$D383-1</f>
        <v>-4.3670761764780464E-2</v>
      </c>
      <c r="L383" s="3">
        <f>VLOOKUP(C383,'8-25'!A:C,3,FALSE)</f>
        <v>272</v>
      </c>
      <c r="M383">
        <f t="shared" si="12"/>
        <v>-280</v>
      </c>
      <c r="N383">
        <f>VLOOKUP(C383,'8-25'!A:D,4,FALSE)</f>
        <v>1.4262266825184899</v>
      </c>
      <c r="O383" s="2">
        <f t="shared" si="11"/>
        <v>-0.1135471459466455</v>
      </c>
      <c r="P383" s="3">
        <f>VLOOKUP(C383,'8-22'!A:C,3,FALSE)</f>
        <v>259</v>
      </c>
      <c r="Q383">
        <f>A383-P383</f>
        <v>-8</v>
      </c>
      <c r="R383">
        <f>VLOOKUP(C383,'8-22'!A:D,4,FALSE)</f>
        <v>1.5386517969985101</v>
      </c>
      <c r="S383" s="2">
        <f>R383/$D383-1</f>
        <v>-4.3670761764780464E-2</v>
      </c>
      <c r="T383" s="3">
        <f>VLOOKUP(C383,'9-8'!A:C,3,FALSE)</f>
        <v>288</v>
      </c>
      <c r="U383">
        <f>A383-T383</f>
        <v>-37</v>
      </c>
      <c r="V383">
        <f>VLOOKUP(C383,'9-8'!A:D,4,FALSE)</f>
        <v>1.2064961614924501</v>
      </c>
      <c r="W383" s="2">
        <f>V383/$D383-1</f>
        <v>-0.25011782568053731</v>
      </c>
    </row>
    <row r="384" spans="1:23" x14ac:dyDescent="0.25">
      <c r="A384">
        <v>293</v>
      </c>
      <c r="C384" t="s">
        <v>299</v>
      </c>
      <c r="D384">
        <v>1.25636979683586</v>
      </c>
      <c r="E384">
        <v>22.96753318</v>
      </c>
      <c r="F384">
        <v>9.1987421699999992</v>
      </c>
      <c r="G384">
        <v>1.5150450900000001</v>
      </c>
      <c r="H384" s="3">
        <f>VLOOKUP($C384,'8-22'!A:C,3,FALSE)</f>
        <v>301</v>
      </c>
      <c r="I384">
        <f>A384-H384</f>
        <v>-8</v>
      </c>
      <c r="J384">
        <f>VLOOKUP(C384,'8-22'!A:D,4,FALSE)</f>
        <v>1.3237122354953099</v>
      </c>
      <c r="K384" s="2">
        <f>J384/$D384-1</f>
        <v>5.3600809912057956E-2</v>
      </c>
      <c r="L384" s="3">
        <f>VLOOKUP(C384,'8-25'!A:C,3,FALSE)</f>
        <v>301</v>
      </c>
      <c r="M384">
        <f t="shared" si="12"/>
        <v>-309</v>
      </c>
      <c r="N384">
        <f>VLOOKUP(C384,'8-25'!A:D,4,FALSE)</f>
        <v>1.33152571565889</v>
      </c>
      <c r="O384" s="2">
        <f t="shared" si="11"/>
        <v>5.9819902557597615E-2</v>
      </c>
      <c r="P384" s="3">
        <f>VLOOKUP(C384,'8-22'!A:C,3,FALSE)</f>
        <v>301</v>
      </c>
      <c r="Q384">
        <f>A384-P384</f>
        <v>-8</v>
      </c>
      <c r="R384">
        <f>VLOOKUP(C384,'8-22'!A:D,4,FALSE)</f>
        <v>1.3237122354953099</v>
      </c>
      <c r="S384" s="2">
        <f>R384/$D384-1</f>
        <v>5.3600809912057956E-2</v>
      </c>
      <c r="T384" s="3">
        <f>VLOOKUP(C384,'9-8'!A:C,3,FALSE)</f>
        <v>264</v>
      </c>
      <c r="U384">
        <f>A384-T384</f>
        <v>29</v>
      </c>
      <c r="V384">
        <f>VLOOKUP(C384,'9-8'!A:D,4,FALSE)</f>
        <v>1.61801504640288</v>
      </c>
      <c r="W384" s="2">
        <f>V384/$D384-1</f>
        <v>0.28784936606866518</v>
      </c>
    </row>
    <row r="385" spans="1:23" x14ac:dyDescent="0.25">
      <c r="A385">
        <v>405</v>
      </c>
      <c r="C385" t="s">
        <v>410</v>
      </c>
      <c r="D385">
        <v>2.04028081904849</v>
      </c>
      <c r="E385">
        <v>31.835346529999999</v>
      </c>
      <c r="F385">
        <v>-0.75965231</v>
      </c>
      <c r="G385">
        <v>-1.368451E-2</v>
      </c>
      <c r="H385" s="3">
        <f>VLOOKUP($C385,'8-22'!A:C,3,FALSE)</f>
        <v>413</v>
      </c>
      <c r="I385">
        <f>A385-H385</f>
        <v>-8</v>
      </c>
      <c r="J385">
        <f>VLOOKUP(C385,'8-22'!A:D,4,FALSE)</f>
        <v>2.3035390146757702</v>
      </c>
      <c r="K385" s="2">
        <f>J385/$D385-1</f>
        <v>0.12903037325521383</v>
      </c>
      <c r="L385" s="3">
        <f>VLOOKUP(C385,'8-25'!A:C,3,FALSE)</f>
        <v>412</v>
      </c>
      <c r="M385">
        <f t="shared" si="12"/>
        <v>-420</v>
      </c>
      <c r="N385">
        <f>VLOOKUP(C385,'8-25'!A:D,4,FALSE)</f>
        <v>2.2941098011894701</v>
      </c>
      <c r="O385" s="2">
        <f t="shared" si="11"/>
        <v>0.12440884596432977</v>
      </c>
      <c r="P385" s="3">
        <f>VLOOKUP(C385,'8-22'!A:C,3,FALSE)</f>
        <v>413</v>
      </c>
      <c r="Q385">
        <f>A385-P385</f>
        <v>-8</v>
      </c>
      <c r="R385">
        <f>VLOOKUP(C385,'8-22'!A:D,4,FALSE)</f>
        <v>2.3035390146757702</v>
      </c>
      <c r="S385" s="2">
        <f>R385/$D385-1</f>
        <v>0.12903037325521383</v>
      </c>
      <c r="T385" s="3">
        <f>VLOOKUP(C385,'9-8'!A:C,3,FALSE)</f>
        <v>342</v>
      </c>
      <c r="U385">
        <f>A385-T385</f>
        <v>63</v>
      </c>
      <c r="V385">
        <f>VLOOKUP(C385,'9-8'!A:D,4,FALSE)</f>
        <v>3.0264101325017401</v>
      </c>
      <c r="W385" s="2">
        <f>V385/$D385-1</f>
        <v>0.48333018878898426</v>
      </c>
    </row>
    <row r="386" spans="1:23" x14ac:dyDescent="0.25">
      <c r="A386">
        <v>366</v>
      </c>
      <c r="C386" t="s">
        <v>372</v>
      </c>
      <c r="D386">
        <v>0.94738258075545001</v>
      </c>
      <c r="E386">
        <v>105.39626841</v>
      </c>
      <c r="F386">
        <v>11.955237070000001</v>
      </c>
      <c r="G386">
        <v>-21.933823029999999</v>
      </c>
      <c r="H386" s="3">
        <f>VLOOKUP($C386,'8-22'!A:C,3,FALSE)</f>
        <v>374</v>
      </c>
      <c r="I386">
        <f>A386-H386</f>
        <v>-8</v>
      </c>
      <c r="J386">
        <f>VLOOKUP(C386,'8-22'!A:D,4,FALSE)</f>
        <v>1.01196276483528</v>
      </c>
      <c r="K386" s="2">
        <f>J386/$D386-1</f>
        <v>6.816695323692068E-2</v>
      </c>
      <c r="L386" s="3">
        <f>VLOOKUP(C386,'8-25'!A:C,3,FALSE)</f>
        <v>402</v>
      </c>
      <c r="M386">
        <f t="shared" si="12"/>
        <v>-410</v>
      </c>
      <c r="N386">
        <f>VLOOKUP(C386,'8-25'!A:D,4,FALSE)</f>
        <v>0.89026056454160996</v>
      </c>
      <c r="O386" s="2">
        <f t="shared" si="11"/>
        <v>-6.0294560375271589E-2</v>
      </c>
      <c r="P386" s="3">
        <f>VLOOKUP(C386,'8-22'!A:C,3,FALSE)</f>
        <v>374</v>
      </c>
      <c r="Q386">
        <f>A386-P386</f>
        <v>-8</v>
      </c>
      <c r="R386">
        <f>VLOOKUP(C386,'8-22'!A:D,4,FALSE)</f>
        <v>1.01196276483528</v>
      </c>
      <c r="S386" s="2">
        <f>R386/$D386-1</f>
        <v>6.816695323692068E-2</v>
      </c>
      <c r="T386" s="3">
        <f>VLOOKUP(C386,'9-8'!A:C,3,FALSE)</f>
        <v>419</v>
      </c>
      <c r="U386">
        <f>A386-T386</f>
        <v>-53</v>
      </c>
      <c r="V386">
        <f>VLOOKUP(C386,'9-8'!A:D,4,FALSE)</f>
        <v>0.74084237152804999</v>
      </c>
      <c r="W386" s="2">
        <f>V386/$D386-1</f>
        <v>-0.21801140682014997</v>
      </c>
    </row>
    <row r="387" spans="1:23" x14ac:dyDescent="0.25">
      <c r="A387">
        <v>402</v>
      </c>
      <c r="C387" t="s">
        <v>408</v>
      </c>
      <c r="D387">
        <v>6.4396066466303896</v>
      </c>
      <c r="E387">
        <v>40.85119916</v>
      </c>
      <c r="F387">
        <v>-2.2423549199999999</v>
      </c>
      <c r="G387">
        <v>-7.4582200700000003</v>
      </c>
      <c r="H387" s="3">
        <f>VLOOKUP($C387,'8-22'!A:C,3,FALSE)</f>
        <v>410</v>
      </c>
      <c r="I387">
        <f>A387-H387</f>
        <v>-8</v>
      </c>
      <c r="J387">
        <f>VLOOKUP(C387,'8-22'!A:D,4,FALSE)</f>
        <v>7.2808643962800996</v>
      </c>
      <c r="K387" s="2">
        <f>J387/$D387-1</f>
        <v>0.13063806468519457</v>
      </c>
      <c r="L387" s="3">
        <f>VLOOKUP(C387,'8-25'!A:C,3,FALSE)</f>
        <v>383</v>
      </c>
      <c r="M387">
        <f t="shared" si="12"/>
        <v>-391</v>
      </c>
      <c r="N387">
        <f>VLOOKUP(C387,'8-25'!A:D,4,FALSE)</f>
        <v>8.1900996240395791</v>
      </c>
      <c r="O387" s="2">
        <f t="shared" ref="O387:O450" si="13">N387/$D387-1</f>
        <v>0.27183228316051866</v>
      </c>
      <c r="P387" s="3">
        <f>VLOOKUP(C387,'8-22'!A:C,3,FALSE)</f>
        <v>410</v>
      </c>
      <c r="Q387">
        <f>A387-P387</f>
        <v>-8</v>
      </c>
      <c r="R387">
        <f>VLOOKUP(C387,'8-22'!A:D,4,FALSE)</f>
        <v>7.2808643962800996</v>
      </c>
      <c r="S387" s="2">
        <f>R387/$D387-1</f>
        <v>0.13063806468519457</v>
      </c>
      <c r="T387" s="3">
        <f>VLOOKUP(C387,'9-8'!A:C,3,FALSE)</f>
        <v>398</v>
      </c>
      <c r="U387">
        <f>A387-T387</f>
        <v>4</v>
      </c>
      <c r="V387">
        <f>VLOOKUP(C387,'9-8'!A:D,4,FALSE)</f>
        <v>6.9592151326776204</v>
      </c>
      <c r="W387" s="2">
        <f>V387/$D387-1</f>
        <v>8.0689476013123151E-2</v>
      </c>
    </row>
    <row r="388" spans="1:23" x14ac:dyDescent="0.25">
      <c r="A388">
        <v>440</v>
      </c>
      <c r="C388" t="s">
        <v>445</v>
      </c>
      <c r="D388">
        <v>0.19269938422600999</v>
      </c>
      <c r="E388">
        <v>53.364643639999997</v>
      </c>
      <c r="F388">
        <v>5.0974082300000001</v>
      </c>
      <c r="G388">
        <v>-6.99640766</v>
      </c>
      <c r="H388" s="3">
        <f>VLOOKUP($C388,'8-22'!A:C,3,FALSE)</f>
        <v>448</v>
      </c>
      <c r="I388">
        <f>A388-H388</f>
        <v>-8</v>
      </c>
      <c r="J388">
        <f>VLOOKUP(C388,'8-22'!A:D,4,FALSE)</f>
        <v>0.20631145523641001</v>
      </c>
      <c r="K388" s="2">
        <f>J388/$D388-1</f>
        <v>7.0638892101673401E-2</v>
      </c>
      <c r="L388" s="3">
        <f>VLOOKUP(C388,'8-25'!A:C,3,FALSE)</f>
        <v>459</v>
      </c>
      <c r="M388">
        <f t="shared" ref="M388:M451" si="14">I388-L388</f>
        <v>-467</v>
      </c>
      <c r="N388">
        <f>VLOOKUP(C388,'8-25'!A:D,4,FALSE)</f>
        <v>0.20013882936119001</v>
      </c>
      <c r="O388" s="2">
        <f t="shared" si="13"/>
        <v>3.8606481100399215E-2</v>
      </c>
      <c r="P388" s="3">
        <f>VLOOKUP(C388,'8-22'!A:C,3,FALSE)</f>
        <v>448</v>
      </c>
      <c r="Q388">
        <f>A388-P388</f>
        <v>-8</v>
      </c>
      <c r="R388">
        <f>VLOOKUP(C388,'8-22'!A:D,4,FALSE)</f>
        <v>0.20631145523641001</v>
      </c>
      <c r="S388" s="2">
        <f>R388/$D388-1</f>
        <v>7.0638892101673401E-2</v>
      </c>
      <c r="T388" s="3">
        <f>VLOOKUP(C388,'9-8'!A:C,3,FALSE)</f>
        <v>430</v>
      </c>
      <c r="U388">
        <f>A388-T388</f>
        <v>10</v>
      </c>
      <c r="V388">
        <f>VLOOKUP(C388,'9-8'!A:D,4,FALSE)</f>
        <v>0.19770462564884</v>
      </c>
      <c r="W388" s="2">
        <f>V388/$D388-1</f>
        <v>2.5974350893407827E-2</v>
      </c>
    </row>
    <row r="389" spans="1:23" x14ac:dyDescent="0.25">
      <c r="A389">
        <v>455</v>
      </c>
      <c r="C389" t="s">
        <v>460</v>
      </c>
      <c r="D389">
        <v>1.2736057149670001E-2</v>
      </c>
      <c r="E389">
        <v>36.825192039999997</v>
      </c>
      <c r="F389">
        <v>3.7663455400000001</v>
      </c>
      <c r="G389">
        <v>-6.5341753200000001</v>
      </c>
      <c r="H389" s="3">
        <f>VLOOKUP($C389,'8-22'!A:C,3,FALSE)</f>
        <v>463</v>
      </c>
      <c r="I389">
        <f>A389-H389</f>
        <v>-8</v>
      </c>
      <c r="J389">
        <f>VLOOKUP(C389,'8-22'!A:D,4,FALSE)</f>
        <v>1.344583103513E-2</v>
      </c>
      <c r="K389" s="2">
        <f>J389/$D389-1</f>
        <v>5.5729483396546264E-2</v>
      </c>
      <c r="L389" s="3">
        <f>VLOOKUP(C389,'8-25'!A:C,3,FALSE)</f>
        <v>461</v>
      </c>
      <c r="M389">
        <f t="shared" si="14"/>
        <v>-469</v>
      </c>
      <c r="N389">
        <f>VLOOKUP(C389,'8-25'!A:D,4,FALSE)</f>
        <v>1.4133154282269999E-2</v>
      </c>
      <c r="O389" s="2">
        <f t="shared" si="13"/>
        <v>0.10969620473446118</v>
      </c>
      <c r="P389" s="3">
        <f>VLOOKUP(C389,'8-22'!A:C,3,FALSE)</f>
        <v>463</v>
      </c>
      <c r="Q389">
        <f>A389-P389</f>
        <v>-8</v>
      </c>
      <c r="R389">
        <f>VLOOKUP(C389,'8-22'!A:D,4,FALSE)</f>
        <v>1.344583103513E-2</v>
      </c>
      <c r="S389" s="2">
        <f>R389/$D389-1</f>
        <v>5.5729483396546264E-2</v>
      </c>
      <c r="T389" s="3">
        <f>VLOOKUP(C389,'9-8'!A:C,3,FALSE)</f>
        <v>468</v>
      </c>
      <c r="U389">
        <f>A389-T389</f>
        <v>-13</v>
      </c>
      <c r="V389">
        <f>VLOOKUP(C389,'9-8'!A:D,4,FALSE)</f>
        <v>1.242171391332E-2</v>
      </c>
      <c r="W389" s="2">
        <f>V389/$D389-1</f>
        <v>-2.4681361951814473E-2</v>
      </c>
    </row>
    <row r="390" spans="1:23" x14ac:dyDescent="0.25">
      <c r="A390">
        <v>423</v>
      </c>
      <c r="C390" t="s">
        <v>428</v>
      </c>
      <c r="D390">
        <v>34.862471125613098</v>
      </c>
      <c r="E390">
        <v>119.4197233</v>
      </c>
      <c r="F390">
        <v>9.1849006800000002</v>
      </c>
      <c r="G390">
        <v>0.63807590000000003</v>
      </c>
      <c r="H390" s="3">
        <f>VLOOKUP($C390,'8-22'!A:C,3,FALSE)</f>
        <v>431</v>
      </c>
      <c r="I390">
        <f>A390-H390</f>
        <v>-8</v>
      </c>
      <c r="J390">
        <f>VLOOKUP(C390,'8-22'!A:D,4,FALSE)</f>
        <v>36.951002293213257</v>
      </c>
      <c r="K390" s="2">
        <f>J390/$D390-1</f>
        <v>5.9907720255255814E-2</v>
      </c>
      <c r="L390" s="3">
        <f>VLOOKUP(C390,'8-25'!A:C,3,FALSE)</f>
        <v>444</v>
      </c>
      <c r="M390">
        <f t="shared" si="14"/>
        <v>-452</v>
      </c>
      <c r="N390">
        <f>VLOOKUP(C390,'8-25'!A:D,4,FALSE)</f>
        <v>35.941402613869201</v>
      </c>
      <c r="O390" s="2">
        <f t="shared" si="13"/>
        <v>3.0948221781772256E-2</v>
      </c>
      <c r="P390" s="3">
        <f>VLOOKUP(C390,'8-22'!A:C,3,FALSE)</f>
        <v>431</v>
      </c>
      <c r="Q390">
        <f>A390-P390</f>
        <v>-8</v>
      </c>
      <c r="R390">
        <f>VLOOKUP(C390,'8-22'!A:D,4,FALSE)</f>
        <v>36.951002293213257</v>
      </c>
      <c r="S390" s="2">
        <f>R390/$D390-1</f>
        <v>5.9907720255255814E-2</v>
      </c>
      <c r="T390" s="3">
        <f>VLOOKUP(C390,'9-8'!A:C,3,FALSE)</f>
        <v>489</v>
      </c>
      <c r="U390">
        <f>A390-T390</f>
        <v>-66</v>
      </c>
      <c r="V390">
        <f>VLOOKUP(C390,'9-8'!A:D,4,FALSE)</f>
        <v>26.24275123842725</v>
      </c>
      <c r="W390" s="2">
        <f>V390/$D390-1</f>
        <v>-0.24724925138347487</v>
      </c>
    </row>
    <row r="391" spans="1:23" x14ac:dyDescent="0.25">
      <c r="A391">
        <v>459</v>
      </c>
      <c r="C391" t="s">
        <v>464</v>
      </c>
      <c r="D391">
        <v>0.10855354675374999</v>
      </c>
      <c r="E391">
        <v>28.323830730000001</v>
      </c>
      <c r="F391">
        <v>-6.2766067899999998</v>
      </c>
      <c r="G391">
        <v>-4.1598282600000003</v>
      </c>
      <c r="H391" s="3">
        <f>VLOOKUP($C391,'8-22'!A:C,3,FALSE)</f>
        <v>467</v>
      </c>
      <c r="I391">
        <f>A391-H391</f>
        <v>-8</v>
      </c>
      <c r="J391">
        <f>VLOOKUP(C391,'8-22'!A:D,4,FALSE)</f>
        <v>0.11316850923216</v>
      </c>
      <c r="K391" s="2">
        <f>J391/$D391-1</f>
        <v>4.2513235324119769E-2</v>
      </c>
      <c r="L391" s="3">
        <f>VLOOKUP(C391,'8-25'!A:C,3,FALSE)</f>
        <v>470</v>
      </c>
      <c r="M391">
        <f t="shared" si="14"/>
        <v>-478</v>
      </c>
      <c r="N391">
        <f>VLOOKUP(C391,'8-25'!A:D,4,FALSE)</f>
        <v>0.11736295268160001</v>
      </c>
      <c r="O391" s="2">
        <f t="shared" si="13"/>
        <v>8.1152631040548595E-2</v>
      </c>
      <c r="P391" s="3">
        <f>VLOOKUP(C391,'8-22'!A:C,3,FALSE)</f>
        <v>467</v>
      </c>
      <c r="Q391">
        <f>A391-P391</f>
        <v>-8</v>
      </c>
      <c r="R391">
        <f>VLOOKUP(C391,'8-22'!A:D,4,FALSE)</f>
        <v>0.11316850923216</v>
      </c>
      <c r="S391" s="2">
        <f>R391/$D391-1</f>
        <v>4.2513235324119769E-2</v>
      </c>
      <c r="T391" s="3">
        <f>VLOOKUP(C391,'9-8'!A:C,3,FALSE)</f>
        <v>467</v>
      </c>
      <c r="U391">
        <f>A391-T391</f>
        <v>-8</v>
      </c>
      <c r="V391">
        <f>VLOOKUP(C391,'9-8'!A:D,4,FALSE)</f>
        <v>0.10537134074351</v>
      </c>
      <c r="W391" s="2">
        <f>V391/$D391-1</f>
        <v>-2.9314620345466169E-2</v>
      </c>
    </row>
    <row r="392" spans="1:23" x14ac:dyDescent="0.25">
      <c r="A392">
        <v>463</v>
      </c>
      <c r="C392" t="s">
        <v>468</v>
      </c>
      <c r="D392">
        <v>8.1933946549850006E-2</v>
      </c>
      <c r="E392">
        <v>50.824513090000004</v>
      </c>
      <c r="F392">
        <v>-2.2528436599999999</v>
      </c>
      <c r="G392">
        <v>-5.8577442900000003</v>
      </c>
      <c r="H392" s="3">
        <f>VLOOKUP($C392,'8-22'!A:C,3,FALSE)</f>
        <v>471</v>
      </c>
      <c r="I392">
        <f>A392-H392</f>
        <v>-8</v>
      </c>
      <c r="J392">
        <f>VLOOKUP(C392,'8-22'!A:D,4,FALSE)</f>
        <v>8.5787929674669999E-2</v>
      </c>
      <c r="K392" s="2">
        <f>J392/$D392-1</f>
        <v>4.7037684465438989E-2</v>
      </c>
      <c r="L392" s="3">
        <f>VLOOKUP(C392,'8-25'!A:C,3,FALSE)</f>
        <v>488</v>
      </c>
      <c r="M392">
        <f t="shared" si="14"/>
        <v>-496</v>
      </c>
      <c r="N392">
        <f>VLOOKUP(C392,'8-25'!A:D,4,FALSE)</f>
        <v>8.0721412502599996E-2</v>
      </c>
      <c r="O392" s="2">
        <f t="shared" si="13"/>
        <v>-1.4798921549717958E-2</v>
      </c>
      <c r="P392" s="3">
        <f>VLOOKUP(C392,'8-22'!A:C,3,FALSE)</f>
        <v>471</v>
      </c>
      <c r="Q392">
        <f>A392-P392</f>
        <v>-8</v>
      </c>
      <c r="R392">
        <f>VLOOKUP(C392,'8-22'!A:D,4,FALSE)</f>
        <v>8.5787929674669999E-2</v>
      </c>
      <c r="S392" s="2">
        <f>R392/$D392-1</f>
        <v>4.7037684465438989E-2</v>
      </c>
      <c r="T392" s="3" t="e">
        <f>VLOOKUP(C392,'9-8'!A:C,3,FALSE)</f>
        <v>#N/A</v>
      </c>
      <c r="U392" t="e">
        <f>A392-T392</f>
        <v>#N/A</v>
      </c>
      <c r="V392" t="e">
        <f>VLOOKUP(C392,'9-8'!A:D,4,FALSE)</f>
        <v>#N/A</v>
      </c>
      <c r="W392" s="2" t="e">
        <f>V392/$D392-1</f>
        <v>#N/A</v>
      </c>
    </row>
    <row r="393" spans="1:23" x14ac:dyDescent="0.25">
      <c r="A393">
        <v>138</v>
      </c>
      <c r="C393" t="s">
        <v>144</v>
      </c>
      <c r="D393">
        <v>34.316252177398908</v>
      </c>
      <c r="E393">
        <v>112.72333413</v>
      </c>
      <c r="F393">
        <v>4.4908558799999998</v>
      </c>
      <c r="G393">
        <v>-7.9536427500000002</v>
      </c>
      <c r="H393" s="3">
        <f>VLOOKUP($C393,'8-22'!A:C,3,FALSE)</f>
        <v>147</v>
      </c>
      <c r="I393">
        <f>A393-H393</f>
        <v>-9</v>
      </c>
      <c r="J393">
        <f>VLOOKUP(C393,'8-22'!A:D,4,FALSE)</f>
        <v>35.203964695432511</v>
      </c>
      <c r="K393" s="2">
        <f>J393/$D393-1</f>
        <v>2.5868574267508659E-2</v>
      </c>
      <c r="L393" s="3">
        <f>VLOOKUP(C393,'8-25'!A:C,3,FALSE)</f>
        <v>150</v>
      </c>
      <c r="M393">
        <f t="shared" si="14"/>
        <v>-159</v>
      </c>
      <c r="N393">
        <f>VLOOKUP(C393,'8-25'!A:D,4,FALSE)</f>
        <v>34.308233958380633</v>
      </c>
      <c r="O393" s="2">
        <f t="shared" si="13"/>
        <v>-2.3365660611263106E-4</v>
      </c>
      <c r="P393" s="3">
        <f>VLOOKUP(C393,'8-22'!A:C,3,FALSE)</f>
        <v>147</v>
      </c>
      <c r="Q393">
        <f>A393-P393</f>
        <v>-9</v>
      </c>
      <c r="R393">
        <f>VLOOKUP(C393,'8-22'!A:D,4,FALSE)</f>
        <v>35.203964695432511</v>
      </c>
      <c r="S393" s="2">
        <f>R393/$D393-1</f>
        <v>2.5868574267508659E-2</v>
      </c>
      <c r="T393" s="3">
        <f>VLOOKUP(C393,'9-8'!A:C,3,FALSE)</f>
        <v>157</v>
      </c>
      <c r="U393">
        <f>A393-T393</f>
        <v>-19</v>
      </c>
      <c r="V393">
        <f>VLOOKUP(C393,'9-8'!A:D,4,FALSE)</f>
        <v>28.264386687013548</v>
      </c>
      <c r="W393" s="2">
        <f>V393/$D393-1</f>
        <v>-0.17635566550508075</v>
      </c>
    </row>
    <row r="394" spans="1:23" x14ac:dyDescent="0.25">
      <c r="A394">
        <v>253</v>
      </c>
      <c r="C394" t="s">
        <v>259</v>
      </c>
      <c r="D394">
        <v>1.00564389120961</v>
      </c>
      <c r="E394">
        <v>4.4642489899999998</v>
      </c>
      <c r="F394">
        <v>0.81972725000000002</v>
      </c>
      <c r="G394">
        <v>-1.7073774399999999</v>
      </c>
      <c r="H394" s="3">
        <f>VLOOKUP($C394,'8-22'!A:C,3,FALSE)</f>
        <v>262</v>
      </c>
      <c r="I394">
        <f>A394-H394</f>
        <v>-9</v>
      </c>
      <c r="J394">
        <f>VLOOKUP(C394,'8-22'!A:D,4,FALSE)</f>
        <v>0.985441260707</v>
      </c>
      <c r="K394" s="2">
        <f>J394/$D394-1</f>
        <v>-2.0089248966957629E-2</v>
      </c>
      <c r="L394" s="3">
        <f>VLOOKUP(C394,'8-25'!A:C,3,FALSE)</f>
        <v>267</v>
      </c>
      <c r="M394">
        <f t="shared" si="14"/>
        <v>-276</v>
      </c>
      <c r="N394">
        <f>VLOOKUP(C394,'8-25'!A:D,4,FALSE)</f>
        <v>0.96122609723582997</v>
      </c>
      <c r="O394" s="2">
        <f t="shared" si="13"/>
        <v>-4.4168511698861268E-2</v>
      </c>
      <c r="P394" s="3">
        <f>VLOOKUP(C394,'8-22'!A:C,3,FALSE)</f>
        <v>262</v>
      </c>
      <c r="Q394">
        <f>A394-P394</f>
        <v>-9</v>
      </c>
      <c r="R394">
        <f>VLOOKUP(C394,'8-22'!A:D,4,FALSE)</f>
        <v>0.985441260707</v>
      </c>
      <c r="S394" s="2">
        <f>R394/$D394-1</f>
        <v>-2.0089248966957629E-2</v>
      </c>
      <c r="T394" s="3">
        <f>VLOOKUP(C394,'9-8'!A:C,3,FALSE)</f>
        <v>266</v>
      </c>
      <c r="U394">
        <f>A394-T394</f>
        <v>-13</v>
      </c>
      <c r="V394">
        <f>VLOOKUP(C394,'9-8'!A:D,4,FALSE)</f>
        <v>0.91133274665708996</v>
      </c>
      <c r="W394" s="2">
        <f>V394/$D394-1</f>
        <v>-9.3781849993719524E-2</v>
      </c>
    </row>
    <row r="395" spans="1:23" x14ac:dyDescent="0.25">
      <c r="A395">
        <v>302</v>
      </c>
      <c r="C395" t="s">
        <v>308</v>
      </c>
      <c r="D395">
        <v>1.363969953279E-2</v>
      </c>
      <c r="E395">
        <v>24.813706400000001</v>
      </c>
      <c r="F395">
        <v>-6.9581461899999999</v>
      </c>
      <c r="G395">
        <v>-6.8717841100000001</v>
      </c>
      <c r="H395" s="3">
        <f>VLOOKUP($C395,'8-22'!A:C,3,FALSE)</f>
        <v>311</v>
      </c>
      <c r="I395">
        <f>A395-H395</f>
        <v>-9</v>
      </c>
      <c r="J395">
        <f>VLOOKUP(C395,'8-22'!A:D,4,FALSE)</f>
        <v>1.4571349807080001E-2</v>
      </c>
      <c r="K395" s="2">
        <f>J395/$D395-1</f>
        <v>6.8304310666837065E-2</v>
      </c>
      <c r="L395" s="3">
        <f>VLOOKUP(C395,'8-25'!A:C,3,FALSE)</f>
        <v>300</v>
      </c>
      <c r="M395">
        <f t="shared" si="14"/>
        <v>-309</v>
      </c>
      <c r="N395">
        <f>VLOOKUP(C395,'8-25'!A:D,4,FALSE)</f>
        <v>1.531250272401E-2</v>
      </c>
      <c r="O395" s="2">
        <f t="shared" si="13"/>
        <v>0.12264223175873945</v>
      </c>
      <c r="P395" s="3">
        <f>VLOOKUP(C395,'8-22'!A:C,3,FALSE)</f>
        <v>311</v>
      </c>
      <c r="Q395">
        <f>A395-P395</f>
        <v>-9</v>
      </c>
      <c r="R395">
        <f>VLOOKUP(C395,'8-22'!A:D,4,FALSE)</f>
        <v>1.4571349807080001E-2</v>
      </c>
      <c r="S395" s="2">
        <f>R395/$D395-1</f>
        <v>6.8304310666837065E-2</v>
      </c>
      <c r="T395" s="3">
        <f>VLOOKUP(C395,'9-8'!A:C,3,FALSE)</f>
        <v>295</v>
      </c>
      <c r="U395">
        <f>A395-T395</f>
        <v>7</v>
      </c>
      <c r="V395">
        <f>VLOOKUP(C395,'9-8'!A:D,4,FALSE)</f>
        <v>1.494978183688E-2</v>
      </c>
      <c r="W395" s="2">
        <f>V395/$D395-1</f>
        <v>9.6049205551819394E-2</v>
      </c>
    </row>
    <row r="396" spans="1:23" x14ac:dyDescent="0.25">
      <c r="A396">
        <v>317</v>
      </c>
      <c r="C396" t="s">
        <v>323</v>
      </c>
      <c r="D396">
        <v>2.02762318102008</v>
      </c>
      <c r="E396">
        <v>82.632749200000006</v>
      </c>
      <c r="F396">
        <v>9.5235397200000005</v>
      </c>
      <c r="G396">
        <v>-3.0211435899999999</v>
      </c>
      <c r="H396" s="3">
        <f>VLOOKUP($C396,'8-22'!A:C,3,FALSE)</f>
        <v>326</v>
      </c>
      <c r="I396">
        <f>A396-H396</f>
        <v>-9</v>
      </c>
      <c r="J396">
        <f>VLOOKUP(C396,'8-22'!A:D,4,FALSE)</f>
        <v>2.0872423589784299</v>
      </c>
      <c r="K396" s="2">
        <f>J396/$D396-1</f>
        <v>2.9403480151748873E-2</v>
      </c>
      <c r="L396" s="3">
        <f>VLOOKUP(C396,'8-25'!A:C,3,FALSE)</f>
        <v>340</v>
      </c>
      <c r="M396">
        <f t="shared" si="14"/>
        <v>-349</v>
      </c>
      <c r="N396">
        <f>VLOOKUP(C396,'8-25'!A:D,4,FALSE)</f>
        <v>1.98430795396052</v>
      </c>
      <c r="O396" s="2">
        <f t="shared" si="13"/>
        <v>-2.1362562563409071E-2</v>
      </c>
      <c r="P396" s="3">
        <f>VLOOKUP(C396,'8-22'!A:C,3,FALSE)</f>
        <v>326</v>
      </c>
      <c r="Q396">
        <f>A396-P396</f>
        <v>-9</v>
      </c>
      <c r="R396">
        <f>VLOOKUP(C396,'8-22'!A:D,4,FALSE)</f>
        <v>2.0872423589784299</v>
      </c>
      <c r="S396" s="2">
        <f>R396/$D396-1</f>
        <v>2.9403480151748873E-2</v>
      </c>
      <c r="T396" s="3">
        <f>VLOOKUP(C396,'9-8'!A:C,3,FALSE)</f>
        <v>372</v>
      </c>
      <c r="U396">
        <f>A396-T396</f>
        <v>-55</v>
      </c>
      <c r="V396">
        <f>VLOOKUP(C396,'9-8'!A:D,4,FALSE)</f>
        <v>1.7384129941747899</v>
      </c>
      <c r="W396" s="2">
        <f>V396/$D396-1</f>
        <v>-0.14263507615837723</v>
      </c>
    </row>
    <row r="397" spans="1:23" x14ac:dyDescent="0.25">
      <c r="A397">
        <v>334</v>
      </c>
      <c r="C397" t="s">
        <v>340</v>
      </c>
      <c r="D397">
        <v>0.97341290390680002</v>
      </c>
      <c r="E397">
        <v>-2.5764520700000002</v>
      </c>
      <c r="F397">
        <v>-2.6834955900000002</v>
      </c>
      <c r="G397">
        <v>9.7401230000000005E-2</v>
      </c>
      <c r="H397" s="3">
        <f>VLOOKUP($C397,'8-22'!A:C,3,FALSE)</f>
        <v>343</v>
      </c>
      <c r="I397">
        <f>A397-H397</f>
        <v>-9</v>
      </c>
      <c r="J397">
        <f>VLOOKUP(C397,'8-22'!A:D,4,FALSE)</f>
        <v>0.99077410488649997</v>
      </c>
      <c r="K397" s="2">
        <f>J397/$D397-1</f>
        <v>1.7835392267783412E-2</v>
      </c>
      <c r="L397" s="3">
        <f>VLOOKUP(C397,'8-25'!A:C,3,FALSE)</f>
        <v>338</v>
      </c>
      <c r="M397">
        <f t="shared" si="14"/>
        <v>-347</v>
      </c>
      <c r="N397">
        <f>VLOOKUP(C397,'8-25'!A:D,4,FALSE)</f>
        <v>0.99683116358896995</v>
      </c>
      <c r="O397" s="2">
        <f t="shared" si="13"/>
        <v>2.4057889091238183E-2</v>
      </c>
      <c r="P397" s="3">
        <f>VLOOKUP(C397,'8-22'!A:C,3,FALSE)</f>
        <v>343</v>
      </c>
      <c r="Q397">
        <f>A397-P397</f>
        <v>-9</v>
      </c>
      <c r="R397">
        <f>VLOOKUP(C397,'8-22'!A:D,4,FALSE)</f>
        <v>0.99077410488649997</v>
      </c>
      <c r="S397" s="2">
        <f>R397/$D397-1</f>
        <v>1.7835392267783412E-2</v>
      </c>
      <c r="T397" s="3">
        <f>VLOOKUP(C397,'9-8'!A:C,3,FALSE)</f>
        <v>335</v>
      </c>
      <c r="U397">
        <f>A397-T397</f>
        <v>-1</v>
      </c>
      <c r="V397">
        <f>VLOOKUP(C397,'9-8'!A:D,4,FALSE)</f>
        <v>0.98097361485055001</v>
      </c>
      <c r="W397" s="2">
        <f>V397/$D397-1</f>
        <v>7.7672187346242705E-3</v>
      </c>
    </row>
    <row r="398" spans="1:23" x14ac:dyDescent="0.25">
      <c r="A398">
        <v>346</v>
      </c>
      <c r="C398" t="s">
        <v>352</v>
      </c>
      <c r="D398">
        <v>0.17571682229985999</v>
      </c>
      <c r="E398">
        <v>52.573437480000003</v>
      </c>
      <c r="F398">
        <v>1.9837701599999999</v>
      </c>
      <c r="G398">
        <v>-6.6631506600000003</v>
      </c>
      <c r="H398" s="3">
        <f>VLOOKUP($C398,'8-22'!A:C,3,FALSE)</f>
        <v>355</v>
      </c>
      <c r="I398">
        <f>A398-H398</f>
        <v>-9</v>
      </c>
      <c r="J398">
        <f>VLOOKUP(C398,'8-22'!A:D,4,FALSE)</f>
        <v>0.18921946795044001</v>
      </c>
      <c r="K398" s="2">
        <f>J398/$D398-1</f>
        <v>7.6843215543346277E-2</v>
      </c>
      <c r="L398" s="3">
        <f>VLOOKUP(C398,'8-25'!A:C,3,FALSE)</f>
        <v>352</v>
      </c>
      <c r="M398">
        <f t="shared" si="14"/>
        <v>-361</v>
      </c>
      <c r="N398">
        <f>VLOOKUP(C398,'8-25'!A:D,4,FALSE)</f>
        <v>0.19011777345622999</v>
      </c>
      <c r="O398" s="2">
        <f t="shared" si="13"/>
        <v>8.1955449500417332E-2</v>
      </c>
      <c r="P398" s="3">
        <f>VLOOKUP(C398,'8-22'!A:C,3,FALSE)</f>
        <v>355</v>
      </c>
      <c r="Q398">
        <f>A398-P398</f>
        <v>-9</v>
      </c>
      <c r="R398">
        <f>VLOOKUP(C398,'8-22'!A:D,4,FALSE)</f>
        <v>0.18921946795044001</v>
      </c>
      <c r="S398" s="2">
        <f>R398/$D398-1</f>
        <v>7.6843215543346277E-2</v>
      </c>
      <c r="T398" s="3">
        <f>VLOOKUP(C398,'9-8'!A:C,3,FALSE)</f>
        <v>366</v>
      </c>
      <c r="U398">
        <f>A398-T398</f>
        <v>-20</v>
      </c>
      <c r="V398">
        <f>VLOOKUP(C398,'9-8'!A:D,4,FALSE)</f>
        <v>0.16881825161264</v>
      </c>
      <c r="W398" s="2">
        <f>V398/$D398-1</f>
        <v>-3.9259591636864544E-2</v>
      </c>
    </row>
    <row r="399" spans="1:23" x14ac:dyDescent="0.25">
      <c r="A399">
        <v>413</v>
      </c>
      <c r="C399" t="s">
        <v>418</v>
      </c>
      <c r="D399">
        <v>2.0303718036247398</v>
      </c>
      <c r="E399">
        <v>37.71109328</v>
      </c>
      <c r="F399">
        <v>10.99490297</v>
      </c>
      <c r="G399">
        <v>-7.26276644</v>
      </c>
      <c r="H399" s="3">
        <f>VLOOKUP($C399,'8-22'!A:C,3,FALSE)</f>
        <v>422</v>
      </c>
      <c r="I399">
        <f>A399-H399</f>
        <v>-9</v>
      </c>
      <c r="J399">
        <f>VLOOKUP(C399,'8-22'!A:D,4,FALSE)</f>
        <v>2.2640637036460198</v>
      </c>
      <c r="K399" s="2">
        <f>J399/$D399-1</f>
        <v>0.11509808184101034</v>
      </c>
      <c r="L399" s="3">
        <f>VLOOKUP(C399,'8-25'!A:C,3,FALSE)</f>
        <v>413</v>
      </c>
      <c r="M399">
        <f t="shared" si="14"/>
        <v>-422</v>
      </c>
      <c r="N399">
        <f>VLOOKUP(C399,'8-25'!A:D,4,FALSE)</f>
        <v>2.34402720026495</v>
      </c>
      <c r="O399" s="2">
        <f t="shared" si="13"/>
        <v>0.15448175357845995</v>
      </c>
      <c r="P399" s="3">
        <f>VLOOKUP(C399,'8-22'!A:C,3,FALSE)</f>
        <v>422</v>
      </c>
      <c r="Q399">
        <f>A399-P399</f>
        <v>-9</v>
      </c>
      <c r="R399">
        <f>VLOOKUP(C399,'8-22'!A:D,4,FALSE)</f>
        <v>2.2640637036460198</v>
      </c>
      <c r="S399" s="2">
        <f>R399/$D399-1</f>
        <v>0.11509808184101034</v>
      </c>
      <c r="T399" s="3">
        <f>VLOOKUP(C399,'9-8'!A:C,3,FALSE)</f>
        <v>401</v>
      </c>
      <c r="U399">
        <f>A399-T399</f>
        <v>12</v>
      </c>
      <c r="V399">
        <f>VLOOKUP(C399,'9-8'!A:D,4,FALSE)</f>
        <v>2.2690395475248102</v>
      </c>
      <c r="W399" s="2">
        <f>V399/$D399-1</f>
        <v>0.11754878760332788</v>
      </c>
    </row>
    <row r="400" spans="1:23" x14ac:dyDescent="0.25">
      <c r="A400">
        <v>134</v>
      </c>
      <c r="C400" t="s">
        <v>140</v>
      </c>
      <c r="D400">
        <v>0.32394458199755999</v>
      </c>
      <c r="E400">
        <v>63.070693489999996</v>
      </c>
      <c r="F400">
        <v>-0.73600363999999996</v>
      </c>
      <c r="G400">
        <v>-3.1222064500000002</v>
      </c>
      <c r="H400" s="3">
        <f>VLOOKUP($C400,'8-22'!A:C,3,FALSE)</f>
        <v>144</v>
      </c>
      <c r="I400">
        <f>A400-H400</f>
        <v>-10</v>
      </c>
      <c r="J400">
        <f>VLOOKUP(C400,'8-22'!A:D,4,FALSE)</f>
        <v>0.33246849167379999</v>
      </c>
      <c r="K400" s="2">
        <f>J400/$D400-1</f>
        <v>2.6312863835161293E-2</v>
      </c>
      <c r="L400" s="3">
        <f>VLOOKUP(C400,'8-25'!A:C,3,FALSE)</f>
        <v>143</v>
      </c>
      <c r="M400">
        <f t="shared" si="14"/>
        <v>-153</v>
      </c>
      <c r="N400">
        <f>VLOOKUP(C400,'8-25'!A:D,4,FALSE)</f>
        <v>0.34085644933536002</v>
      </c>
      <c r="O400" s="2">
        <f t="shared" si="13"/>
        <v>5.2206050903877754E-2</v>
      </c>
      <c r="P400" s="3">
        <f>VLOOKUP(C400,'8-22'!A:C,3,FALSE)</f>
        <v>144</v>
      </c>
      <c r="Q400">
        <f>A400-P400</f>
        <v>-10</v>
      </c>
      <c r="R400">
        <f>VLOOKUP(C400,'8-22'!A:D,4,FALSE)</f>
        <v>0.33246849167379999</v>
      </c>
      <c r="S400" s="2">
        <f>R400/$D400-1</f>
        <v>2.6312863835161293E-2</v>
      </c>
      <c r="T400" s="3">
        <f>VLOOKUP(C400,'9-8'!A:C,3,FALSE)</f>
        <v>139</v>
      </c>
      <c r="U400">
        <f>A400-T400</f>
        <v>-5</v>
      </c>
      <c r="V400">
        <f>VLOOKUP(C400,'9-8'!A:D,4,FALSE)</f>
        <v>0.32513530471597002</v>
      </c>
      <c r="W400" s="2">
        <f>V400/$D400-1</f>
        <v>3.675698821902218E-3</v>
      </c>
    </row>
    <row r="401" spans="1:23" x14ac:dyDescent="0.25">
      <c r="A401">
        <v>271</v>
      </c>
      <c r="C401" t="s">
        <v>277</v>
      </c>
      <c r="D401">
        <v>89.393093342138613</v>
      </c>
      <c r="E401">
        <v>19.858091559999998</v>
      </c>
      <c r="F401">
        <v>-5.9897298299999999</v>
      </c>
      <c r="G401">
        <v>-5.9348526599999998</v>
      </c>
      <c r="H401" s="3">
        <f>VLOOKUP($C401,'8-22'!A:C,3,FALSE)</f>
        <v>281</v>
      </c>
      <c r="I401">
        <f>A401-H401</f>
        <v>-10</v>
      </c>
      <c r="J401">
        <f>VLOOKUP(C401,'8-22'!A:D,4,FALSE)</f>
        <v>93.582832631321764</v>
      </c>
      <c r="K401" s="2">
        <f>J401/$D401-1</f>
        <v>4.6868713594545364E-2</v>
      </c>
      <c r="L401" s="3">
        <f>VLOOKUP(C401,'8-25'!A:C,3,FALSE)</f>
        <v>284</v>
      </c>
      <c r="M401">
        <f t="shared" si="14"/>
        <v>-294</v>
      </c>
      <c r="N401">
        <f>VLOOKUP(C401,'8-25'!A:D,4,FALSE)</f>
        <v>92.453708875712152</v>
      </c>
      <c r="O401" s="2">
        <f t="shared" si="13"/>
        <v>3.4237718140701201E-2</v>
      </c>
      <c r="P401" s="3">
        <f>VLOOKUP(C401,'8-22'!A:C,3,FALSE)</f>
        <v>281</v>
      </c>
      <c r="Q401">
        <f>A401-P401</f>
        <v>-10</v>
      </c>
      <c r="R401">
        <f>VLOOKUP(C401,'8-22'!A:D,4,FALSE)</f>
        <v>93.582832631321764</v>
      </c>
      <c r="S401" s="2">
        <f>R401/$D401-1</f>
        <v>4.6868713594545364E-2</v>
      </c>
      <c r="T401" s="3">
        <f>VLOOKUP(C401,'9-8'!A:C,3,FALSE)</f>
        <v>280</v>
      </c>
      <c r="U401">
        <f>A401-T401</f>
        <v>-9</v>
      </c>
      <c r="V401">
        <f>VLOOKUP(C401,'9-8'!A:D,4,FALSE)</f>
        <v>93.030896616297042</v>
      </c>
      <c r="W401" s="2">
        <f>V401/$D401-1</f>
        <v>4.069445566935781E-2</v>
      </c>
    </row>
    <row r="402" spans="1:23" x14ac:dyDescent="0.25">
      <c r="A402">
        <v>248</v>
      </c>
      <c r="C402" t="s">
        <v>254</v>
      </c>
      <c r="D402">
        <v>1.4976937924981499</v>
      </c>
      <c r="E402">
        <v>195.91446919000001</v>
      </c>
      <c r="F402">
        <v>2.3235321199999999</v>
      </c>
      <c r="G402">
        <v>32.113632729999999</v>
      </c>
      <c r="H402" s="3">
        <f>VLOOKUP($C402,'8-22'!A:C,3,FALSE)</f>
        <v>258</v>
      </c>
      <c r="I402">
        <f>A402-H402</f>
        <v>-10</v>
      </c>
      <c r="J402">
        <f>VLOOKUP(C402,'8-22'!A:D,4,FALSE)</f>
        <v>1.4241009628774399</v>
      </c>
      <c r="K402" s="2">
        <f>J402/$D402-1</f>
        <v>-4.9137433826147658E-2</v>
      </c>
      <c r="L402" s="3">
        <f>VLOOKUP(C402,'8-25'!A:C,3,FALSE)</f>
        <v>271</v>
      </c>
      <c r="M402">
        <f t="shared" si="14"/>
        <v>-281</v>
      </c>
      <c r="N402">
        <f>VLOOKUP(C402,'8-25'!A:D,4,FALSE)</f>
        <v>1.2983977810930201</v>
      </c>
      <c r="O402" s="2">
        <f t="shared" si="13"/>
        <v>-0.13306859680088845</v>
      </c>
      <c r="P402" s="3">
        <f>VLOOKUP(C402,'8-22'!A:C,3,FALSE)</f>
        <v>258</v>
      </c>
      <c r="Q402">
        <f>A402-P402</f>
        <v>-10</v>
      </c>
      <c r="R402">
        <f>VLOOKUP(C402,'8-22'!A:D,4,FALSE)</f>
        <v>1.4241009628774399</v>
      </c>
      <c r="S402" s="2">
        <f>R402/$D402-1</f>
        <v>-4.9137433826147658E-2</v>
      </c>
      <c r="T402" s="3">
        <f>VLOOKUP(C402,'9-8'!A:C,3,FALSE)</f>
        <v>315</v>
      </c>
      <c r="U402">
        <f>A402-T402</f>
        <v>-67</v>
      </c>
      <c r="V402">
        <f>VLOOKUP(C402,'9-8'!A:D,4,FALSE)</f>
        <v>0.93967048673929998</v>
      </c>
      <c r="W402" s="2">
        <f>V402/$D402-1</f>
        <v>-0.37258838125253113</v>
      </c>
    </row>
    <row r="403" spans="1:23" x14ac:dyDescent="0.25">
      <c r="A403">
        <v>332</v>
      </c>
      <c r="C403" t="s">
        <v>338</v>
      </c>
      <c r="D403">
        <v>8.0931789059056598</v>
      </c>
      <c r="E403">
        <v>46.27764913</v>
      </c>
      <c r="F403">
        <v>-12.8111528</v>
      </c>
      <c r="G403">
        <v>-11.38953006</v>
      </c>
      <c r="H403" s="3">
        <f>VLOOKUP($C403,'8-22'!A:C,3,FALSE)</f>
        <v>342</v>
      </c>
      <c r="I403">
        <f>A403-H403</f>
        <v>-10</v>
      </c>
      <c r="J403">
        <f>VLOOKUP(C403,'8-22'!A:D,4,FALSE)</f>
        <v>8.4189573477875204</v>
      </c>
      <c r="K403" s="2">
        <f>J403/$D403-1</f>
        <v>4.0253458581539281E-2</v>
      </c>
      <c r="L403" s="3">
        <f>VLOOKUP(C403,'8-25'!A:C,3,FALSE)</f>
        <v>336</v>
      </c>
      <c r="M403">
        <f t="shared" si="14"/>
        <v>-346</v>
      </c>
      <c r="N403">
        <f>VLOOKUP(C403,'8-25'!A:D,4,FALSE)</f>
        <v>8.6516015983243193</v>
      </c>
      <c r="O403" s="2">
        <f t="shared" si="13"/>
        <v>6.8999178062302935E-2</v>
      </c>
      <c r="P403" s="3">
        <f>VLOOKUP(C403,'8-22'!A:C,3,FALSE)</f>
        <v>342</v>
      </c>
      <c r="Q403">
        <f>A403-P403</f>
        <v>-10</v>
      </c>
      <c r="R403">
        <f>VLOOKUP(C403,'8-22'!A:D,4,FALSE)</f>
        <v>8.4189573477875204</v>
      </c>
      <c r="S403" s="2">
        <f>R403/$D403-1</f>
        <v>4.0253458581539281E-2</v>
      </c>
      <c r="T403" s="3">
        <f>VLOOKUP(C403,'9-8'!A:C,3,FALSE)</f>
        <v>329</v>
      </c>
      <c r="U403">
        <f>A403-T403</f>
        <v>3</v>
      </c>
      <c r="V403">
        <f>VLOOKUP(C403,'9-8'!A:D,4,FALSE)</f>
        <v>8.7517017332669305</v>
      </c>
      <c r="W403" s="2">
        <f>V403/$D403-1</f>
        <v>8.1367635019255591E-2</v>
      </c>
    </row>
    <row r="404" spans="1:23" x14ac:dyDescent="0.25">
      <c r="A404">
        <v>319</v>
      </c>
      <c r="C404" t="s">
        <v>325</v>
      </c>
      <c r="D404">
        <v>0.15607195388646</v>
      </c>
      <c r="E404">
        <v>78.992358479999993</v>
      </c>
      <c r="F404">
        <v>20.13383121</v>
      </c>
      <c r="G404">
        <v>10.77481717</v>
      </c>
      <c r="H404" s="3">
        <f>VLOOKUP($C404,'8-22'!A:C,3,FALSE)</f>
        <v>329</v>
      </c>
      <c r="I404">
        <f>A404-H404</f>
        <v>-10</v>
      </c>
      <c r="J404">
        <f>VLOOKUP(C404,'8-22'!A:D,4,FALSE)</f>
        <v>0.16508009208723001</v>
      </c>
      <c r="K404" s="2">
        <f>J404/$D404-1</f>
        <v>5.7717853697937915E-2</v>
      </c>
      <c r="L404" s="3">
        <f>VLOOKUP(C404,'8-25'!A:C,3,FALSE)</f>
        <v>332</v>
      </c>
      <c r="M404">
        <f t="shared" si="14"/>
        <v>-342</v>
      </c>
      <c r="N404">
        <f>VLOOKUP(C404,'8-25'!A:D,4,FALSE)</f>
        <v>0.16431879760698001</v>
      </c>
      <c r="O404" s="2">
        <f t="shared" si="13"/>
        <v>5.2840010746065591E-2</v>
      </c>
      <c r="P404" s="3">
        <f>VLOOKUP(C404,'8-22'!A:C,3,FALSE)</f>
        <v>329</v>
      </c>
      <c r="Q404">
        <f>A404-P404</f>
        <v>-10</v>
      </c>
      <c r="R404">
        <f>VLOOKUP(C404,'8-22'!A:D,4,FALSE)</f>
        <v>0.16508009208723001</v>
      </c>
      <c r="S404" s="2">
        <f>R404/$D404-1</f>
        <v>5.7717853697937915E-2</v>
      </c>
      <c r="T404" s="3">
        <f>VLOOKUP(C404,'9-8'!A:C,3,FALSE)</f>
        <v>390</v>
      </c>
      <c r="U404">
        <f>A404-T404</f>
        <v>-71</v>
      </c>
      <c r="V404">
        <f>VLOOKUP(C404,'9-8'!A:D,4,FALSE)</f>
        <v>0.11730766488493</v>
      </c>
      <c r="W404" s="2">
        <f>V404/$D404-1</f>
        <v>-0.24837447110920674</v>
      </c>
    </row>
    <row r="405" spans="1:23" x14ac:dyDescent="0.25">
      <c r="A405">
        <v>313</v>
      </c>
      <c r="C405" t="s">
        <v>319</v>
      </c>
      <c r="D405">
        <v>0.34794872012153</v>
      </c>
      <c r="E405">
        <v>55.815556649999998</v>
      </c>
      <c r="F405">
        <v>-14.01621447</v>
      </c>
      <c r="G405">
        <v>-9.7691622000000002</v>
      </c>
      <c r="H405" s="3">
        <f>VLOOKUP($C405,'8-22'!A:C,3,FALSE)</f>
        <v>323</v>
      </c>
      <c r="I405">
        <f>A405-H405</f>
        <v>-10</v>
      </c>
      <c r="J405">
        <f>VLOOKUP(C405,'8-22'!A:D,4,FALSE)</f>
        <v>0.36703834795100998</v>
      </c>
      <c r="K405" s="2">
        <f>J405/$D405-1</f>
        <v>5.4863336823921749E-2</v>
      </c>
      <c r="L405" s="3">
        <f>VLOOKUP(C405,'8-25'!A:C,3,FALSE)</f>
        <v>337</v>
      </c>
      <c r="M405">
        <f t="shared" si="14"/>
        <v>-347</v>
      </c>
      <c r="N405">
        <f>VLOOKUP(C405,'8-25'!A:D,4,FALSE)</f>
        <v>0.34113473170640002</v>
      </c>
      <c r="O405" s="2">
        <f t="shared" si="13"/>
        <v>-1.9583312198274583E-2</v>
      </c>
      <c r="P405" s="3">
        <f>VLOOKUP(C405,'8-22'!A:C,3,FALSE)</f>
        <v>323</v>
      </c>
      <c r="Q405">
        <f>A405-P405</f>
        <v>-10</v>
      </c>
      <c r="R405">
        <f>VLOOKUP(C405,'8-22'!A:D,4,FALSE)</f>
        <v>0.36703834795100998</v>
      </c>
      <c r="S405" s="2">
        <f>R405/$D405-1</f>
        <v>5.4863336823921749E-2</v>
      </c>
      <c r="T405" s="3">
        <f>VLOOKUP(C405,'9-8'!A:C,3,FALSE)</f>
        <v>343</v>
      </c>
      <c r="U405">
        <f>A405-T405</f>
        <v>-30</v>
      </c>
      <c r="V405">
        <f>VLOOKUP(C405,'9-8'!A:D,4,FALSE)</f>
        <v>0.31721409173081999</v>
      </c>
      <c r="W405" s="2">
        <f>V405/$D405-1</f>
        <v>-8.8330913762163399E-2</v>
      </c>
    </row>
    <row r="406" spans="1:23" x14ac:dyDescent="0.25">
      <c r="A406">
        <v>385</v>
      </c>
      <c r="C406" t="s">
        <v>391</v>
      </c>
      <c r="D406">
        <v>44573.485176879243</v>
      </c>
      <c r="E406">
        <v>41.368391719999998</v>
      </c>
      <c r="F406">
        <v>-3.5122239199999998</v>
      </c>
      <c r="G406">
        <v>-2.3126447099999998</v>
      </c>
      <c r="H406" s="3">
        <f>VLOOKUP($C406,'8-22'!A:C,3,FALSE)</f>
        <v>395</v>
      </c>
      <c r="I406">
        <f>A406-H406</f>
        <v>-10</v>
      </c>
      <c r="J406">
        <f>VLOOKUP(C406,'8-22'!A:D,4,FALSE)</f>
        <v>48986.537170186748</v>
      </c>
      <c r="K406" s="2">
        <f>J406/$D406-1</f>
        <v>9.9006213577317537E-2</v>
      </c>
      <c r="L406" s="3">
        <f>VLOOKUP(C406,'8-25'!A:C,3,FALSE)</f>
        <v>395</v>
      </c>
      <c r="M406">
        <f t="shared" si="14"/>
        <v>-405</v>
      </c>
      <c r="N406">
        <f>VLOOKUP(C406,'8-25'!A:D,4,FALSE)</f>
        <v>48118.736940913717</v>
      </c>
      <c r="O406" s="2">
        <f t="shared" si="13"/>
        <v>7.9537234972001603E-2</v>
      </c>
      <c r="P406" s="3">
        <f>VLOOKUP(C406,'8-22'!A:C,3,FALSE)</f>
        <v>395</v>
      </c>
      <c r="Q406">
        <f>A406-P406</f>
        <v>-10</v>
      </c>
      <c r="R406">
        <f>VLOOKUP(C406,'8-22'!A:D,4,FALSE)</f>
        <v>48986.537170186748</v>
      </c>
      <c r="S406" s="2">
        <f>R406/$D406-1</f>
        <v>9.9006213577317537E-2</v>
      </c>
      <c r="T406" s="3">
        <f>VLOOKUP(C406,'9-8'!A:C,3,FALSE)</f>
        <v>391</v>
      </c>
      <c r="U406">
        <f>A406-T406</f>
        <v>-6</v>
      </c>
      <c r="V406">
        <f>VLOOKUP(C406,'9-8'!A:D,4,FALSE)</f>
        <v>44943.927086694777</v>
      </c>
      <c r="W406" s="2">
        <f>V406/$D406-1</f>
        <v>8.310813218789681E-3</v>
      </c>
    </row>
    <row r="407" spans="1:23" x14ac:dyDescent="0.25">
      <c r="A407">
        <v>434</v>
      </c>
      <c r="C407" t="s">
        <v>439</v>
      </c>
      <c r="D407">
        <v>0.55226962027827997</v>
      </c>
      <c r="E407">
        <v>67.717369899999994</v>
      </c>
      <c r="F407">
        <v>5.8962884799999999</v>
      </c>
      <c r="G407">
        <v>-7.1221562499999997</v>
      </c>
      <c r="H407" s="3">
        <f>VLOOKUP($C407,'8-22'!A:C,3,FALSE)</f>
        <v>444</v>
      </c>
      <c r="I407">
        <f>A407-H407</f>
        <v>-10</v>
      </c>
      <c r="J407">
        <f>VLOOKUP(C407,'8-22'!A:D,4,FALSE)</f>
        <v>0.58448269263734998</v>
      </c>
      <c r="K407" s="2">
        <f>J407/$D407-1</f>
        <v>5.8328525010733712E-2</v>
      </c>
      <c r="L407" s="3">
        <f>VLOOKUP(C407,'8-25'!A:C,3,FALSE)</f>
        <v>450</v>
      </c>
      <c r="M407">
        <f t="shared" si="14"/>
        <v>-460</v>
      </c>
      <c r="N407">
        <f>VLOOKUP(C407,'8-25'!A:D,4,FALSE)</f>
        <v>0.57721599108963995</v>
      </c>
      <c r="O407" s="2">
        <f t="shared" si="13"/>
        <v>4.5170637484621912E-2</v>
      </c>
      <c r="P407" s="3">
        <f>VLOOKUP(C407,'8-22'!A:C,3,FALSE)</f>
        <v>444</v>
      </c>
      <c r="Q407">
        <f>A407-P407</f>
        <v>-10</v>
      </c>
      <c r="R407">
        <f>VLOOKUP(C407,'8-22'!A:D,4,FALSE)</f>
        <v>0.58448269263734998</v>
      </c>
      <c r="S407" s="2">
        <f>R407/$D407-1</f>
        <v>5.8328525010733712E-2</v>
      </c>
      <c r="T407" s="3">
        <f>VLOOKUP(C407,'9-8'!A:C,3,FALSE)</f>
        <v>449</v>
      </c>
      <c r="U407">
        <f>A407-T407</f>
        <v>-15</v>
      </c>
      <c r="V407">
        <f>VLOOKUP(C407,'9-8'!A:D,4,FALSE)</f>
        <v>0.51888562516786996</v>
      </c>
      <c r="W407" s="2">
        <f>V407/$D407-1</f>
        <v>-6.0448726282623211E-2</v>
      </c>
    </row>
    <row r="408" spans="1:23" x14ac:dyDescent="0.25">
      <c r="A408">
        <v>132</v>
      </c>
      <c r="C408" t="s">
        <v>138</v>
      </c>
      <c r="D408">
        <v>7.5038283044279994E-2</v>
      </c>
      <c r="E408">
        <v>68.491946830000003</v>
      </c>
      <c r="F408">
        <v>-8.6137142999999998</v>
      </c>
      <c r="G408">
        <v>-3.8048514400000002</v>
      </c>
      <c r="H408" s="3">
        <f>VLOOKUP($C408,'8-22'!A:C,3,FALSE)</f>
        <v>143</v>
      </c>
      <c r="I408">
        <f>A408-H408</f>
        <v>-11</v>
      </c>
      <c r="J408">
        <f>VLOOKUP(C408,'8-22'!A:D,4,FALSE)</f>
        <v>7.6544895874819996E-2</v>
      </c>
      <c r="K408" s="2">
        <f>J408/$D408-1</f>
        <v>2.007792248725826E-2</v>
      </c>
      <c r="L408" s="3">
        <f>VLOOKUP(C408,'8-25'!A:C,3,FALSE)</f>
        <v>139</v>
      </c>
      <c r="M408">
        <f t="shared" si="14"/>
        <v>-150</v>
      </c>
      <c r="N408">
        <f>VLOOKUP(C408,'8-25'!A:D,4,FALSE)</f>
        <v>8.1605619628330003E-2</v>
      </c>
      <c r="O408" s="2">
        <f t="shared" si="13"/>
        <v>8.7519814121741479E-2</v>
      </c>
      <c r="P408" s="3">
        <f>VLOOKUP(C408,'8-22'!A:C,3,FALSE)</f>
        <v>143</v>
      </c>
      <c r="Q408">
        <f>A408-P408</f>
        <v>-11</v>
      </c>
      <c r="R408">
        <f>VLOOKUP(C408,'8-22'!A:D,4,FALSE)</f>
        <v>7.6544895874819996E-2</v>
      </c>
      <c r="S408" s="2">
        <f>R408/$D408-1</f>
        <v>2.007792248725826E-2</v>
      </c>
      <c r="T408" s="3">
        <f>VLOOKUP(C408,'9-8'!A:C,3,FALSE)</f>
        <v>146</v>
      </c>
      <c r="U408">
        <f>A408-T408</f>
        <v>-14</v>
      </c>
      <c r="V408">
        <f>VLOOKUP(C408,'9-8'!A:D,4,FALSE)</f>
        <v>6.9644354626250002E-2</v>
      </c>
      <c r="W408" s="2">
        <f>V408/$D408-1</f>
        <v>-7.1882353902567808E-2</v>
      </c>
    </row>
    <row r="409" spans="1:23" x14ac:dyDescent="0.25">
      <c r="A409">
        <v>148</v>
      </c>
      <c r="C409" t="s">
        <v>154</v>
      </c>
      <c r="D409">
        <v>1799.1294419809069</v>
      </c>
      <c r="E409">
        <v>-0.83390176999999999</v>
      </c>
      <c r="F409">
        <v>3.3130541</v>
      </c>
      <c r="G409">
        <v>0.23453299</v>
      </c>
      <c r="H409" s="3">
        <f>VLOOKUP($C409,'8-22'!A:C,3,FALSE)</f>
        <v>159</v>
      </c>
      <c r="I409">
        <f>A409-H409</f>
        <v>-11</v>
      </c>
      <c r="J409">
        <f>VLOOKUP(C409,'8-22'!A:D,4,FALSE)</f>
        <v>1786.159153664586</v>
      </c>
      <c r="K409" s="2">
        <f>J409/$D409-1</f>
        <v>-7.2092024140520961E-3</v>
      </c>
      <c r="L409" s="3">
        <f>VLOOKUP(C409,'8-25'!A:C,3,FALSE)</f>
        <v>157</v>
      </c>
      <c r="M409">
        <f t="shared" si="14"/>
        <v>-168</v>
      </c>
      <c r="N409">
        <f>VLOOKUP(C409,'8-25'!A:D,4,FALSE)</f>
        <v>1800.404343283067</v>
      </c>
      <c r="O409" s="2">
        <f t="shared" si="13"/>
        <v>7.0862122113690695E-4</v>
      </c>
      <c r="P409" s="3">
        <f>VLOOKUP(C409,'8-22'!A:C,3,FALSE)</f>
        <v>159</v>
      </c>
      <c r="Q409">
        <f>A409-P409</f>
        <v>-11</v>
      </c>
      <c r="R409">
        <f>VLOOKUP(C409,'8-22'!A:D,4,FALSE)</f>
        <v>1786.159153664586</v>
      </c>
      <c r="S409" s="2">
        <f>R409/$D409-1</f>
        <v>-7.2092024140520961E-3</v>
      </c>
      <c r="T409" s="3">
        <f>VLOOKUP(C409,'9-8'!A:C,3,FALSE)</f>
        <v>159</v>
      </c>
      <c r="U409">
        <f>A409-T409</f>
        <v>-11</v>
      </c>
      <c r="V409">
        <f>VLOOKUP(C409,'9-8'!A:D,4,FALSE)</f>
        <v>1795.68786918662</v>
      </c>
      <c r="W409" s="2">
        <f>V409/$D409-1</f>
        <v>-1.9129100519291731E-3</v>
      </c>
    </row>
    <row r="410" spans="1:23" x14ac:dyDescent="0.25">
      <c r="A410">
        <v>289</v>
      </c>
      <c r="C410" t="s">
        <v>295</v>
      </c>
      <c r="D410">
        <v>9.8973296107189995E-2</v>
      </c>
      <c r="E410">
        <v>63.658815789999998</v>
      </c>
      <c r="F410">
        <v>8.7685025499999991</v>
      </c>
      <c r="G410">
        <v>-2.7733677299999999</v>
      </c>
      <c r="H410" s="3">
        <f>VLOOKUP($C410,'8-22'!A:C,3,FALSE)</f>
        <v>300</v>
      </c>
      <c r="I410">
        <f>A410-H410</f>
        <v>-11</v>
      </c>
      <c r="J410">
        <f>VLOOKUP(C410,'8-22'!A:D,4,FALSE)</f>
        <v>0.10149506215085</v>
      </c>
      <c r="K410" s="2">
        <f>J410/$D410-1</f>
        <v>2.5479256959664021E-2</v>
      </c>
      <c r="L410" s="3">
        <f>VLOOKUP(C410,'8-25'!A:C,3,FALSE)</f>
        <v>303</v>
      </c>
      <c r="M410">
        <f t="shared" si="14"/>
        <v>-314</v>
      </c>
      <c r="N410">
        <f>VLOOKUP(C410,'8-25'!A:D,4,FALSE)</f>
        <v>9.918664970761E-2</v>
      </c>
      <c r="O410" s="2">
        <f t="shared" si="13"/>
        <v>2.1556683349106542E-3</v>
      </c>
      <c r="P410" s="3">
        <f>VLOOKUP(C410,'8-22'!A:C,3,FALSE)</f>
        <v>300</v>
      </c>
      <c r="Q410">
        <f>A410-P410</f>
        <v>-11</v>
      </c>
      <c r="R410">
        <f>VLOOKUP(C410,'8-22'!A:D,4,FALSE)</f>
        <v>0.10149506215085</v>
      </c>
      <c r="S410" s="2">
        <f>R410/$D410-1</f>
        <v>2.5479256959664021E-2</v>
      </c>
      <c r="T410" s="3">
        <f>VLOOKUP(C410,'9-8'!A:C,3,FALSE)</f>
        <v>133</v>
      </c>
      <c r="U410">
        <f>A410-T410</f>
        <v>156</v>
      </c>
      <c r="V410">
        <f>VLOOKUP(C410,'9-8'!A:D,4,FALSE)</f>
        <v>0.2790662110007</v>
      </c>
      <c r="W410" s="2">
        <f>V410/$D410-1</f>
        <v>1.8196111676271336</v>
      </c>
    </row>
    <row r="411" spans="1:23" x14ac:dyDescent="0.25">
      <c r="A411">
        <v>326</v>
      </c>
      <c r="C411" t="s">
        <v>332</v>
      </c>
      <c r="D411">
        <v>0.85646579997703998</v>
      </c>
      <c r="E411">
        <v>34.098566660000003</v>
      </c>
      <c r="F411">
        <v>24.47241816</v>
      </c>
      <c r="G411">
        <v>-2.6092842100000002</v>
      </c>
      <c r="H411" s="3">
        <f>VLOOKUP($C411,'8-22'!A:C,3,FALSE)</f>
        <v>337</v>
      </c>
      <c r="I411">
        <f>A411-H411</f>
        <v>-11</v>
      </c>
      <c r="J411">
        <f>VLOOKUP(C411,'8-22'!A:D,4,FALSE)</f>
        <v>0.88228826268478999</v>
      </c>
      <c r="K411" s="2">
        <f>J411/$D411-1</f>
        <v>3.015002199555683E-2</v>
      </c>
      <c r="L411" s="3">
        <f>VLOOKUP(C411,'8-25'!A:C,3,FALSE)</f>
        <v>355</v>
      </c>
      <c r="M411">
        <f t="shared" si="14"/>
        <v>-366</v>
      </c>
      <c r="N411">
        <f>VLOOKUP(C411,'8-25'!A:D,4,FALSE)</f>
        <v>0.80164941465881001</v>
      </c>
      <c r="O411" s="2">
        <f t="shared" si="13"/>
        <v>-6.4003005513704636E-2</v>
      </c>
      <c r="P411" s="3">
        <f>VLOOKUP(C411,'8-22'!A:C,3,FALSE)</f>
        <v>337</v>
      </c>
      <c r="Q411">
        <f>A411-P411</f>
        <v>-11</v>
      </c>
      <c r="R411">
        <f>VLOOKUP(C411,'8-22'!A:D,4,FALSE)</f>
        <v>0.88228826268478999</v>
      </c>
      <c r="S411" s="2">
        <f>R411/$D411-1</f>
        <v>3.015002199555683E-2</v>
      </c>
      <c r="T411" s="3">
        <f>VLOOKUP(C411,'9-8'!A:C,3,FALSE)</f>
        <v>326</v>
      </c>
      <c r="U411">
        <f>A411-T411</f>
        <v>0</v>
      </c>
      <c r="V411">
        <f>VLOOKUP(C411,'9-8'!A:D,4,FALSE)</f>
        <v>0.84608024825068995</v>
      </c>
      <c r="W411" s="2">
        <f>V411/$D411-1</f>
        <v>-1.2126055385548895E-2</v>
      </c>
    </row>
    <row r="412" spans="1:23" x14ac:dyDescent="0.25">
      <c r="A412">
        <v>354</v>
      </c>
      <c r="C412" t="s">
        <v>360</v>
      </c>
      <c r="D412">
        <v>1.5439859627577399</v>
      </c>
      <c r="E412">
        <v>24.398190970000002</v>
      </c>
      <c r="F412">
        <v>-0.23768123999999999</v>
      </c>
      <c r="G412">
        <v>-1.6973011600000001</v>
      </c>
      <c r="H412" s="3">
        <f>VLOOKUP($C412,'8-22'!A:C,3,FALSE)</f>
        <v>365</v>
      </c>
      <c r="I412">
        <f>A412-H412</f>
        <v>-11</v>
      </c>
      <c r="J412">
        <f>VLOOKUP(C412,'8-22'!A:D,4,FALSE)</f>
        <v>1.6316543307786899</v>
      </c>
      <c r="K412" s="2">
        <f>J412/$D412-1</f>
        <v>5.6780547320756769E-2</v>
      </c>
      <c r="L412" s="3">
        <f>VLOOKUP(C412,'8-25'!A:C,3,FALSE)</f>
        <v>366</v>
      </c>
      <c r="M412">
        <f t="shared" si="14"/>
        <v>-377</v>
      </c>
      <c r="N412">
        <f>VLOOKUP(C412,'8-25'!A:D,4,FALSE)</f>
        <v>1.61397576634949</v>
      </c>
      <c r="O412" s="2">
        <f t="shared" si="13"/>
        <v>4.5330595795534334E-2</v>
      </c>
      <c r="P412" s="3">
        <f>VLOOKUP(C412,'8-22'!A:C,3,FALSE)</f>
        <v>365</v>
      </c>
      <c r="Q412">
        <f>A412-P412</f>
        <v>-11</v>
      </c>
      <c r="R412">
        <f>VLOOKUP(C412,'8-22'!A:D,4,FALSE)</f>
        <v>1.6316543307786899</v>
      </c>
      <c r="S412" s="2">
        <f>R412/$D412-1</f>
        <v>5.6780547320756769E-2</v>
      </c>
      <c r="T412" s="3">
        <f>VLOOKUP(C412,'9-8'!A:C,3,FALSE)</f>
        <v>375</v>
      </c>
      <c r="U412">
        <f>A412-T412</f>
        <v>-21</v>
      </c>
      <c r="V412">
        <f>VLOOKUP(C412,'9-8'!A:D,4,FALSE)</f>
        <v>1.49036104770584</v>
      </c>
      <c r="W412" s="2">
        <f>V412/$D412-1</f>
        <v>-3.4731478358857371E-2</v>
      </c>
    </row>
    <row r="413" spans="1:23" x14ac:dyDescent="0.25">
      <c r="A413">
        <v>380</v>
      </c>
      <c r="C413" t="s">
        <v>386</v>
      </c>
      <c r="D413">
        <v>1.0512074370990001E-2</v>
      </c>
      <c r="E413">
        <v>40.679700859999997</v>
      </c>
      <c r="F413">
        <v>-5.8078515800000003</v>
      </c>
      <c r="G413">
        <v>-5.8035731100000003</v>
      </c>
      <c r="H413" s="3">
        <f>VLOOKUP($C413,'8-22'!A:C,3,FALSE)</f>
        <v>391</v>
      </c>
      <c r="I413">
        <f>A413-H413</f>
        <v>-11</v>
      </c>
      <c r="J413">
        <f>VLOOKUP(C413,'8-22'!A:D,4,FALSE)</f>
        <v>1.131710432708E-2</v>
      </c>
      <c r="K413" s="2">
        <f>J413/$D413-1</f>
        <v>7.6581455541413046E-2</v>
      </c>
      <c r="L413" s="3">
        <f>VLOOKUP(C413,'8-25'!A:C,3,FALSE)</f>
        <v>376</v>
      </c>
      <c r="M413">
        <f t="shared" si="14"/>
        <v>-387</v>
      </c>
      <c r="N413">
        <f>VLOOKUP(C413,'8-25'!A:D,4,FALSE)</f>
        <v>1.1821434536929999E-2</v>
      </c>
      <c r="O413" s="2">
        <f t="shared" si="13"/>
        <v>0.12455773425209182</v>
      </c>
      <c r="P413" s="3">
        <f>VLOOKUP(C413,'8-22'!A:C,3,FALSE)</f>
        <v>391</v>
      </c>
      <c r="Q413">
        <f>A413-P413</f>
        <v>-11</v>
      </c>
      <c r="R413">
        <f>VLOOKUP(C413,'8-22'!A:D,4,FALSE)</f>
        <v>1.131710432708E-2</v>
      </c>
      <c r="S413" s="2">
        <f>R413/$D413-1</f>
        <v>7.6581455541413046E-2</v>
      </c>
      <c r="T413" s="3">
        <f>VLOOKUP(C413,'9-8'!A:C,3,FALSE)</f>
        <v>394</v>
      </c>
      <c r="U413">
        <f>A413-T413</f>
        <v>-14</v>
      </c>
      <c r="V413">
        <f>VLOOKUP(C413,'9-8'!A:D,4,FALSE)</f>
        <v>1.0440893486009999E-2</v>
      </c>
      <c r="W413" s="2">
        <f>V413/$D413-1</f>
        <v>-6.7713452614488467E-3</v>
      </c>
    </row>
    <row r="414" spans="1:23" x14ac:dyDescent="0.25">
      <c r="A414">
        <v>374</v>
      </c>
      <c r="C414" t="s">
        <v>380</v>
      </c>
      <c r="D414">
        <v>12.95298742752626</v>
      </c>
      <c r="E414">
        <v>17.74354597</v>
      </c>
      <c r="F414">
        <v>0.15234386999999999</v>
      </c>
      <c r="G414">
        <v>1.6695648199999999</v>
      </c>
      <c r="H414" s="3">
        <f>VLOOKUP($C414,'8-22'!A:C,3,FALSE)</f>
        <v>385</v>
      </c>
      <c r="I414">
        <f>A414-H414</f>
        <v>-11</v>
      </c>
      <c r="J414">
        <f>VLOOKUP(C414,'8-22'!A:D,4,FALSE)</f>
        <v>13.95973871086197</v>
      </c>
      <c r="K414" s="2">
        <f>J414/$D414-1</f>
        <v>7.7723481858422261E-2</v>
      </c>
      <c r="L414" s="3">
        <f>VLOOKUP(C414,'8-25'!A:C,3,FALSE)</f>
        <v>397</v>
      </c>
      <c r="M414">
        <f t="shared" si="14"/>
        <v>-408</v>
      </c>
      <c r="N414">
        <f>VLOOKUP(C414,'8-25'!A:D,4,FALSE)</f>
        <v>13.253487971549839</v>
      </c>
      <c r="O414" s="2">
        <f t="shared" si="13"/>
        <v>2.319932337655084E-2</v>
      </c>
      <c r="P414" s="3">
        <f>VLOOKUP(C414,'8-22'!A:C,3,FALSE)</f>
        <v>385</v>
      </c>
      <c r="Q414">
        <f>A414-P414</f>
        <v>-11</v>
      </c>
      <c r="R414">
        <f>VLOOKUP(C414,'8-22'!A:D,4,FALSE)</f>
        <v>13.95973871086197</v>
      </c>
      <c r="S414" s="2">
        <f>R414/$D414-1</f>
        <v>7.7723481858422261E-2</v>
      </c>
      <c r="T414" s="3">
        <f>VLOOKUP(C414,'9-8'!A:C,3,FALSE)</f>
        <v>384</v>
      </c>
      <c r="U414">
        <f>A414-T414</f>
        <v>-10</v>
      </c>
      <c r="V414">
        <f>VLOOKUP(C414,'9-8'!A:D,4,FALSE)</f>
        <v>12.972335603641181</v>
      </c>
      <c r="W414" s="2">
        <f>V414/$D414-1</f>
        <v>1.493723067607089E-3</v>
      </c>
    </row>
    <row r="415" spans="1:23" x14ac:dyDescent="0.25">
      <c r="A415">
        <v>152</v>
      </c>
      <c r="C415" t="s">
        <v>158</v>
      </c>
      <c r="D415">
        <v>202.47142778558751</v>
      </c>
      <c r="E415">
        <v>11.896698410000001</v>
      </c>
      <c r="F415">
        <v>-2.9097884000000001</v>
      </c>
      <c r="G415">
        <v>-3.0226674099999999</v>
      </c>
      <c r="H415" s="3">
        <f>VLOOKUP($C415,'8-22'!A:C,3,FALSE)</f>
        <v>164</v>
      </c>
      <c r="I415">
        <f>A415-H415</f>
        <v>-12</v>
      </c>
      <c r="J415">
        <f>VLOOKUP(C415,'8-22'!A:D,4,FALSE)</f>
        <v>203.00767014742101</v>
      </c>
      <c r="K415" s="2">
        <f>J415/$D415-1</f>
        <v>2.6484841229121869E-3</v>
      </c>
      <c r="L415" s="3">
        <f>VLOOKUP(C415,'8-25'!A:C,3,FALSE)</f>
        <v>145</v>
      </c>
      <c r="M415">
        <f t="shared" si="14"/>
        <v>-157</v>
      </c>
      <c r="N415">
        <f>VLOOKUP(C415,'8-25'!A:D,4,FALSE)</f>
        <v>267.41508764492352</v>
      </c>
      <c r="O415" s="2">
        <f t="shared" si="13"/>
        <v>0.32075468904239579</v>
      </c>
      <c r="P415" s="3">
        <f>VLOOKUP(C415,'8-22'!A:C,3,FALSE)</f>
        <v>164</v>
      </c>
      <c r="Q415">
        <f>A415-P415</f>
        <v>-12</v>
      </c>
      <c r="R415">
        <f>VLOOKUP(C415,'8-22'!A:D,4,FALSE)</f>
        <v>203.00767014742101</v>
      </c>
      <c r="S415" s="2">
        <f>R415/$D415-1</f>
        <v>2.6484841229121869E-3</v>
      </c>
      <c r="T415" s="3">
        <f>VLOOKUP(C415,'9-8'!A:C,3,FALSE)</f>
        <v>148</v>
      </c>
      <c r="U415">
        <f>A415-T415</f>
        <v>4</v>
      </c>
      <c r="V415">
        <f>VLOOKUP(C415,'9-8'!A:D,4,FALSE)</f>
        <v>248.36053371835521</v>
      </c>
      <c r="W415" s="2">
        <f>V415/$D415-1</f>
        <v>0.22664484779236704</v>
      </c>
    </row>
    <row r="416" spans="1:23" x14ac:dyDescent="0.25">
      <c r="A416">
        <v>300</v>
      </c>
      <c r="C416" t="s">
        <v>306</v>
      </c>
      <c r="D416">
        <v>17.073167515452429</v>
      </c>
      <c r="E416">
        <v>18.564552769999999</v>
      </c>
      <c r="F416">
        <v>-3.4061522100000001</v>
      </c>
      <c r="G416">
        <v>-5.2859479299999999</v>
      </c>
      <c r="H416" s="3">
        <f>VLOOKUP($C416,'8-22'!A:C,3,FALSE)</f>
        <v>312</v>
      </c>
      <c r="I416">
        <f>A416-H416</f>
        <v>-12</v>
      </c>
      <c r="J416">
        <f>VLOOKUP(C416,'8-22'!A:D,4,FALSE)</f>
        <v>17.770949159506301</v>
      </c>
      <c r="K416" s="2">
        <f>J416/$D416-1</f>
        <v>4.08700754222866E-2</v>
      </c>
      <c r="L416" s="3">
        <f>VLOOKUP(C416,'8-25'!A:C,3,FALSE)</f>
        <v>304</v>
      </c>
      <c r="M416">
        <f t="shared" si="14"/>
        <v>-316</v>
      </c>
      <c r="N416">
        <f>VLOOKUP(C416,'8-25'!A:D,4,FALSE)</f>
        <v>18.27879229611343</v>
      </c>
      <c r="O416" s="2">
        <f t="shared" si="13"/>
        <v>7.0615179026962904E-2</v>
      </c>
      <c r="P416" s="3">
        <f>VLOOKUP(C416,'8-22'!A:C,3,FALSE)</f>
        <v>312</v>
      </c>
      <c r="Q416">
        <f>A416-P416</f>
        <v>-12</v>
      </c>
      <c r="R416">
        <f>VLOOKUP(C416,'8-22'!A:D,4,FALSE)</f>
        <v>17.770949159506301</v>
      </c>
      <c r="S416" s="2">
        <f>R416/$D416-1</f>
        <v>4.08700754222866E-2</v>
      </c>
      <c r="T416" s="3">
        <f>VLOOKUP(C416,'9-8'!A:C,3,FALSE)</f>
        <v>337</v>
      </c>
      <c r="U416">
        <f>A416-T416</f>
        <v>-37</v>
      </c>
      <c r="V416">
        <f>VLOOKUP(C416,'9-8'!A:D,4,FALSE)</f>
        <v>14.20032892292463</v>
      </c>
      <c r="W416" s="2">
        <f>V416/$D416-1</f>
        <v>-0.1682662921175978</v>
      </c>
    </row>
    <row r="417" spans="1:23" x14ac:dyDescent="0.25">
      <c r="A417">
        <v>282</v>
      </c>
      <c r="C417" t="s">
        <v>288</v>
      </c>
      <c r="D417">
        <v>9.4784824587362504</v>
      </c>
      <c r="E417">
        <v>5.4998649000000004</v>
      </c>
      <c r="F417">
        <v>-2.3022323500000001</v>
      </c>
      <c r="G417">
        <v>-7.0423942500000001</v>
      </c>
      <c r="H417" s="3">
        <f>VLOOKUP($C417,'8-22'!A:C,3,FALSE)</f>
        <v>294</v>
      </c>
      <c r="I417">
        <f>A417-H417</f>
        <v>-12</v>
      </c>
      <c r="J417">
        <f>VLOOKUP(C417,'8-22'!A:D,4,FALSE)</f>
        <v>9.9392405388954401</v>
      </c>
      <c r="K417" s="2">
        <f>J417/$D417-1</f>
        <v>4.8610954566309594E-2</v>
      </c>
      <c r="L417" s="3">
        <f>VLOOKUP(C417,'8-25'!A:C,3,FALSE)</f>
        <v>299</v>
      </c>
      <c r="M417">
        <f t="shared" si="14"/>
        <v>-311</v>
      </c>
      <c r="N417">
        <f>VLOOKUP(C417,'8-25'!A:D,4,FALSE)</f>
        <v>9.6702902937585904</v>
      </c>
      <c r="O417" s="2">
        <f t="shared" si="13"/>
        <v>2.0236133353346286E-2</v>
      </c>
      <c r="P417" s="3">
        <f>VLOOKUP(C417,'8-22'!A:C,3,FALSE)</f>
        <v>294</v>
      </c>
      <c r="Q417">
        <f>A417-P417</f>
        <v>-12</v>
      </c>
      <c r="R417">
        <f>VLOOKUP(C417,'8-22'!A:D,4,FALSE)</f>
        <v>9.9392405388954401</v>
      </c>
      <c r="S417" s="2">
        <f>R417/$D417-1</f>
        <v>4.8610954566309594E-2</v>
      </c>
      <c r="T417" s="3">
        <f>VLOOKUP(C417,'9-8'!A:C,3,FALSE)</f>
        <v>321</v>
      </c>
      <c r="U417">
        <f>A417-T417</f>
        <v>-39</v>
      </c>
      <c r="V417">
        <f>VLOOKUP(C417,'9-8'!A:D,4,FALSE)</f>
        <v>8.22341334650344</v>
      </c>
      <c r="W417" s="2">
        <f>V417/$D417-1</f>
        <v>-0.13241245291075288</v>
      </c>
    </row>
    <row r="418" spans="1:23" x14ac:dyDescent="0.25">
      <c r="A418">
        <v>308</v>
      </c>
      <c r="C418" t="s">
        <v>314</v>
      </c>
      <c r="D418">
        <v>1.77958520580766</v>
      </c>
      <c r="E418">
        <v>87.192984609999996</v>
      </c>
      <c r="F418">
        <v>11.328018480000001</v>
      </c>
      <c r="G418">
        <v>-18.2878206</v>
      </c>
      <c r="H418" s="3">
        <f>VLOOKUP($C418,'8-22'!A:C,3,FALSE)</f>
        <v>320</v>
      </c>
      <c r="I418">
        <f>A418-H418</f>
        <v>-12</v>
      </c>
      <c r="J418">
        <f>VLOOKUP(C418,'8-22'!A:D,4,FALSE)</f>
        <v>1.83097622607496</v>
      </c>
      <c r="K418" s="2">
        <f>J418/$D418-1</f>
        <v>2.8878089174705357E-2</v>
      </c>
      <c r="L418" s="3">
        <f>VLOOKUP(C418,'8-25'!A:C,3,FALSE)</f>
        <v>312</v>
      </c>
      <c r="M418">
        <f t="shared" si="14"/>
        <v>-324</v>
      </c>
      <c r="N418">
        <f>VLOOKUP(C418,'8-25'!A:D,4,FALSE)</f>
        <v>1.9443827787825301</v>
      </c>
      <c r="O418" s="2">
        <f t="shared" si="13"/>
        <v>9.2604485830211747E-2</v>
      </c>
      <c r="P418" s="3">
        <f>VLOOKUP(C418,'8-22'!A:C,3,FALSE)</f>
        <v>320</v>
      </c>
      <c r="Q418">
        <f>A418-P418</f>
        <v>-12</v>
      </c>
      <c r="R418">
        <f>VLOOKUP(C418,'8-22'!A:D,4,FALSE)</f>
        <v>1.83097622607496</v>
      </c>
      <c r="S418" s="2">
        <f>R418/$D418-1</f>
        <v>2.8878089174705357E-2</v>
      </c>
      <c r="T418" s="3">
        <f>VLOOKUP(C418,'9-8'!A:C,3,FALSE)</f>
        <v>334</v>
      </c>
      <c r="U418">
        <f>A418-T418</f>
        <v>-26</v>
      </c>
      <c r="V418">
        <f>VLOOKUP(C418,'9-8'!A:D,4,FALSE)</f>
        <v>1.59941916600232</v>
      </c>
      <c r="W418" s="2">
        <f>V418/$D418-1</f>
        <v>-0.10124046840655321</v>
      </c>
    </row>
    <row r="419" spans="1:23" x14ac:dyDescent="0.25">
      <c r="A419">
        <v>347</v>
      </c>
      <c r="C419" t="s">
        <v>353</v>
      </c>
      <c r="D419">
        <v>3.7545777658206099</v>
      </c>
      <c r="E419">
        <v>25.77287617</v>
      </c>
      <c r="F419">
        <v>-5.2376654900000004</v>
      </c>
      <c r="G419">
        <v>-3.9224353999999999</v>
      </c>
      <c r="H419" s="3">
        <f>VLOOKUP($C419,'8-22'!A:C,3,FALSE)</f>
        <v>359</v>
      </c>
      <c r="I419">
        <f>A419-H419</f>
        <v>-12</v>
      </c>
      <c r="J419">
        <f>VLOOKUP(C419,'8-22'!A:D,4,FALSE)</f>
        <v>3.9453526908267902</v>
      </c>
      <c r="K419" s="2">
        <f>J419/$D419-1</f>
        <v>5.0811286089977648E-2</v>
      </c>
      <c r="L419" s="3">
        <f>VLOOKUP(C419,'8-25'!A:C,3,FALSE)</f>
        <v>362</v>
      </c>
      <c r="M419">
        <f t="shared" si="14"/>
        <v>-374</v>
      </c>
      <c r="N419">
        <f>VLOOKUP(C419,'8-25'!A:D,4,FALSE)</f>
        <v>3.8447122887713099</v>
      </c>
      <c r="O419" s="2">
        <f t="shared" si="13"/>
        <v>2.4006567068933782E-2</v>
      </c>
      <c r="P419" s="3">
        <f>VLOOKUP(C419,'8-22'!A:C,3,FALSE)</f>
        <v>359</v>
      </c>
      <c r="Q419">
        <f>A419-P419</f>
        <v>-12</v>
      </c>
      <c r="R419">
        <f>VLOOKUP(C419,'8-22'!A:D,4,FALSE)</f>
        <v>3.9453526908267902</v>
      </c>
      <c r="S419" s="2">
        <f>R419/$D419-1</f>
        <v>5.0811286089977648E-2</v>
      </c>
      <c r="T419" s="3">
        <f>VLOOKUP(C419,'9-8'!A:C,3,FALSE)</f>
        <v>357</v>
      </c>
      <c r="U419">
        <f>A419-T419</f>
        <v>-10</v>
      </c>
      <c r="V419">
        <f>VLOOKUP(C419,'9-8'!A:D,4,FALSE)</f>
        <v>3.8200553557080301</v>
      </c>
      <c r="W419" s="2">
        <f>V419/$D419-1</f>
        <v>1.7439401704097968E-2</v>
      </c>
    </row>
    <row r="420" spans="1:23" x14ac:dyDescent="0.25">
      <c r="A420">
        <v>363</v>
      </c>
      <c r="C420" t="s">
        <v>369</v>
      </c>
      <c r="D420">
        <v>9.5461583551053995</v>
      </c>
      <c r="E420">
        <v>59.218166109999999</v>
      </c>
      <c r="F420">
        <v>3.3343806499999999</v>
      </c>
      <c r="G420">
        <v>-1.73478215</v>
      </c>
      <c r="H420" s="3">
        <f>VLOOKUP($C420,'8-22'!A:C,3,FALSE)</f>
        <v>375</v>
      </c>
      <c r="I420">
        <f>A420-H420</f>
        <v>-12</v>
      </c>
      <c r="J420">
        <f>VLOOKUP(C420,'8-22'!A:D,4,FALSE)</f>
        <v>10.136709041462391</v>
      </c>
      <c r="K420" s="2">
        <f>J420/$D420-1</f>
        <v>6.1862653476846718E-2</v>
      </c>
      <c r="L420" s="3">
        <f>VLOOKUP(C420,'8-25'!A:C,3,FALSE)</f>
        <v>377</v>
      </c>
      <c r="M420">
        <f t="shared" si="14"/>
        <v>-389</v>
      </c>
      <c r="N420">
        <f>VLOOKUP(C420,'8-25'!A:D,4,FALSE)</f>
        <v>10.11259334582231</v>
      </c>
      <c r="O420" s="2">
        <f t="shared" si="13"/>
        <v>5.9336433531293142E-2</v>
      </c>
      <c r="P420" s="3">
        <f>VLOOKUP(C420,'8-22'!A:C,3,FALSE)</f>
        <v>375</v>
      </c>
      <c r="Q420">
        <f>A420-P420</f>
        <v>-12</v>
      </c>
      <c r="R420">
        <f>VLOOKUP(C420,'8-22'!A:D,4,FALSE)</f>
        <v>10.136709041462391</v>
      </c>
      <c r="S420" s="2">
        <f>R420/$D420-1</f>
        <v>6.1862653476846718E-2</v>
      </c>
      <c r="T420" s="3">
        <f>VLOOKUP(C420,'9-8'!A:C,3,FALSE)</f>
        <v>388</v>
      </c>
      <c r="U420">
        <f>A420-T420</f>
        <v>-25</v>
      </c>
      <c r="V420">
        <f>VLOOKUP(C420,'9-8'!A:D,4,FALSE)</f>
        <v>8.9055083742973</v>
      </c>
      <c r="W420" s="2">
        <f>V420/$D420-1</f>
        <v>-6.711076403477767E-2</v>
      </c>
    </row>
    <row r="421" spans="1:23" x14ac:dyDescent="0.25">
      <c r="A421">
        <v>421</v>
      </c>
      <c r="C421" t="s">
        <v>426</v>
      </c>
      <c r="D421">
        <v>5.9416424429760001E-2</v>
      </c>
      <c r="E421">
        <v>48.164488179999999</v>
      </c>
      <c r="F421">
        <v>2.287693E-2</v>
      </c>
      <c r="G421">
        <v>-5.8982967999999998</v>
      </c>
      <c r="H421" s="3">
        <f>VLOOKUP($C421,'8-22'!A:C,3,FALSE)</f>
        <v>433</v>
      </c>
      <c r="I421">
        <f>A421-H421</f>
        <v>-12</v>
      </c>
      <c r="J421">
        <f>VLOOKUP(C421,'8-22'!A:D,4,FALSE)</f>
        <v>6.3335680804209996E-2</v>
      </c>
      <c r="K421" s="2">
        <f>J421/$D421-1</f>
        <v>6.5962508044946411E-2</v>
      </c>
      <c r="L421" s="3">
        <f>VLOOKUP(C421,'8-25'!A:C,3,FALSE)</f>
        <v>437</v>
      </c>
      <c r="M421">
        <f t="shared" si="14"/>
        <v>-449</v>
      </c>
      <c r="N421">
        <f>VLOOKUP(C421,'8-25'!A:D,4,FALSE)</f>
        <v>6.3863994157210002E-2</v>
      </c>
      <c r="O421" s="2">
        <f t="shared" si="13"/>
        <v>7.4854213630908717E-2</v>
      </c>
      <c r="P421" s="3">
        <f>VLOOKUP(C421,'8-22'!A:C,3,FALSE)</f>
        <v>433</v>
      </c>
      <c r="Q421">
        <f>A421-P421</f>
        <v>-12</v>
      </c>
      <c r="R421">
        <f>VLOOKUP(C421,'8-22'!A:D,4,FALSE)</f>
        <v>6.3335680804209996E-2</v>
      </c>
      <c r="S421" s="2">
        <f>R421/$D421-1</f>
        <v>6.5962508044946411E-2</v>
      </c>
      <c r="T421" s="3">
        <f>VLOOKUP(C421,'9-8'!A:C,3,FALSE)</f>
        <v>455</v>
      </c>
      <c r="U421">
        <f>A421-T421</f>
        <v>-34</v>
      </c>
      <c r="V421">
        <f>VLOOKUP(C421,'9-8'!A:D,4,FALSE)</f>
        <v>5.3680720215240001E-2</v>
      </c>
      <c r="W421" s="2">
        <f>V421/$D421-1</f>
        <v>-9.6533984829406005E-2</v>
      </c>
    </row>
    <row r="422" spans="1:23" x14ac:dyDescent="0.25">
      <c r="A422">
        <v>233</v>
      </c>
      <c r="C422" t="s">
        <v>239</v>
      </c>
      <c r="D422">
        <v>1.79273723476E-3</v>
      </c>
      <c r="E422">
        <v>271.01461266000001</v>
      </c>
      <c r="F422">
        <v>-12.952675620000001</v>
      </c>
      <c r="G422">
        <v>0.84627737999999997</v>
      </c>
      <c r="H422" s="3">
        <f>VLOOKUP($C422,'8-22'!A:C,3,FALSE)</f>
        <v>245</v>
      </c>
      <c r="I422">
        <f>A422-H422</f>
        <v>-12</v>
      </c>
      <c r="J422">
        <f>VLOOKUP(C422,'8-22'!A:D,4,FALSE)</f>
        <v>1.44986786226E-3</v>
      </c>
      <c r="K422" s="2">
        <f>J422/$D422-1</f>
        <v>-0.19125467238142191</v>
      </c>
      <c r="L422" s="3">
        <f>VLOOKUP(C422,'8-25'!A:C,3,FALSE)</f>
        <v>244</v>
      </c>
      <c r="M422">
        <f t="shared" si="14"/>
        <v>-256</v>
      </c>
      <c r="N422">
        <f>VLOOKUP(C422,'8-25'!A:D,4,FALSE)</f>
        <v>1.4520360628600001E-3</v>
      </c>
      <c r="O422" s="2">
        <f t="shared" si="13"/>
        <v>-0.19004523657679862</v>
      </c>
      <c r="P422" s="3">
        <f>VLOOKUP(C422,'8-22'!A:C,3,FALSE)</f>
        <v>245</v>
      </c>
      <c r="Q422">
        <f>A422-P422</f>
        <v>-12</v>
      </c>
      <c r="R422">
        <f>VLOOKUP(C422,'8-22'!A:D,4,FALSE)</f>
        <v>1.44986786226E-3</v>
      </c>
      <c r="S422" s="2">
        <f>R422/$D422-1</f>
        <v>-0.19125467238142191</v>
      </c>
      <c r="T422" s="3">
        <f>VLOOKUP(C422,'9-8'!A:C,3,FALSE)</f>
        <v>471</v>
      </c>
      <c r="U422">
        <f>A422-T422</f>
        <v>-238</v>
      </c>
      <c r="V422">
        <f>VLOOKUP(C422,'9-8'!A:D,4,FALSE)</f>
        <v>3.3146659576000002E-4</v>
      </c>
      <c r="W422" s="2">
        <f>V422/$D422-1</f>
        <v>-0.81510586753424874</v>
      </c>
    </row>
    <row r="423" spans="1:23" x14ac:dyDescent="0.25">
      <c r="A423">
        <v>448</v>
      </c>
      <c r="C423" t="s">
        <v>453</v>
      </c>
      <c r="D423">
        <v>17.06453206949967</v>
      </c>
      <c r="E423">
        <v>19.20865976</v>
      </c>
      <c r="F423">
        <v>-0.98522721000000002</v>
      </c>
      <c r="G423">
        <v>-5.6718816500000004</v>
      </c>
      <c r="H423" s="3">
        <f>VLOOKUP($C423,'8-22'!A:C,3,FALSE)</f>
        <v>460</v>
      </c>
      <c r="I423">
        <f>A423-H423</f>
        <v>-12</v>
      </c>
      <c r="J423">
        <f>VLOOKUP(C423,'8-22'!A:D,4,FALSE)</f>
        <v>17.66261570701657</v>
      </c>
      <c r="K423" s="2">
        <f>J423/$D423-1</f>
        <v>3.5048346774529282E-2</v>
      </c>
      <c r="L423" s="3">
        <f>VLOOKUP(C423,'8-25'!A:C,3,FALSE)</f>
        <v>451</v>
      </c>
      <c r="M423">
        <f t="shared" si="14"/>
        <v>-463</v>
      </c>
      <c r="N423">
        <f>VLOOKUP(C423,'8-25'!A:D,4,FALSE)</f>
        <v>18.885731732335518</v>
      </c>
      <c r="O423" s="2">
        <f t="shared" si="13"/>
        <v>0.10672426618078634</v>
      </c>
      <c r="P423" s="3">
        <f>VLOOKUP(C423,'8-22'!A:C,3,FALSE)</f>
        <v>460</v>
      </c>
      <c r="Q423">
        <f>A423-P423</f>
        <v>-12</v>
      </c>
      <c r="R423">
        <f>VLOOKUP(C423,'8-22'!A:D,4,FALSE)</f>
        <v>17.66261570701657</v>
      </c>
      <c r="S423" s="2">
        <f>R423/$D423-1</f>
        <v>3.5048346774529282E-2</v>
      </c>
      <c r="T423" s="3">
        <f>VLOOKUP(C423,'9-8'!A:C,3,FALSE)</f>
        <v>436</v>
      </c>
      <c r="U423">
        <f>A423-T423</f>
        <v>12</v>
      </c>
      <c r="V423">
        <f>VLOOKUP(C423,'9-8'!A:D,4,FALSE)</f>
        <v>18.189346912021669</v>
      </c>
      <c r="W423" s="2">
        <f>V423/$D423-1</f>
        <v>6.5915363980735275E-2</v>
      </c>
    </row>
    <row r="424" spans="1:23" x14ac:dyDescent="0.25">
      <c r="A424">
        <v>276</v>
      </c>
      <c r="C424" t="s">
        <v>282</v>
      </c>
      <c r="D424">
        <v>0.28912077246904999</v>
      </c>
      <c r="E424">
        <v>100.15120372</v>
      </c>
      <c r="F424">
        <v>-4.45317674</v>
      </c>
      <c r="G424">
        <v>-5.1282807200000002</v>
      </c>
      <c r="H424" s="3">
        <f>VLOOKUP($C424,'8-22'!A:C,3,FALSE)</f>
        <v>289</v>
      </c>
      <c r="I424">
        <f>A424-H424</f>
        <v>-13</v>
      </c>
      <c r="J424">
        <f>VLOOKUP(C424,'8-22'!A:D,4,FALSE)</f>
        <v>0.2980790843401</v>
      </c>
      <c r="K424" s="2">
        <f>J424/$D424-1</f>
        <v>3.0984670504811129E-2</v>
      </c>
      <c r="L424" s="3">
        <f>VLOOKUP(C424,'8-25'!A:C,3,FALSE)</f>
        <v>283</v>
      </c>
      <c r="M424">
        <f t="shared" si="14"/>
        <v>-296</v>
      </c>
      <c r="N424">
        <f>VLOOKUP(C424,'8-25'!A:D,4,FALSE)</f>
        <v>0.30826996152969999</v>
      </c>
      <c r="O424" s="2">
        <f t="shared" si="13"/>
        <v>6.6232491346500888E-2</v>
      </c>
      <c r="P424" s="3">
        <f>VLOOKUP(C424,'8-22'!A:C,3,FALSE)</f>
        <v>289</v>
      </c>
      <c r="Q424">
        <f>A424-P424</f>
        <v>-13</v>
      </c>
      <c r="R424">
        <f>VLOOKUP(C424,'8-22'!A:D,4,FALSE)</f>
        <v>0.2980790843401</v>
      </c>
      <c r="S424" s="2">
        <f>R424/$D424-1</f>
        <v>3.0984670504811129E-2</v>
      </c>
      <c r="T424" s="3">
        <f>VLOOKUP(C424,'9-8'!A:C,3,FALSE)</f>
        <v>325</v>
      </c>
      <c r="U424">
        <f>A424-T424</f>
        <v>-49</v>
      </c>
      <c r="V424">
        <f>VLOOKUP(C424,'9-8'!A:D,4,FALSE)</f>
        <v>0.23589923853301001</v>
      </c>
      <c r="W424" s="2">
        <f>V424/$D424-1</f>
        <v>-0.18408062997873076</v>
      </c>
    </row>
    <row r="425" spans="1:23" x14ac:dyDescent="0.25">
      <c r="A425">
        <v>279</v>
      </c>
      <c r="C425" t="s">
        <v>285</v>
      </c>
      <c r="D425">
        <v>0.68901287596821004</v>
      </c>
      <c r="E425">
        <v>113.68486206</v>
      </c>
      <c r="F425">
        <v>4.6561688099999996</v>
      </c>
      <c r="G425">
        <v>-7.7833650099999998</v>
      </c>
      <c r="H425" s="3">
        <f>VLOOKUP($C425,'8-22'!A:C,3,FALSE)</f>
        <v>292</v>
      </c>
      <c r="I425">
        <f>A425-H425</f>
        <v>-13</v>
      </c>
      <c r="J425">
        <f>VLOOKUP(C425,'8-22'!A:D,4,FALSE)</f>
        <v>0.70721209336324997</v>
      </c>
      <c r="K425" s="2">
        <f>J425/$D425-1</f>
        <v>2.6413464870981063E-2</v>
      </c>
      <c r="L425" s="3">
        <f>VLOOKUP(C425,'8-25'!A:C,3,FALSE)</f>
        <v>296</v>
      </c>
      <c r="M425">
        <f t="shared" si="14"/>
        <v>-309</v>
      </c>
      <c r="N425">
        <f>VLOOKUP(C425,'8-25'!A:D,4,FALSE)</f>
        <v>0.68814816129883005</v>
      </c>
      <c r="O425" s="2">
        <f t="shared" si="13"/>
        <v>-1.2550050943023194E-3</v>
      </c>
      <c r="P425" s="3">
        <f>VLOOKUP(C425,'8-22'!A:C,3,FALSE)</f>
        <v>292</v>
      </c>
      <c r="Q425">
        <f>A425-P425</f>
        <v>-13</v>
      </c>
      <c r="R425">
        <f>VLOOKUP(C425,'8-22'!A:D,4,FALSE)</f>
        <v>0.70721209336324997</v>
      </c>
      <c r="S425" s="2">
        <f>R425/$D425-1</f>
        <v>2.6413464870981063E-2</v>
      </c>
      <c r="T425" s="3">
        <f>VLOOKUP(C425,'9-8'!A:C,3,FALSE)</f>
        <v>323</v>
      </c>
      <c r="U425">
        <f>A425-T425</f>
        <v>-44</v>
      </c>
      <c r="V425">
        <f>VLOOKUP(C425,'9-8'!A:D,4,FALSE)</f>
        <v>0.56795809360702998</v>
      </c>
      <c r="W425" s="2">
        <f>V425/$D425-1</f>
        <v>-0.17569306261667794</v>
      </c>
    </row>
    <row r="426" spans="1:23" x14ac:dyDescent="0.25">
      <c r="A426">
        <v>344</v>
      </c>
      <c r="C426" t="s">
        <v>350</v>
      </c>
      <c r="D426">
        <v>5.0306194871019998E-2</v>
      </c>
      <c r="E426">
        <v>30.531143180000001</v>
      </c>
      <c r="F426">
        <v>-0.81046585999999998</v>
      </c>
      <c r="G426">
        <v>3.6928525400000001</v>
      </c>
      <c r="H426" s="3">
        <f>VLOOKUP($C426,'8-22'!A:C,3,FALSE)</f>
        <v>357</v>
      </c>
      <c r="I426">
        <f>A426-H426</f>
        <v>-13</v>
      </c>
      <c r="J426">
        <f>VLOOKUP(C426,'8-22'!A:D,4,FALSE)</f>
        <v>5.3227201551849998E-2</v>
      </c>
      <c r="K426" s="2">
        <f>J426/$D426-1</f>
        <v>5.8064552254829982E-2</v>
      </c>
      <c r="L426" s="3">
        <f>VLOOKUP(C426,'8-25'!A:C,3,FALSE)</f>
        <v>359</v>
      </c>
      <c r="M426">
        <f t="shared" si="14"/>
        <v>-372</v>
      </c>
      <c r="N426">
        <f>VLOOKUP(C426,'8-25'!A:D,4,FALSE)</f>
        <v>5.179141564011E-2</v>
      </c>
      <c r="O426" s="2">
        <f t="shared" si="13"/>
        <v>2.952361578723961E-2</v>
      </c>
      <c r="P426" s="3">
        <f>VLOOKUP(C426,'8-22'!A:C,3,FALSE)</f>
        <v>357</v>
      </c>
      <c r="Q426">
        <f>A426-P426</f>
        <v>-13</v>
      </c>
      <c r="R426">
        <f>VLOOKUP(C426,'8-22'!A:D,4,FALSE)</f>
        <v>5.3227201551849998E-2</v>
      </c>
      <c r="S426" s="2">
        <f>R426/$D426-1</f>
        <v>5.8064552254829982E-2</v>
      </c>
      <c r="T426" s="3">
        <f>VLOOKUP(C426,'9-8'!A:C,3,FALSE)</f>
        <v>160</v>
      </c>
      <c r="U426">
        <f>A426-T426</f>
        <v>184</v>
      </c>
      <c r="V426">
        <f>VLOOKUP(C426,'9-8'!A:D,4,FALSE)</f>
        <v>0.14465310195098</v>
      </c>
      <c r="W426" s="2">
        <f>V426/$D426-1</f>
        <v>1.8754530594463752</v>
      </c>
    </row>
    <row r="427" spans="1:23" x14ac:dyDescent="0.25">
      <c r="A427">
        <v>355</v>
      </c>
      <c r="C427" t="s">
        <v>361</v>
      </c>
      <c r="D427">
        <v>6.6129040749799998E-3</v>
      </c>
      <c r="E427">
        <v>15.596586609999999</v>
      </c>
      <c r="F427">
        <v>13.73696196</v>
      </c>
      <c r="G427">
        <v>-3.2743817200000001</v>
      </c>
      <c r="H427" s="3">
        <f>VLOOKUP($C427,'8-22'!A:C,3,FALSE)</f>
        <v>368</v>
      </c>
      <c r="I427">
        <f>A427-H427</f>
        <v>-13</v>
      </c>
      <c r="J427">
        <f>VLOOKUP(C427,'8-22'!A:D,4,FALSE)</f>
        <v>6.8910132049699998E-3</v>
      </c>
      <c r="K427" s="2">
        <f>J427/$D427-1</f>
        <v>4.2055521573680421E-2</v>
      </c>
      <c r="L427" s="3">
        <f>VLOOKUP(C427,'8-25'!A:C,3,FALSE)</f>
        <v>386</v>
      </c>
      <c r="M427">
        <f t="shared" si="14"/>
        <v>-399</v>
      </c>
      <c r="N427">
        <f>VLOOKUP(C427,'8-25'!A:D,4,FALSE)</f>
        <v>6.4723582337200001E-3</v>
      </c>
      <c r="O427" s="2">
        <f t="shared" si="13"/>
        <v>-2.1253270827223503E-2</v>
      </c>
      <c r="P427" s="3">
        <f>VLOOKUP(C427,'8-22'!A:C,3,FALSE)</f>
        <v>368</v>
      </c>
      <c r="Q427">
        <f>A427-P427</f>
        <v>-13</v>
      </c>
      <c r="R427">
        <f>VLOOKUP(C427,'8-22'!A:D,4,FALSE)</f>
        <v>6.8910132049699998E-3</v>
      </c>
      <c r="S427" s="2">
        <f>R427/$D427-1</f>
        <v>4.2055521573680421E-2</v>
      </c>
      <c r="T427" s="3">
        <f>VLOOKUP(C427,'9-8'!A:C,3,FALSE)</f>
        <v>276</v>
      </c>
      <c r="U427">
        <f>A427-T427</f>
        <v>79</v>
      </c>
      <c r="V427">
        <f>VLOOKUP(C427,'9-8'!A:D,4,FALSE)</f>
        <v>1.1037103729030001E-2</v>
      </c>
      <c r="W427" s="2">
        <f>V427/$D427-1</f>
        <v>0.66902522762866212</v>
      </c>
    </row>
    <row r="428" spans="1:23" x14ac:dyDescent="0.25">
      <c r="A428">
        <v>428</v>
      </c>
      <c r="C428" t="s">
        <v>433</v>
      </c>
      <c r="D428">
        <v>4.13251807488572</v>
      </c>
      <c r="E428">
        <v>57.501393499999999</v>
      </c>
      <c r="F428">
        <v>2.6030368500000001</v>
      </c>
      <c r="G428">
        <v>-5.8630677200000001</v>
      </c>
      <c r="H428" s="3">
        <f>VLOOKUP($C428,'8-22'!A:C,3,FALSE)</f>
        <v>441</v>
      </c>
      <c r="I428">
        <f>A428-H428</f>
        <v>-13</v>
      </c>
      <c r="J428">
        <f>VLOOKUP(C428,'8-22'!A:D,4,FALSE)</f>
        <v>4.3861385890483398</v>
      </c>
      <c r="K428" s="2">
        <f>J428/$D428-1</f>
        <v>6.1371906805182785E-2</v>
      </c>
      <c r="L428" s="3">
        <f>VLOOKUP(C428,'8-25'!A:C,3,FALSE)</f>
        <v>442</v>
      </c>
      <c r="M428">
        <f t="shared" si="14"/>
        <v>-455</v>
      </c>
      <c r="N428">
        <f>VLOOKUP(C428,'8-25'!A:D,4,FALSE)</f>
        <v>4.4117247650887101</v>
      </c>
      <c r="O428" s="2">
        <f t="shared" si="13"/>
        <v>6.7563331882271704E-2</v>
      </c>
      <c r="P428" s="3">
        <f>VLOOKUP(C428,'8-22'!A:C,3,FALSE)</f>
        <v>441</v>
      </c>
      <c r="Q428">
        <f>A428-P428</f>
        <v>-13</v>
      </c>
      <c r="R428">
        <f>VLOOKUP(C428,'8-22'!A:D,4,FALSE)</f>
        <v>4.3861385890483398</v>
      </c>
      <c r="S428" s="2">
        <f>R428/$D428-1</f>
        <v>6.1371906805182785E-2</v>
      </c>
      <c r="T428" s="3">
        <f>VLOOKUP(C428,'9-8'!A:C,3,FALSE)</f>
        <v>458</v>
      </c>
      <c r="U428">
        <f>A428-T428</f>
        <v>-30</v>
      </c>
      <c r="V428">
        <f>VLOOKUP(C428,'9-8'!A:D,4,FALSE)</f>
        <v>3.70068356540034</v>
      </c>
      <c r="W428" s="2">
        <f>V428/$D428-1</f>
        <v>-0.10449670192847782</v>
      </c>
    </row>
    <row r="429" spans="1:23" x14ac:dyDescent="0.25">
      <c r="A429">
        <v>453</v>
      </c>
      <c r="C429" t="s">
        <v>458</v>
      </c>
      <c r="D429">
        <v>4.4696655896258299</v>
      </c>
      <c r="E429">
        <v>52.379476920000002</v>
      </c>
      <c r="F429">
        <v>-14.26456889</v>
      </c>
      <c r="G429">
        <v>-4.1174117399999997</v>
      </c>
      <c r="H429" s="3">
        <f>VLOOKUP($C429,'8-22'!A:C,3,FALSE)</f>
        <v>466</v>
      </c>
      <c r="I429">
        <f>A429-H429</f>
        <v>-13</v>
      </c>
      <c r="J429">
        <f>VLOOKUP(C429,'8-22'!A:D,4,FALSE)</f>
        <v>4.54737878595048</v>
      </c>
      <c r="K429" s="2">
        <f>J429/$D429-1</f>
        <v>1.738680327786124E-2</v>
      </c>
      <c r="L429" s="3">
        <f>VLOOKUP(C429,'8-25'!A:C,3,FALSE)</f>
        <v>484</v>
      </c>
      <c r="M429">
        <f t="shared" si="14"/>
        <v>-497</v>
      </c>
      <c r="N429">
        <f>VLOOKUP(C429,'8-25'!A:D,4,FALSE)</f>
        <v>4.2590558137849701</v>
      </c>
      <c r="O429" s="2">
        <f t="shared" si="13"/>
        <v>-4.7119806083410043E-2</v>
      </c>
      <c r="P429" s="3">
        <f>VLOOKUP(C429,'8-22'!A:C,3,FALSE)</f>
        <v>466</v>
      </c>
      <c r="Q429">
        <f>A429-P429</f>
        <v>-13</v>
      </c>
      <c r="R429">
        <f>VLOOKUP(C429,'8-22'!A:D,4,FALSE)</f>
        <v>4.54737878595048</v>
      </c>
      <c r="S429" s="2">
        <f>R429/$D429-1</f>
        <v>1.738680327786124E-2</v>
      </c>
      <c r="T429" s="3">
        <f>VLOOKUP(C429,'9-8'!A:C,3,FALSE)</f>
        <v>408</v>
      </c>
      <c r="U429">
        <f>A429-T429</f>
        <v>45</v>
      </c>
      <c r="V429">
        <f>VLOOKUP(C429,'9-8'!A:D,4,FALSE)</f>
        <v>5.5361653029454603</v>
      </c>
      <c r="W429" s="2">
        <f>V429/$D429-1</f>
        <v>0.23860839070264994</v>
      </c>
    </row>
    <row r="430" spans="1:23" x14ac:dyDescent="0.25">
      <c r="A430">
        <v>483</v>
      </c>
      <c r="C430" t="s">
        <v>488</v>
      </c>
      <c r="D430">
        <v>2.0822658697160001E-2</v>
      </c>
      <c r="E430">
        <v>0.36886295000000002</v>
      </c>
      <c r="F430">
        <v>0.18879072</v>
      </c>
      <c r="G430">
        <v>1.3808010000000001E-2</v>
      </c>
      <c r="H430" s="3">
        <f>VLOOKUP($C430,'8-22'!A:C,3,FALSE)</f>
        <v>496</v>
      </c>
      <c r="I430">
        <f>A430-H430</f>
        <v>-13</v>
      </c>
      <c r="J430">
        <f>VLOOKUP(C430,'8-22'!A:D,4,FALSE)</f>
        <v>2.084026093178E-2</v>
      </c>
      <c r="K430" s="2">
        <f>J430/$D430-1</f>
        <v>8.453403994179709E-4</v>
      </c>
      <c r="L430" s="3" t="e">
        <f>VLOOKUP(C430,'8-25'!A:C,3,FALSE)</f>
        <v>#N/A</v>
      </c>
      <c r="M430" t="e">
        <f t="shared" si="14"/>
        <v>#N/A</v>
      </c>
      <c r="N430" t="e">
        <f>VLOOKUP(C430,'8-25'!A:D,4,FALSE)</f>
        <v>#N/A</v>
      </c>
      <c r="O430" s="2" t="e">
        <f t="shared" si="13"/>
        <v>#N/A</v>
      </c>
      <c r="P430" s="3">
        <f>VLOOKUP(C430,'8-22'!A:C,3,FALSE)</f>
        <v>496</v>
      </c>
      <c r="Q430">
        <f>A430-P430</f>
        <v>-13</v>
      </c>
      <c r="R430">
        <f>VLOOKUP(C430,'8-22'!A:D,4,FALSE)</f>
        <v>2.084026093178E-2</v>
      </c>
      <c r="S430" s="2">
        <f>R430/$D430-1</f>
        <v>8.453403994179709E-4</v>
      </c>
      <c r="T430" s="3">
        <f>VLOOKUP(C430,'9-8'!A:C,3,FALSE)</f>
        <v>497</v>
      </c>
      <c r="U430">
        <f>A430-T430</f>
        <v>-14</v>
      </c>
      <c r="V430">
        <f>VLOOKUP(C430,'9-8'!A:D,4,FALSE)</f>
        <v>2.0891763986449999E-2</v>
      </c>
      <c r="W430" s="2">
        <f>V430/$D430-1</f>
        <v>3.3187543576951306E-3</v>
      </c>
    </row>
    <row r="431" spans="1:23" x14ac:dyDescent="0.25">
      <c r="A431">
        <v>164</v>
      </c>
      <c r="C431" t="s">
        <v>170</v>
      </c>
      <c r="D431">
        <v>0.59615778966291999</v>
      </c>
      <c r="E431">
        <v>13.84324391</v>
      </c>
      <c r="F431">
        <v>-5.4461449599999998</v>
      </c>
      <c r="G431">
        <v>3.1173534200000002</v>
      </c>
      <c r="H431" s="3">
        <f>VLOOKUP($C431,'8-22'!A:C,3,FALSE)</f>
        <v>178</v>
      </c>
      <c r="I431">
        <f>A431-H431</f>
        <v>-14</v>
      </c>
      <c r="J431">
        <f>VLOOKUP(C431,'8-22'!A:D,4,FALSE)</f>
        <v>0.54733130809559005</v>
      </c>
      <c r="K431" s="2">
        <f>J431/$D431-1</f>
        <v>-8.1901943435038316E-2</v>
      </c>
      <c r="L431" s="3">
        <f>VLOOKUP(C431,'8-25'!A:C,3,FALSE)</f>
        <v>176</v>
      </c>
      <c r="M431">
        <f t="shared" si="14"/>
        <v>-190</v>
      </c>
      <c r="N431">
        <f>VLOOKUP(C431,'8-25'!A:D,4,FALSE)</f>
        <v>0.54627202413108999</v>
      </c>
      <c r="O431" s="2">
        <f t="shared" si="13"/>
        <v>-8.3678795105632142E-2</v>
      </c>
      <c r="P431" s="3">
        <f>VLOOKUP(C431,'8-22'!A:C,3,FALSE)</f>
        <v>178</v>
      </c>
      <c r="Q431">
        <f>A431-P431</f>
        <v>-14</v>
      </c>
      <c r="R431">
        <f>VLOOKUP(C431,'8-22'!A:D,4,FALSE)</f>
        <v>0.54733130809559005</v>
      </c>
      <c r="S431" s="2">
        <f>R431/$D431-1</f>
        <v>-8.1901943435038316E-2</v>
      </c>
      <c r="T431" s="3">
        <f>VLOOKUP(C431,'9-8'!A:C,3,FALSE)</f>
        <v>184</v>
      </c>
      <c r="U431">
        <f>A431-T431</f>
        <v>-20</v>
      </c>
      <c r="V431">
        <f>VLOOKUP(C431,'9-8'!A:D,4,FALSE)</f>
        <v>0.47804201658609002</v>
      </c>
      <c r="W431" s="2">
        <f>V431/$D431-1</f>
        <v>-0.19812837326778043</v>
      </c>
    </row>
    <row r="432" spans="1:23" x14ac:dyDescent="0.25">
      <c r="A432">
        <v>285</v>
      </c>
      <c r="C432" t="s">
        <v>291</v>
      </c>
      <c r="D432">
        <v>4.449219495093E-2</v>
      </c>
      <c r="E432">
        <v>0.7363712</v>
      </c>
      <c r="F432">
        <v>15.82407407</v>
      </c>
      <c r="G432">
        <v>-2.49363037</v>
      </c>
      <c r="H432" s="3">
        <f>VLOOKUP($C432,'8-22'!A:C,3,FALSE)</f>
        <v>299</v>
      </c>
      <c r="I432">
        <f>A432-H432</f>
        <v>-14</v>
      </c>
      <c r="J432">
        <f>VLOOKUP(C432,'8-22'!A:D,4,FALSE)</f>
        <v>4.4743630975179999E-2</v>
      </c>
      <c r="K432" s="2">
        <f>J432/$D432-1</f>
        <v>5.6512389313969624E-3</v>
      </c>
      <c r="L432" s="3">
        <f>VLOOKUP(C432,'8-25'!A:C,3,FALSE)</f>
        <v>280</v>
      </c>
      <c r="M432">
        <f t="shared" si="14"/>
        <v>-294</v>
      </c>
      <c r="N432">
        <f>VLOOKUP(C432,'8-25'!A:D,4,FALSE)</f>
        <v>5.0090236525799997E-2</v>
      </c>
      <c r="O432" s="2">
        <f t="shared" si="13"/>
        <v>0.12582075532672699</v>
      </c>
      <c r="P432" s="3">
        <f>VLOOKUP(C432,'8-22'!A:C,3,FALSE)</f>
        <v>299</v>
      </c>
      <c r="Q432">
        <f>A432-P432</f>
        <v>-14</v>
      </c>
      <c r="R432">
        <f>VLOOKUP(C432,'8-22'!A:D,4,FALSE)</f>
        <v>4.4743630975179999E-2</v>
      </c>
      <c r="S432" s="2">
        <f>R432/$D432-1</f>
        <v>5.6512389313969624E-3</v>
      </c>
      <c r="T432" s="3">
        <f>VLOOKUP(C432,'9-8'!A:C,3,FALSE)</f>
        <v>305</v>
      </c>
      <c r="U432">
        <f>A432-T432</f>
        <v>-20</v>
      </c>
      <c r="V432">
        <f>VLOOKUP(C432,'9-8'!A:D,4,FALSE)</f>
        <v>4.1761798279549997E-2</v>
      </c>
      <c r="W432" s="2">
        <f>V432/$D432-1</f>
        <v>-6.1367992170117236E-2</v>
      </c>
    </row>
    <row r="433" spans="1:23" x14ac:dyDescent="0.25">
      <c r="A433">
        <v>252</v>
      </c>
      <c r="C433" t="s">
        <v>258</v>
      </c>
      <c r="D433">
        <v>26.46893505733799</v>
      </c>
      <c r="E433">
        <v>68.917880440000005</v>
      </c>
      <c r="F433">
        <v>29.723670210000002</v>
      </c>
      <c r="G433">
        <v>-8.6212236900000008</v>
      </c>
      <c r="H433" s="3">
        <f>VLOOKUP($C433,'8-22'!A:C,3,FALSE)</f>
        <v>266</v>
      </c>
      <c r="I433">
        <f>A433-H433</f>
        <v>-14</v>
      </c>
      <c r="J433">
        <f>VLOOKUP(C433,'8-22'!A:D,4,FALSE)</f>
        <v>23.364684821207678</v>
      </c>
      <c r="K433" s="2">
        <f>J433/$D433-1</f>
        <v>-0.11727900005821046</v>
      </c>
      <c r="L433" s="3">
        <f>VLOOKUP(C433,'8-25'!A:C,3,FALSE)</f>
        <v>313</v>
      </c>
      <c r="M433">
        <f t="shared" si="14"/>
        <v>-327</v>
      </c>
      <c r="N433">
        <f>VLOOKUP(C433,'8-25'!A:D,4,FALSE)</f>
        <v>18.271393776996479</v>
      </c>
      <c r="O433" s="2">
        <f t="shared" si="13"/>
        <v>-0.30970423489209875</v>
      </c>
      <c r="P433" s="3">
        <f>VLOOKUP(C433,'8-22'!A:C,3,FALSE)</f>
        <v>266</v>
      </c>
      <c r="Q433">
        <f>A433-P433</f>
        <v>-14</v>
      </c>
      <c r="R433">
        <f>VLOOKUP(C433,'8-22'!A:D,4,FALSE)</f>
        <v>23.364684821207678</v>
      </c>
      <c r="S433" s="2">
        <f>R433/$D433-1</f>
        <v>-0.11727900005821046</v>
      </c>
      <c r="T433" s="3" t="e">
        <f>VLOOKUP(C433,'9-8'!A:C,3,FALSE)</f>
        <v>#N/A</v>
      </c>
      <c r="U433" t="e">
        <f>A433-T433</f>
        <v>#N/A</v>
      </c>
      <c r="V433" t="e">
        <f>VLOOKUP(C433,'9-8'!A:D,4,FALSE)</f>
        <v>#N/A</v>
      </c>
      <c r="W433" s="2" t="e">
        <f>V433/$D433-1</f>
        <v>#N/A</v>
      </c>
    </row>
    <row r="434" spans="1:23" x14ac:dyDescent="0.25">
      <c r="A434">
        <v>338</v>
      </c>
      <c r="C434" t="s">
        <v>344</v>
      </c>
      <c r="D434">
        <v>8.6137795290800005E-3</v>
      </c>
      <c r="E434">
        <v>96.128861189999995</v>
      </c>
      <c r="F434">
        <v>4.7344303600000002</v>
      </c>
      <c r="G434">
        <v>-9.6004436299999991</v>
      </c>
      <c r="H434" s="3">
        <f>VLOOKUP($C434,'8-22'!A:C,3,FALSE)</f>
        <v>352</v>
      </c>
      <c r="I434">
        <f>A434-H434</f>
        <v>-14</v>
      </c>
      <c r="J434">
        <f>VLOOKUP(C434,'8-22'!A:D,4,FALSE)</f>
        <v>8.8916033346500001E-3</v>
      </c>
      <c r="K434" s="2">
        <f>J434/$D434-1</f>
        <v>3.2253414965181193E-2</v>
      </c>
      <c r="L434" s="3">
        <f>VLOOKUP(C434,'8-25'!A:C,3,FALSE)</f>
        <v>349</v>
      </c>
      <c r="M434">
        <f t="shared" si="14"/>
        <v>-363</v>
      </c>
      <c r="N434">
        <f>VLOOKUP(C434,'8-25'!A:D,4,FALSE)</f>
        <v>9.03241964376E-3</v>
      </c>
      <c r="O434" s="2">
        <f t="shared" si="13"/>
        <v>4.8601210800285344E-2</v>
      </c>
      <c r="P434" s="3">
        <f>VLOOKUP(C434,'8-22'!A:C,3,FALSE)</f>
        <v>352</v>
      </c>
      <c r="Q434">
        <f>A434-P434</f>
        <v>-14</v>
      </c>
      <c r="R434">
        <f>VLOOKUP(C434,'8-22'!A:D,4,FALSE)</f>
        <v>8.8916033346500001E-3</v>
      </c>
      <c r="S434" s="2">
        <f>R434/$D434-1</f>
        <v>3.2253414965181193E-2</v>
      </c>
      <c r="T434" s="3">
        <f>VLOOKUP(C434,'9-8'!A:C,3,FALSE)</f>
        <v>193</v>
      </c>
      <c r="U434">
        <f>A434-T434</f>
        <v>145</v>
      </c>
      <c r="V434">
        <f>VLOOKUP(C434,'9-8'!A:D,4,FALSE)</f>
        <v>1.505473940992E-2</v>
      </c>
      <c r="W434" s="2">
        <f>V434/$D434-1</f>
        <v>0.74775072418505806</v>
      </c>
    </row>
    <row r="435" spans="1:23" x14ac:dyDescent="0.25">
      <c r="A435">
        <v>304</v>
      </c>
      <c r="C435" t="s">
        <v>310</v>
      </c>
      <c r="D435">
        <v>2.5146958749634001</v>
      </c>
      <c r="E435">
        <v>53.787958089999997</v>
      </c>
      <c r="F435">
        <v>-6.0947089999999999</v>
      </c>
      <c r="G435">
        <v>-6.9912997299999997</v>
      </c>
      <c r="H435" s="3">
        <f>VLOOKUP($C435,'8-22'!A:C,3,FALSE)</f>
        <v>318</v>
      </c>
      <c r="I435">
        <f>A435-H435</f>
        <v>-14</v>
      </c>
      <c r="J435">
        <f>VLOOKUP(C435,'8-22'!A:D,4,FALSE)</f>
        <v>2.5756268858854101</v>
      </c>
      <c r="K435" s="2">
        <f>J435/$D435-1</f>
        <v>2.4229972112590703E-2</v>
      </c>
      <c r="L435" s="3">
        <f>VLOOKUP(C435,'8-25'!A:C,3,FALSE)</f>
        <v>330</v>
      </c>
      <c r="M435">
        <f t="shared" si="14"/>
        <v>-344</v>
      </c>
      <c r="N435">
        <f>VLOOKUP(C435,'8-25'!A:D,4,FALSE)</f>
        <v>2.4315333325483999</v>
      </c>
      <c r="O435" s="2">
        <f t="shared" si="13"/>
        <v>-3.3070616309103573E-2</v>
      </c>
      <c r="P435" s="3">
        <f>VLOOKUP(C435,'8-22'!A:C,3,FALSE)</f>
        <v>318</v>
      </c>
      <c r="Q435">
        <f>A435-P435</f>
        <v>-14</v>
      </c>
      <c r="R435">
        <f>VLOOKUP(C435,'8-22'!A:D,4,FALSE)</f>
        <v>2.5756268858854101</v>
      </c>
      <c r="S435" s="2">
        <f>R435/$D435-1</f>
        <v>2.4229972112590703E-2</v>
      </c>
      <c r="T435" s="3">
        <f>VLOOKUP(C435,'9-8'!A:C,3,FALSE)</f>
        <v>352</v>
      </c>
      <c r="U435">
        <f>A435-T435</f>
        <v>-48</v>
      </c>
      <c r="V435">
        <f>VLOOKUP(C435,'9-8'!A:D,4,FALSE)</f>
        <v>2.0205711164095201</v>
      </c>
      <c r="W435" s="2">
        <f>V435/$D435-1</f>
        <v>-0.19649483799350953</v>
      </c>
    </row>
    <row r="436" spans="1:23" x14ac:dyDescent="0.25">
      <c r="A436">
        <v>318</v>
      </c>
      <c r="C436" t="s">
        <v>324</v>
      </c>
      <c r="D436">
        <v>72.79212035664159</v>
      </c>
      <c r="E436">
        <v>49.576502509999997</v>
      </c>
      <c r="F436">
        <v>11.55840465</v>
      </c>
      <c r="G436">
        <v>3.1832058000000001</v>
      </c>
      <c r="H436" s="3">
        <f>VLOOKUP($C436,'8-22'!A:C,3,FALSE)</f>
        <v>332</v>
      </c>
      <c r="I436">
        <f>A436-H436</f>
        <v>-14</v>
      </c>
      <c r="J436">
        <f>VLOOKUP(C436,'8-22'!A:D,4,FALSE)</f>
        <v>74.63611677143524</v>
      </c>
      <c r="K436" s="2">
        <f>J436/$D436-1</f>
        <v>2.5332362977738221E-2</v>
      </c>
      <c r="L436" s="3">
        <f>VLOOKUP(C436,'8-25'!A:C,3,FALSE)</f>
        <v>351</v>
      </c>
      <c r="M436">
        <f t="shared" si="14"/>
        <v>-365</v>
      </c>
      <c r="N436">
        <f>VLOOKUP(C436,'8-25'!A:D,4,FALSE)</f>
        <v>67.910384420409045</v>
      </c>
      <c r="O436" s="2">
        <f t="shared" si="13"/>
        <v>-6.7064071115317314E-2</v>
      </c>
      <c r="P436" s="3">
        <f>VLOOKUP(C436,'8-22'!A:C,3,FALSE)</f>
        <v>332</v>
      </c>
      <c r="Q436">
        <f>A436-P436</f>
        <v>-14</v>
      </c>
      <c r="R436">
        <f>VLOOKUP(C436,'8-22'!A:D,4,FALSE)</f>
        <v>74.63611677143524</v>
      </c>
      <c r="S436" s="2">
        <f>R436/$D436-1</f>
        <v>2.5332362977738221E-2</v>
      </c>
      <c r="T436" s="3">
        <f>VLOOKUP(C436,'9-8'!A:C,3,FALSE)</f>
        <v>332</v>
      </c>
      <c r="U436">
        <f>A436-T436</f>
        <v>-14</v>
      </c>
      <c r="V436">
        <f>VLOOKUP(C436,'9-8'!A:D,4,FALSE)</f>
        <v>72.582173382776219</v>
      </c>
      <c r="W436" s="2">
        <f>V436/$D436-1</f>
        <v>-2.8841991803061351E-3</v>
      </c>
    </row>
    <row r="437" spans="1:23" x14ac:dyDescent="0.25">
      <c r="A437">
        <v>390</v>
      </c>
      <c r="C437" t="s">
        <v>396</v>
      </c>
      <c r="D437">
        <v>1.1025434698521099</v>
      </c>
      <c r="E437">
        <v>14.657410309999999</v>
      </c>
      <c r="F437">
        <v>-3.3557178400000001</v>
      </c>
      <c r="G437">
        <v>-7.18264411</v>
      </c>
      <c r="H437" s="3">
        <f>VLOOKUP($C437,'8-22'!A:C,3,FALSE)</f>
        <v>404</v>
      </c>
      <c r="I437">
        <f>A437-H437</f>
        <v>-14</v>
      </c>
      <c r="J437">
        <f>VLOOKUP(C437,'8-22'!A:D,4,FALSE)</f>
        <v>1.17001350666013</v>
      </c>
      <c r="K437" s="2">
        <f>J437/$D437-1</f>
        <v>6.1194899478267395E-2</v>
      </c>
      <c r="L437" s="3">
        <f>VLOOKUP(C437,'8-25'!A:C,3,FALSE)</f>
        <v>394</v>
      </c>
      <c r="M437">
        <f t="shared" si="14"/>
        <v>-408</v>
      </c>
      <c r="N437">
        <f>VLOOKUP(C437,'8-25'!A:D,4,FALSE)</f>
        <v>1.21614449265946</v>
      </c>
      <c r="O437" s="2">
        <f t="shared" si="13"/>
        <v>0.1030354139438947</v>
      </c>
      <c r="P437" s="3">
        <f>VLOOKUP(C437,'8-22'!A:C,3,FALSE)</f>
        <v>404</v>
      </c>
      <c r="Q437">
        <f>A437-P437</f>
        <v>-14</v>
      </c>
      <c r="R437">
        <f>VLOOKUP(C437,'8-22'!A:D,4,FALSE)</f>
        <v>1.17001350666013</v>
      </c>
      <c r="S437" s="2">
        <f>R437/$D437-1</f>
        <v>6.1194899478267395E-2</v>
      </c>
      <c r="T437" s="3">
        <f>VLOOKUP(C437,'9-8'!A:C,3,FALSE)</f>
        <v>393</v>
      </c>
      <c r="U437">
        <f>A437-T437</f>
        <v>-3</v>
      </c>
      <c r="V437">
        <f>VLOOKUP(C437,'9-8'!A:D,4,FALSE)</f>
        <v>1.13071825186791</v>
      </c>
      <c r="W437" s="2">
        <f>V437/$D437-1</f>
        <v>2.5554350269363368E-2</v>
      </c>
    </row>
    <row r="438" spans="1:23" x14ac:dyDescent="0.25">
      <c r="A438">
        <v>270</v>
      </c>
      <c r="C438" t="s">
        <v>276</v>
      </c>
      <c r="D438">
        <v>0.65406558772525003</v>
      </c>
      <c r="E438">
        <v>15.265752450000001</v>
      </c>
      <c r="F438">
        <v>-20.621123180000001</v>
      </c>
      <c r="G438">
        <v>-2.6076720400000002</v>
      </c>
      <c r="H438" s="3">
        <f>VLOOKUP($C438,'8-22'!A:C,3,FALSE)</f>
        <v>285</v>
      </c>
      <c r="I438">
        <f>A438-H438</f>
        <v>-15</v>
      </c>
      <c r="J438">
        <f>VLOOKUP(C438,'8-22'!A:D,4,FALSE)</f>
        <v>0.65606990739492999</v>
      </c>
      <c r="K438" s="2">
        <f>J438/$D438-1</f>
        <v>3.0644016552692221E-3</v>
      </c>
      <c r="L438" s="3">
        <f>VLOOKUP(C438,'8-25'!A:C,3,FALSE)</f>
        <v>230</v>
      </c>
      <c r="M438">
        <f t="shared" si="14"/>
        <v>-245</v>
      </c>
      <c r="N438">
        <f>VLOOKUP(C438,'8-25'!A:D,4,FALSE)</f>
        <v>0.87719062269856996</v>
      </c>
      <c r="O438" s="2">
        <f t="shared" si="13"/>
        <v>0.34113556676986789</v>
      </c>
      <c r="P438" s="3">
        <f>VLOOKUP(C438,'8-22'!A:C,3,FALSE)</f>
        <v>285</v>
      </c>
      <c r="Q438">
        <f>A438-P438</f>
        <v>-15</v>
      </c>
      <c r="R438">
        <f>VLOOKUP(C438,'8-22'!A:D,4,FALSE)</f>
        <v>0.65606990739492999</v>
      </c>
      <c r="S438" s="2">
        <f>R438/$D438-1</f>
        <v>3.0644016552692221E-3</v>
      </c>
      <c r="T438" s="3">
        <f>VLOOKUP(C438,'9-8'!A:C,3,FALSE)</f>
        <v>238</v>
      </c>
      <c r="U438">
        <f>A438-T438</f>
        <v>32</v>
      </c>
      <c r="V438">
        <f>VLOOKUP(C438,'9-8'!A:D,4,FALSE)</f>
        <v>0.64674895955991996</v>
      </c>
      <c r="W438" s="2">
        <f>V438/$D438-1</f>
        <v>-1.1186382990697186E-2</v>
      </c>
    </row>
    <row r="439" spans="1:23" x14ac:dyDescent="0.25">
      <c r="A439">
        <v>345</v>
      </c>
      <c r="C439" t="s">
        <v>351</v>
      </c>
      <c r="D439">
        <v>6.3132635395453498</v>
      </c>
      <c r="E439">
        <v>70.423912659999999</v>
      </c>
      <c r="F439">
        <v>-8.4507478700000007</v>
      </c>
      <c r="G439">
        <v>-9.3279911999999996</v>
      </c>
      <c r="H439" s="3">
        <f>VLOOKUP($C439,'8-22'!A:C,3,FALSE)</f>
        <v>360</v>
      </c>
      <c r="I439">
        <f>A439-H439</f>
        <v>-15</v>
      </c>
      <c r="J439">
        <f>VLOOKUP(C439,'8-22'!A:D,4,FALSE)</f>
        <v>6.50590186726546</v>
      </c>
      <c r="K439" s="2">
        <f>J439/$D439-1</f>
        <v>3.0513272020636029E-2</v>
      </c>
      <c r="L439" s="3">
        <f>VLOOKUP(C439,'8-25'!A:C,3,FALSE)</f>
        <v>249</v>
      </c>
      <c r="M439">
        <f t="shared" si="14"/>
        <v>-264</v>
      </c>
      <c r="N439">
        <f>VLOOKUP(C439,'8-25'!A:D,4,FALSE)</f>
        <v>14.23004502447543</v>
      </c>
      <c r="O439" s="2">
        <f t="shared" si="13"/>
        <v>1.2539919227734644</v>
      </c>
      <c r="P439" s="3">
        <f>VLOOKUP(C439,'8-22'!A:C,3,FALSE)</f>
        <v>360</v>
      </c>
      <c r="Q439">
        <f>A439-P439</f>
        <v>-15</v>
      </c>
      <c r="R439">
        <f>VLOOKUP(C439,'8-22'!A:D,4,FALSE)</f>
        <v>6.50590186726546</v>
      </c>
      <c r="S439" s="2">
        <f>R439/$D439-1</f>
        <v>3.0513272020636029E-2</v>
      </c>
      <c r="T439" s="3">
        <f>VLOOKUP(C439,'9-8'!A:C,3,FALSE)</f>
        <v>304</v>
      </c>
      <c r="U439">
        <f>A439-T439</f>
        <v>41</v>
      </c>
      <c r="V439">
        <f>VLOOKUP(C439,'9-8'!A:D,4,FALSE)</f>
        <v>8.3334310733034993</v>
      </c>
      <c r="W439" s="2">
        <f>V439/$D439-1</f>
        <v>0.31998783530960151</v>
      </c>
    </row>
    <row r="440" spans="1:23" x14ac:dyDescent="0.25">
      <c r="A440">
        <v>281</v>
      </c>
      <c r="C440" t="s">
        <v>287</v>
      </c>
      <c r="D440">
        <v>0.12309901900759</v>
      </c>
      <c r="E440">
        <v>15.10891661</v>
      </c>
      <c r="F440">
        <v>-2.5522796699999999</v>
      </c>
      <c r="G440">
        <v>-1.83688681</v>
      </c>
      <c r="H440" s="3">
        <f>VLOOKUP($C440,'8-22'!A:C,3,FALSE)</f>
        <v>296</v>
      </c>
      <c r="I440">
        <f>A440-H440</f>
        <v>-15</v>
      </c>
      <c r="J440">
        <f>VLOOKUP(C440,'8-22'!A:D,4,FALSE)</f>
        <v>0.12436016204446</v>
      </c>
      <c r="K440" s="2">
        <f>J440/$D440-1</f>
        <v>1.0244947904842761E-2</v>
      </c>
      <c r="L440" s="3">
        <f>VLOOKUP(C440,'8-25'!A:C,3,FALSE)</f>
        <v>285</v>
      </c>
      <c r="M440">
        <f t="shared" si="14"/>
        <v>-300</v>
      </c>
      <c r="N440">
        <f>VLOOKUP(C440,'8-25'!A:D,4,FALSE)</f>
        <v>0.13278117087055</v>
      </c>
      <c r="O440" s="2">
        <f t="shared" si="13"/>
        <v>7.8653363292545908E-2</v>
      </c>
      <c r="P440" s="3">
        <f>VLOOKUP(C440,'8-22'!A:C,3,FALSE)</f>
        <v>296</v>
      </c>
      <c r="Q440">
        <f>A440-P440</f>
        <v>-15</v>
      </c>
      <c r="R440">
        <f>VLOOKUP(C440,'8-22'!A:D,4,FALSE)</f>
        <v>0.12436016204446</v>
      </c>
      <c r="S440" s="2">
        <f>R440/$D440-1</f>
        <v>1.0244947904842761E-2</v>
      </c>
      <c r="T440" s="3">
        <f>VLOOKUP(C440,'9-8'!A:C,3,FALSE)</f>
        <v>322</v>
      </c>
      <c r="U440">
        <f>A440-T440</f>
        <v>-41</v>
      </c>
      <c r="V440">
        <f>VLOOKUP(C440,'9-8'!A:D,4,FALSE)</f>
        <v>0.10286125192914</v>
      </c>
      <c r="W440" s="2">
        <f>V440/$D440-1</f>
        <v>-0.16440234245247876</v>
      </c>
    </row>
    <row r="441" spans="1:23" x14ac:dyDescent="0.25">
      <c r="A441">
        <v>310</v>
      </c>
      <c r="C441" t="s">
        <v>316</v>
      </c>
      <c r="D441">
        <v>1.9823929213580001E-2</v>
      </c>
      <c r="E441">
        <v>31.618355919999999</v>
      </c>
      <c r="F441">
        <v>-1.10133334</v>
      </c>
      <c r="G441">
        <v>-4.7206425000000003</v>
      </c>
      <c r="H441" s="3">
        <f>VLOOKUP($C441,'8-22'!A:C,3,FALSE)</f>
        <v>325</v>
      </c>
      <c r="I441">
        <f>A441-H441</f>
        <v>-15</v>
      </c>
      <c r="J441">
        <f>VLOOKUP(C441,'8-22'!A:D,4,FALSE)</f>
        <v>2.0464538928409999E-2</v>
      </c>
      <c r="K441" s="2">
        <f>J441/$D441-1</f>
        <v>3.2314971866987952E-2</v>
      </c>
      <c r="L441" s="3">
        <f>VLOOKUP(C441,'8-25'!A:C,3,FALSE)</f>
        <v>318</v>
      </c>
      <c r="M441">
        <f t="shared" si="14"/>
        <v>-333</v>
      </c>
      <c r="N441">
        <f>VLOOKUP(C441,'8-25'!A:D,4,FALSE)</f>
        <v>2.15169858789E-2</v>
      </c>
      <c r="O441" s="2">
        <f t="shared" si="13"/>
        <v>8.5404696873120578E-2</v>
      </c>
      <c r="P441" s="3">
        <f>VLOOKUP(C441,'8-22'!A:C,3,FALSE)</f>
        <v>325</v>
      </c>
      <c r="Q441">
        <f>A441-P441</f>
        <v>-15</v>
      </c>
      <c r="R441">
        <f>VLOOKUP(C441,'8-22'!A:D,4,FALSE)</f>
        <v>2.0464538928409999E-2</v>
      </c>
      <c r="S441" s="2">
        <f>R441/$D441-1</f>
        <v>3.2314971866987952E-2</v>
      </c>
      <c r="T441" s="3">
        <f>VLOOKUP(C441,'9-8'!A:C,3,FALSE)</f>
        <v>318</v>
      </c>
      <c r="U441">
        <f>A441-T441</f>
        <v>-8</v>
      </c>
      <c r="V441">
        <f>VLOOKUP(C441,'9-8'!A:D,4,FALSE)</f>
        <v>2.070724825751E-2</v>
      </c>
      <c r="W441" s="2">
        <f>V441/$D441-1</f>
        <v>4.4558222258224145E-2</v>
      </c>
    </row>
    <row r="442" spans="1:23" x14ac:dyDescent="0.25">
      <c r="A442">
        <v>377</v>
      </c>
      <c r="C442" t="s">
        <v>383</v>
      </c>
      <c r="D442">
        <v>0.15609508064349001</v>
      </c>
      <c r="E442">
        <v>154.46658119</v>
      </c>
      <c r="F442">
        <v>10.58704425</v>
      </c>
      <c r="G442">
        <v>-8.1276379900000002</v>
      </c>
      <c r="H442" s="3">
        <f>VLOOKUP($C442,'8-22'!A:C,3,FALSE)</f>
        <v>392</v>
      </c>
      <c r="I442">
        <f>A442-H442</f>
        <v>-15</v>
      </c>
      <c r="J442">
        <f>VLOOKUP(C442,'8-22'!A:D,4,FALSE)</f>
        <v>0.16431642785475001</v>
      </c>
      <c r="K442" s="2">
        <f>J442/$D442-1</f>
        <v>5.2668842460429355E-2</v>
      </c>
      <c r="L442" s="3">
        <f>VLOOKUP(C442,'8-25'!A:C,3,FALSE)</f>
        <v>405</v>
      </c>
      <c r="M442">
        <f t="shared" si="14"/>
        <v>-420</v>
      </c>
      <c r="N442">
        <f>VLOOKUP(C442,'8-25'!A:D,4,FALSE)</f>
        <v>0.15324093317389001</v>
      </c>
      <c r="O442" s="2">
        <f t="shared" si="13"/>
        <v>-1.8284672763766774E-2</v>
      </c>
      <c r="P442" s="3">
        <f>VLOOKUP(C442,'8-22'!A:C,3,FALSE)</f>
        <v>392</v>
      </c>
      <c r="Q442">
        <f>A442-P442</f>
        <v>-15</v>
      </c>
      <c r="R442">
        <f>VLOOKUP(C442,'8-22'!A:D,4,FALSE)</f>
        <v>0.16431642785475001</v>
      </c>
      <c r="S442" s="2">
        <f>R442/$D442-1</f>
        <v>5.2668842460429355E-2</v>
      </c>
      <c r="T442" s="3">
        <f>VLOOKUP(C442,'9-8'!A:C,3,FALSE)</f>
        <v>422</v>
      </c>
      <c r="U442">
        <f>A442-T442</f>
        <v>-45</v>
      </c>
      <c r="V442">
        <f>VLOOKUP(C442,'9-8'!A:D,4,FALSE)</f>
        <v>0.12708769300059</v>
      </c>
      <c r="W442" s="2">
        <f>V442/$D442-1</f>
        <v>-0.18583152988114215</v>
      </c>
    </row>
    <row r="443" spans="1:23" x14ac:dyDescent="0.25">
      <c r="A443">
        <v>414</v>
      </c>
      <c r="C443" t="s">
        <v>419</v>
      </c>
      <c r="D443">
        <v>0.42495582871078003</v>
      </c>
      <c r="E443">
        <v>59.005211209999999</v>
      </c>
      <c r="F443">
        <v>11.654190549999999</v>
      </c>
      <c r="G443">
        <v>-6.8480958899999997</v>
      </c>
      <c r="H443" s="3">
        <f>VLOOKUP($C443,'8-22'!A:C,3,FALSE)</f>
        <v>429</v>
      </c>
      <c r="I443">
        <f>A443-H443</f>
        <v>-15</v>
      </c>
      <c r="J443">
        <f>VLOOKUP(C443,'8-22'!A:D,4,FALSE)</f>
        <v>0.52185611659228004</v>
      </c>
      <c r="K443" s="2">
        <f>J443/$D443-1</f>
        <v>0.22802437649925555</v>
      </c>
      <c r="L443" s="3" t="e">
        <f>VLOOKUP(C443,'8-25'!A:C,3,FALSE)</f>
        <v>#N/A</v>
      </c>
      <c r="M443" t="e">
        <f t="shared" si="14"/>
        <v>#N/A</v>
      </c>
      <c r="N443" t="e">
        <f>VLOOKUP(C443,'8-25'!A:D,4,FALSE)</f>
        <v>#N/A</v>
      </c>
      <c r="O443" s="2" t="e">
        <f t="shared" si="13"/>
        <v>#N/A</v>
      </c>
      <c r="P443" s="3">
        <f>VLOOKUP(C443,'8-22'!A:C,3,FALSE)</f>
        <v>429</v>
      </c>
      <c r="Q443">
        <f>A443-P443</f>
        <v>-15</v>
      </c>
      <c r="R443">
        <f>VLOOKUP(C443,'8-22'!A:D,4,FALSE)</f>
        <v>0.52185611659228004</v>
      </c>
      <c r="S443" s="2">
        <f>R443/$D443-1</f>
        <v>0.22802437649925555</v>
      </c>
      <c r="T443" s="3">
        <f>VLOOKUP(C443,'9-8'!A:C,3,FALSE)</f>
        <v>462</v>
      </c>
      <c r="U443">
        <f>A443-T443</f>
        <v>-48</v>
      </c>
      <c r="V443">
        <f>VLOOKUP(C443,'9-8'!A:D,4,FALSE)</f>
        <v>0.72192610931998002</v>
      </c>
      <c r="W443" s="2">
        <f>V443/$D443-1</f>
        <v>0.69882623215250561</v>
      </c>
    </row>
    <row r="444" spans="1:23" x14ac:dyDescent="0.25">
      <c r="A444">
        <v>178</v>
      </c>
      <c r="C444" t="s">
        <v>184</v>
      </c>
      <c r="D444">
        <v>0.99941773631099995</v>
      </c>
      <c r="E444">
        <v>0.99912343000000003</v>
      </c>
      <c r="F444">
        <v>-0.37589262000000001</v>
      </c>
      <c r="G444">
        <v>2.20447E-2</v>
      </c>
      <c r="H444" s="3">
        <f>VLOOKUP($C444,'8-22'!A:C,3,FALSE)</f>
        <v>194</v>
      </c>
      <c r="I444">
        <f>A444-H444</f>
        <v>-16</v>
      </c>
      <c r="J444">
        <f>VLOOKUP(C444,'8-22'!A:D,4,FALSE)</f>
        <v>1.00090949934897</v>
      </c>
      <c r="K444" s="2">
        <f>J444/$D444-1</f>
        <v>1.4926321434682865E-3</v>
      </c>
      <c r="L444" s="3">
        <f>VLOOKUP(C444,'8-25'!A:C,3,FALSE)</f>
        <v>192</v>
      </c>
      <c r="M444">
        <f t="shared" si="14"/>
        <v>-208</v>
      </c>
      <c r="N444">
        <f>VLOOKUP(C444,'8-25'!A:D,4,FALSE)</f>
        <v>0.98965603128982005</v>
      </c>
      <c r="O444" s="2">
        <f t="shared" si="13"/>
        <v>-9.7673922190052442E-3</v>
      </c>
      <c r="P444" s="3">
        <f>VLOOKUP(C444,'8-22'!A:C,3,FALSE)</f>
        <v>194</v>
      </c>
      <c r="Q444">
        <f>A444-P444</f>
        <v>-16</v>
      </c>
      <c r="R444">
        <f>VLOOKUP(C444,'8-22'!A:D,4,FALSE)</f>
        <v>1.00090949934897</v>
      </c>
      <c r="S444" s="2">
        <f>R444/$D444-1</f>
        <v>1.4926321434682865E-3</v>
      </c>
      <c r="T444" s="3">
        <f>VLOOKUP(C444,'9-8'!A:C,3,FALSE)</f>
        <v>271</v>
      </c>
      <c r="U444">
        <f>A444-T444</f>
        <v>-93</v>
      </c>
      <c r="V444">
        <f>VLOOKUP(C444,'9-8'!A:D,4,FALSE)</f>
        <v>0.99512107469983002</v>
      </c>
      <c r="W444" s="2">
        <f>V444/$D444-1</f>
        <v>-4.2991648587602516E-3</v>
      </c>
    </row>
    <row r="445" spans="1:23" x14ac:dyDescent="0.25">
      <c r="A445">
        <v>303</v>
      </c>
      <c r="C445" t="s">
        <v>309</v>
      </c>
      <c r="D445">
        <v>2.24209547870977</v>
      </c>
      <c r="E445">
        <v>150.98594439999999</v>
      </c>
      <c r="F445">
        <v>151.7179605</v>
      </c>
      <c r="G445">
        <v>7.1081406600000001</v>
      </c>
      <c r="H445" s="3">
        <f>VLOOKUP($C445,'8-22'!A:C,3,FALSE)</f>
        <v>319</v>
      </c>
      <c r="I445">
        <f>A445-H445</f>
        <v>-16</v>
      </c>
      <c r="J445">
        <f>VLOOKUP(C445,'8-22'!A:D,4,FALSE)</f>
        <v>2.2360243365038701</v>
      </c>
      <c r="K445" s="2">
        <f>J445/$D445-1</f>
        <v>-2.7077982465731898E-3</v>
      </c>
      <c r="L445" s="3">
        <f>VLOOKUP(C445,'8-25'!A:C,3,FALSE)</f>
        <v>322</v>
      </c>
      <c r="M445">
        <f t="shared" si="14"/>
        <v>-338</v>
      </c>
      <c r="N445">
        <f>VLOOKUP(C445,'8-25'!A:D,4,FALSE)</f>
        <v>2.2073153226620401</v>
      </c>
      <c r="O445" s="2">
        <f t="shared" si="13"/>
        <v>-1.5512343866704748E-2</v>
      </c>
      <c r="P445" s="3">
        <f>VLOOKUP(C445,'8-22'!A:C,3,FALSE)</f>
        <v>319</v>
      </c>
      <c r="Q445">
        <f>A445-P445</f>
        <v>-16</v>
      </c>
      <c r="R445">
        <f>VLOOKUP(C445,'8-22'!A:D,4,FALSE)</f>
        <v>2.2360243365038701</v>
      </c>
      <c r="S445" s="2">
        <f>R445/$D445-1</f>
        <v>-2.7077982465731898E-3</v>
      </c>
      <c r="T445" s="3">
        <f>VLOOKUP(C445,'9-8'!A:C,3,FALSE)</f>
        <v>277</v>
      </c>
      <c r="U445">
        <f>A445-T445</f>
        <v>26</v>
      </c>
      <c r="V445">
        <f>VLOOKUP(C445,'9-8'!A:D,4,FALSE)</f>
        <v>2.6874544787562802</v>
      </c>
      <c r="W445" s="2">
        <f>V445/$D445-1</f>
        <v>0.19863516263044922</v>
      </c>
    </row>
    <row r="446" spans="1:23" x14ac:dyDescent="0.25">
      <c r="A446">
        <v>378</v>
      </c>
      <c r="C446" t="s">
        <v>384</v>
      </c>
      <c r="D446">
        <v>6.9661657486800005E-2</v>
      </c>
      <c r="E446">
        <v>43.533229560000002</v>
      </c>
      <c r="F446">
        <v>51.650476140000002</v>
      </c>
      <c r="G446">
        <v>-0.46297174000000002</v>
      </c>
      <c r="H446" s="3">
        <f>VLOOKUP($C446,'8-22'!A:C,3,FALSE)</f>
        <v>394</v>
      </c>
      <c r="I446">
        <f>A446-H446</f>
        <v>-16</v>
      </c>
      <c r="J446">
        <f>VLOOKUP(C446,'8-22'!A:D,4,FALSE)</f>
        <v>7.2662095518640002E-2</v>
      </c>
      <c r="K446" s="2">
        <f>J446/$D446-1</f>
        <v>4.3071585432898241E-2</v>
      </c>
      <c r="L446" s="3">
        <f>VLOOKUP(C446,'8-25'!A:C,3,FALSE)</f>
        <v>408</v>
      </c>
      <c r="M446">
        <f t="shared" si="14"/>
        <v>-424</v>
      </c>
      <c r="N446">
        <f>VLOOKUP(C446,'8-25'!A:D,4,FALSE)</f>
        <v>6.7138453860789996E-2</v>
      </c>
      <c r="O446" s="2">
        <f t="shared" si="13"/>
        <v>-3.6220838220625495E-2</v>
      </c>
      <c r="P446" s="3">
        <f>VLOOKUP(C446,'8-22'!A:C,3,FALSE)</f>
        <v>394</v>
      </c>
      <c r="Q446">
        <f>A446-P446</f>
        <v>-16</v>
      </c>
      <c r="R446">
        <f>VLOOKUP(C446,'8-22'!A:D,4,FALSE)</f>
        <v>7.2662095518640002E-2</v>
      </c>
      <c r="S446" s="2">
        <f>R446/$D446-1</f>
        <v>4.3071585432898241E-2</v>
      </c>
      <c r="T446" s="3">
        <f>VLOOKUP(C446,'9-8'!A:C,3,FALSE)</f>
        <v>417</v>
      </c>
      <c r="U446">
        <f>A446-T446</f>
        <v>-39</v>
      </c>
      <c r="V446">
        <f>VLOOKUP(C446,'9-8'!A:D,4,FALSE)</f>
        <v>5.9747227318070001E-2</v>
      </c>
      <c r="W446" s="2">
        <f>V446/$D446-1</f>
        <v>-0.14232262806277129</v>
      </c>
    </row>
    <row r="447" spans="1:23" x14ac:dyDescent="0.25">
      <c r="A447">
        <v>460</v>
      </c>
      <c r="C447" t="s">
        <v>465</v>
      </c>
      <c r="D447">
        <v>0.24938125915418999</v>
      </c>
      <c r="E447">
        <v>0.57521825999999998</v>
      </c>
      <c r="F447">
        <v>-0.46121082000000002</v>
      </c>
      <c r="G447">
        <v>-2.1671984399999999</v>
      </c>
      <c r="H447" s="3">
        <f>VLOOKUP($C447,'8-22'!A:C,3,FALSE)</f>
        <v>476</v>
      </c>
      <c r="I447">
        <f>A447-H447</f>
        <v>-16</v>
      </c>
      <c r="J447">
        <f>VLOOKUP(C447,'8-22'!A:D,4,FALSE)</f>
        <v>0.25053284609024001</v>
      </c>
      <c r="K447" s="2">
        <f>J447/$D447-1</f>
        <v>4.6177765721280295E-3</v>
      </c>
      <c r="L447" s="3">
        <f>VLOOKUP(C447,'8-25'!A:C,3,FALSE)</f>
        <v>482</v>
      </c>
      <c r="M447">
        <f t="shared" si="14"/>
        <v>-498</v>
      </c>
      <c r="N447">
        <f>VLOOKUP(C447,'8-25'!A:D,4,FALSE)</f>
        <v>0.25158729578882999</v>
      </c>
      <c r="O447" s="2">
        <f t="shared" si="13"/>
        <v>8.8460401640526598E-3</v>
      </c>
      <c r="P447" s="3">
        <f>VLOOKUP(C447,'8-22'!A:C,3,FALSE)</f>
        <v>476</v>
      </c>
      <c r="Q447">
        <f>A447-P447</f>
        <v>-16</v>
      </c>
      <c r="R447">
        <f>VLOOKUP(C447,'8-22'!A:D,4,FALSE)</f>
        <v>0.25053284609024001</v>
      </c>
      <c r="S447" s="2">
        <f>R447/$D447-1</f>
        <v>4.6177765721280295E-3</v>
      </c>
      <c r="T447" s="3">
        <f>VLOOKUP(C447,'9-8'!A:C,3,FALSE)</f>
        <v>469</v>
      </c>
      <c r="U447">
        <f>A447-T447</f>
        <v>-9</v>
      </c>
      <c r="V447">
        <f>VLOOKUP(C447,'9-8'!A:D,4,FALSE)</f>
        <v>0.24934116705473999</v>
      </c>
      <c r="W447" s="2">
        <f>V447/$D447-1</f>
        <v>-1.6076628847727648E-4</v>
      </c>
    </row>
    <row r="448" spans="1:23" x14ac:dyDescent="0.25">
      <c r="A448">
        <v>365</v>
      </c>
      <c r="C448" t="s">
        <v>371</v>
      </c>
      <c r="D448">
        <v>0.28017500853893001</v>
      </c>
      <c r="E448">
        <v>2.10531888</v>
      </c>
      <c r="F448">
        <v>-2.4847292200000002</v>
      </c>
      <c r="G448">
        <v>-3.4770184099999999</v>
      </c>
      <c r="H448" s="3">
        <f>VLOOKUP($C448,'8-22'!A:C,3,FALSE)</f>
        <v>382</v>
      </c>
      <c r="I448">
        <f>A448-H448</f>
        <v>-17</v>
      </c>
      <c r="J448">
        <f>VLOOKUP(C448,'8-22'!A:D,4,FALSE)</f>
        <v>0.27977740637990001</v>
      </c>
      <c r="K448" s="2">
        <f>J448/$D448-1</f>
        <v>-1.41912071709549E-3</v>
      </c>
      <c r="L448" s="3">
        <f>VLOOKUP(C448,'8-25'!A:C,3,FALSE)</f>
        <v>375</v>
      </c>
      <c r="M448">
        <f t="shared" si="14"/>
        <v>-392</v>
      </c>
      <c r="N448">
        <f>VLOOKUP(C448,'8-25'!A:D,4,FALSE)</f>
        <v>0.28157366496184999</v>
      </c>
      <c r="O448" s="2">
        <f t="shared" si="13"/>
        <v>4.9920813073720538E-3</v>
      </c>
      <c r="P448" s="3">
        <f>VLOOKUP(C448,'8-22'!A:C,3,FALSE)</f>
        <v>382</v>
      </c>
      <c r="Q448">
        <f>A448-P448</f>
        <v>-17</v>
      </c>
      <c r="R448">
        <f>VLOOKUP(C448,'8-22'!A:D,4,FALSE)</f>
        <v>0.27977740637990001</v>
      </c>
      <c r="S448" s="2">
        <f>R448/$D448-1</f>
        <v>-1.41912071709549E-3</v>
      </c>
      <c r="T448" s="3">
        <f>VLOOKUP(C448,'9-8'!A:C,3,FALSE)</f>
        <v>246</v>
      </c>
      <c r="U448">
        <f>A448-T448</f>
        <v>119</v>
      </c>
      <c r="V448">
        <f>VLOOKUP(C448,'9-8'!A:D,4,FALSE)</f>
        <v>0.41720835804320999</v>
      </c>
      <c r="W448" s="2">
        <f>V448/$D448-1</f>
        <v>0.4890991177938675</v>
      </c>
    </row>
    <row r="449" spans="1:23" x14ac:dyDescent="0.25">
      <c r="A449">
        <v>322</v>
      </c>
      <c r="C449" t="s">
        <v>328</v>
      </c>
      <c r="D449">
        <v>1.19239952041224</v>
      </c>
      <c r="E449">
        <v>0</v>
      </c>
      <c r="F449">
        <v>0</v>
      </c>
      <c r="G449">
        <v>0</v>
      </c>
      <c r="H449" s="3">
        <f>VLOOKUP($C449,'8-22'!A:C,3,FALSE)</f>
        <v>339</v>
      </c>
      <c r="I449">
        <f>A449-H449</f>
        <v>-17</v>
      </c>
      <c r="J449">
        <f>VLOOKUP(C449,'8-22'!A:D,4,FALSE)</f>
        <v>1.1894805616605499</v>
      </c>
      <c r="K449" s="2">
        <f>J449/$D449-1</f>
        <v>-2.4479704173990813E-3</v>
      </c>
      <c r="L449" s="3">
        <f>VLOOKUP(C449,'8-25'!A:C,3,FALSE)</f>
        <v>256</v>
      </c>
      <c r="M449">
        <f t="shared" si="14"/>
        <v>-273</v>
      </c>
      <c r="N449">
        <f>VLOOKUP(C449,'8-25'!A:D,4,FALSE)</f>
        <v>2.1749270523303599</v>
      </c>
      <c r="O449" s="2">
        <f t="shared" si="13"/>
        <v>0.82399188786862099</v>
      </c>
      <c r="P449" s="3">
        <f>VLOOKUP(C449,'8-22'!A:C,3,FALSE)</f>
        <v>339</v>
      </c>
      <c r="Q449">
        <f>A449-P449</f>
        <v>-17</v>
      </c>
      <c r="R449">
        <f>VLOOKUP(C449,'8-22'!A:D,4,FALSE)</f>
        <v>1.1894805616605499</v>
      </c>
      <c r="S449" s="2">
        <f>R449/$D449-1</f>
        <v>-2.4479704173990813E-3</v>
      </c>
      <c r="T449" s="3">
        <f>VLOOKUP(C449,'9-8'!A:C,3,FALSE)</f>
        <v>328</v>
      </c>
      <c r="U449">
        <f>A449-T449</f>
        <v>-6</v>
      </c>
      <c r="V449">
        <f>VLOOKUP(C449,'9-8'!A:D,4,FALSE)</f>
        <v>1.2040195185148601</v>
      </c>
      <c r="W449" s="2">
        <f>V449/$D449-1</f>
        <v>9.7450543242443288E-3</v>
      </c>
    </row>
    <row r="450" spans="1:23" x14ac:dyDescent="0.25">
      <c r="A450">
        <v>292</v>
      </c>
      <c r="C450" t="s">
        <v>298</v>
      </c>
      <c r="D450">
        <v>0.30206959873479999</v>
      </c>
      <c r="E450">
        <v>54.595057519999997</v>
      </c>
      <c r="F450">
        <v>-7.8915903099999998</v>
      </c>
      <c r="G450">
        <v>-7.1352341299999997</v>
      </c>
      <c r="H450" s="3">
        <f>VLOOKUP($C450,'8-22'!A:C,3,FALSE)</f>
        <v>309</v>
      </c>
      <c r="I450">
        <f>A450-H450</f>
        <v>-17</v>
      </c>
      <c r="J450">
        <f>VLOOKUP(C450,'8-22'!A:D,4,FALSE)</f>
        <v>0.30287387151319001</v>
      </c>
      <c r="K450" s="2">
        <f>J450/$D450-1</f>
        <v>2.6625412876988275E-3</v>
      </c>
      <c r="L450" s="3">
        <f>VLOOKUP(C450,'8-25'!A:C,3,FALSE)</f>
        <v>308</v>
      </c>
      <c r="M450">
        <f t="shared" si="14"/>
        <v>-325</v>
      </c>
      <c r="N450">
        <f>VLOOKUP(C450,'8-25'!A:D,4,FALSE)</f>
        <v>0.30331230261088998</v>
      </c>
      <c r="O450" s="2">
        <f t="shared" si="13"/>
        <v>4.1139653950446053E-3</v>
      </c>
      <c r="P450" s="3">
        <f>VLOOKUP(C450,'8-22'!A:C,3,FALSE)</f>
        <v>309</v>
      </c>
      <c r="Q450">
        <f>A450-P450</f>
        <v>-17</v>
      </c>
      <c r="R450">
        <f>VLOOKUP(C450,'8-22'!A:D,4,FALSE)</f>
        <v>0.30287387151319001</v>
      </c>
      <c r="S450" s="2">
        <f>R450/$D450-1</f>
        <v>2.6625412876988275E-3</v>
      </c>
      <c r="T450" s="3">
        <f>VLOOKUP(C450,'9-8'!A:C,3,FALSE)</f>
        <v>199</v>
      </c>
      <c r="U450">
        <f>A450-T450</f>
        <v>93</v>
      </c>
      <c r="V450">
        <f>VLOOKUP(C450,'9-8'!A:D,4,FALSE)</f>
        <v>0.36909145954258998</v>
      </c>
      <c r="W450" s="2">
        <f>V450/$D450-1</f>
        <v>0.22187555811146487</v>
      </c>
    </row>
    <row r="451" spans="1:23" x14ac:dyDescent="0.25">
      <c r="A451">
        <v>372</v>
      </c>
      <c r="C451" t="s">
        <v>378</v>
      </c>
      <c r="D451">
        <v>9.2795741509080001E-2</v>
      </c>
      <c r="E451">
        <v>64.345969690000004</v>
      </c>
      <c r="F451">
        <v>0.94069139999999996</v>
      </c>
      <c r="G451">
        <v>-4.4839846200000002</v>
      </c>
      <c r="H451" s="3">
        <f>VLOOKUP($C451,'8-22'!A:C,3,FALSE)</f>
        <v>389</v>
      </c>
      <c r="I451">
        <f>A451-H451</f>
        <v>-17</v>
      </c>
      <c r="J451">
        <f>VLOOKUP(C451,'8-22'!A:D,4,FALSE)</f>
        <v>9.7713665583279999E-2</v>
      </c>
      <c r="K451" s="2">
        <f>J451/$D451-1</f>
        <v>5.2997303477754665E-2</v>
      </c>
      <c r="L451" s="3">
        <f>VLOOKUP(C451,'8-25'!A:C,3,FALSE)</f>
        <v>364</v>
      </c>
      <c r="M451">
        <f t="shared" si="14"/>
        <v>-381</v>
      </c>
      <c r="N451">
        <f>VLOOKUP(C451,'8-25'!A:D,4,FALSE)</f>
        <v>0.10700299427715</v>
      </c>
      <c r="O451" s="2">
        <f t="shared" ref="O451:O501" si="15">N451/$D451-1</f>
        <v>0.15310242191102952</v>
      </c>
      <c r="P451" s="3">
        <f>VLOOKUP(C451,'8-22'!A:C,3,FALSE)</f>
        <v>389</v>
      </c>
      <c r="Q451">
        <f>A451-P451</f>
        <v>-17</v>
      </c>
      <c r="R451">
        <f>VLOOKUP(C451,'8-22'!A:D,4,FALSE)</f>
        <v>9.7713665583279999E-2</v>
      </c>
      <c r="S451" s="2">
        <f>R451/$D451-1</f>
        <v>5.2997303477754665E-2</v>
      </c>
      <c r="T451" s="3">
        <f>VLOOKUP(C451,'9-8'!A:C,3,FALSE)</f>
        <v>374</v>
      </c>
      <c r="U451">
        <f>A451-T451</f>
        <v>-2</v>
      </c>
      <c r="V451">
        <f>VLOOKUP(C451,'9-8'!A:D,4,FALSE)</f>
        <v>9.7042358106729995E-2</v>
      </c>
      <c r="W451" s="2">
        <f>V451/$D451-1</f>
        <v>4.5763054732791408E-2</v>
      </c>
    </row>
    <row r="452" spans="1:23" x14ac:dyDescent="0.25">
      <c r="A452">
        <v>397</v>
      </c>
      <c r="C452" t="s">
        <v>403</v>
      </c>
      <c r="D452">
        <v>0.17515128200720001</v>
      </c>
      <c r="E452">
        <v>31.629279690000001</v>
      </c>
      <c r="F452">
        <v>-8.7183365399999992</v>
      </c>
      <c r="G452">
        <v>-2.4869071900000002</v>
      </c>
      <c r="H452" s="3">
        <f>VLOOKUP($C452,'8-22'!A:C,3,FALSE)</f>
        <v>414</v>
      </c>
      <c r="I452">
        <f>A452-H452</f>
        <v>-17</v>
      </c>
      <c r="J452">
        <f>VLOOKUP(C452,'8-22'!A:D,4,FALSE)</f>
        <v>0.18628871899523999</v>
      </c>
      <c r="K452" s="2">
        <f>J452/$D452-1</f>
        <v>6.3587527652707365E-2</v>
      </c>
      <c r="L452" s="3">
        <f>VLOOKUP(C452,'8-25'!A:C,3,FALSE)</f>
        <v>401</v>
      </c>
      <c r="M452">
        <f t="shared" ref="M452:M501" si="16">I452-L452</f>
        <v>-418</v>
      </c>
      <c r="N452">
        <f>VLOOKUP(C452,'8-25'!A:D,4,FALSE)</f>
        <v>0.20128519463665001</v>
      </c>
      <c r="O452" s="2">
        <f t="shared" si="15"/>
        <v>0.14920765825953652</v>
      </c>
      <c r="P452" s="3">
        <f>VLOOKUP(C452,'8-22'!A:C,3,FALSE)</f>
        <v>414</v>
      </c>
      <c r="Q452">
        <f>A452-P452</f>
        <v>-17</v>
      </c>
      <c r="R452">
        <f>VLOOKUP(C452,'8-22'!A:D,4,FALSE)</f>
        <v>0.18628871899523999</v>
      </c>
      <c r="S452" s="2">
        <f>R452/$D452-1</f>
        <v>6.3587527652707365E-2</v>
      </c>
      <c r="T452" s="3">
        <f>VLOOKUP(C452,'9-8'!A:C,3,FALSE)</f>
        <v>402</v>
      </c>
      <c r="U452">
        <f>A452-T452</f>
        <v>-5</v>
      </c>
      <c r="V452">
        <f>VLOOKUP(C452,'9-8'!A:D,4,FALSE)</f>
        <v>0.18329777682187001</v>
      </c>
      <c r="W452" s="2">
        <f>V452/$D452-1</f>
        <v>4.6511191475807401E-2</v>
      </c>
    </row>
    <row r="453" spans="1:23" x14ac:dyDescent="0.25">
      <c r="A453">
        <v>388</v>
      </c>
      <c r="C453" t="s">
        <v>394</v>
      </c>
      <c r="D453">
        <v>2944.9218025699329</v>
      </c>
      <c r="E453">
        <v>58.695531639999999</v>
      </c>
      <c r="F453">
        <v>-4.3763038099999996</v>
      </c>
      <c r="G453">
        <v>-4.1749037900000001</v>
      </c>
      <c r="H453" s="3">
        <f>VLOOKUP($C453,'8-22'!A:C,3,FALSE)</f>
        <v>405</v>
      </c>
      <c r="I453">
        <f>A453-H453</f>
        <v>-17</v>
      </c>
      <c r="J453">
        <f>VLOOKUP(C453,'8-22'!A:D,4,FALSE)</f>
        <v>3097.4424685523941</v>
      </c>
      <c r="K453" s="2">
        <f>J453/$D453-1</f>
        <v>5.1791075012369348E-2</v>
      </c>
      <c r="L453" s="3">
        <f>VLOOKUP(C453,'8-25'!A:C,3,FALSE)</f>
        <v>409</v>
      </c>
      <c r="M453">
        <f t="shared" si="16"/>
        <v>-426</v>
      </c>
      <c r="N453">
        <f>VLOOKUP(C453,'8-25'!A:D,4,FALSE)</f>
        <v>2990.8665842734622</v>
      </c>
      <c r="O453" s="2">
        <f t="shared" si="15"/>
        <v>1.5601358808045473E-2</v>
      </c>
      <c r="P453" s="3">
        <f>VLOOKUP(C453,'8-22'!A:C,3,FALSE)</f>
        <v>405</v>
      </c>
      <c r="Q453">
        <f>A453-P453</f>
        <v>-17</v>
      </c>
      <c r="R453">
        <f>VLOOKUP(C453,'8-22'!A:D,4,FALSE)</f>
        <v>3097.4424685523941</v>
      </c>
      <c r="S453" s="2">
        <f>R453/$D453-1</f>
        <v>5.1791075012369348E-2</v>
      </c>
      <c r="T453" s="3">
        <f>VLOOKUP(C453,'9-8'!A:C,3,FALSE)</f>
        <v>392</v>
      </c>
      <c r="U453">
        <f>A453-T453</f>
        <v>-4</v>
      </c>
      <c r="V453">
        <f>VLOOKUP(C453,'9-8'!A:D,4,FALSE)</f>
        <v>3038.7595628241388</v>
      </c>
      <c r="W453" s="2">
        <f>V453/$D453-1</f>
        <v>3.1864262124826848E-2</v>
      </c>
    </row>
    <row r="454" spans="1:23" x14ac:dyDescent="0.25">
      <c r="A454">
        <v>399</v>
      </c>
      <c r="C454" t="s">
        <v>405</v>
      </c>
      <c r="D454">
        <v>8.9058999073799994E-3</v>
      </c>
      <c r="E454">
        <v>26.881500469999999</v>
      </c>
      <c r="F454">
        <v>5.7206067899999997</v>
      </c>
      <c r="G454">
        <v>-8.6092665499999992</v>
      </c>
      <c r="H454" s="3">
        <f>VLOOKUP($C454,'8-22'!A:C,3,FALSE)</f>
        <v>416</v>
      </c>
      <c r="I454">
        <f>A454-H454</f>
        <v>-17</v>
      </c>
      <c r="J454">
        <f>VLOOKUP(C454,'8-22'!A:D,4,FALSE)</f>
        <v>9.5339459602600003E-3</v>
      </c>
      <c r="K454" s="2">
        <f>J454/$D454-1</f>
        <v>7.0520223605877508E-2</v>
      </c>
      <c r="L454" s="3">
        <f>VLOOKUP(C454,'8-25'!A:C,3,FALSE)</f>
        <v>410</v>
      </c>
      <c r="M454">
        <f t="shared" si="16"/>
        <v>-427</v>
      </c>
      <c r="N454">
        <f>VLOOKUP(C454,'8-25'!A:D,4,FALSE)</f>
        <v>9.7974451252199994E-3</v>
      </c>
      <c r="O454" s="2">
        <f t="shared" si="15"/>
        <v>0.10010725778550555</v>
      </c>
      <c r="P454" s="3">
        <f>VLOOKUP(C454,'8-22'!A:C,3,FALSE)</f>
        <v>416</v>
      </c>
      <c r="Q454">
        <f>A454-P454</f>
        <v>-17</v>
      </c>
      <c r="R454">
        <f>VLOOKUP(C454,'8-22'!A:D,4,FALSE)</f>
        <v>9.5339459602600003E-3</v>
      </c>
      <c r="S454" s="2">
        <f>R454/$D454-1</f>
        <v>7.0520223605877508E-2</v>
      </c>
      <c r="T454" s="3">
        <f>VLOOKUP(C454,'9-8'!A:C,3,FALSE)</f>
        <v>447</v>
      </c>
      <c r="U454">
        <f>A454-T454</f>
        <v>-48</v>
      </c>
      <c r="V454">
        <f>VLOOKUP(C454,'9-8'!A:D,4,FALSE)</f>
        <v>7.5907849327100001E-3</v>
      </c>
      <c r="W454" s="2">
        <f>V454/$D454-1</f>
        <v>-0.14766783686623408</v>
      </c>
    </row>
    <row r="455" spans="1:23" x14ac:dyDescent="0.25">
      <c r="A455">
        <v>343</v>
      </c>
      <c r="C455" t="s">
        <v>349</v>
      </c>
      <c r="D455">
        <v>22.93431455343736</v>
      </c>
      <c r="E455">
        <v>176.08792704000001</v>
      </c>
      <c r="F455">
        <v>61.938280020000001</v>
      </c>
      <c r="G455">
        <v>-6.9049768199999999</v>
      </c>
      <c r="H455" s="3">
        <f>VLOOKUP($C455,'8-22'!A:C,3,FALSE)</f>
        <v>361</v>
      </c>
      <c r="I455">
        <f>A455-H455</f>
        <v>-18</v>
      </c>
      <c r="J455">
        <f>VLOOKUP(C455,'8-22'!A:D,4,FALSE)</f>
        <v>23.063907220827431</v>
      </c>
      <c r="K455" s="2">
        <f>J455/$D455-1</f>
        <v>5.6506012895269908E-3</v>
      </c>
      <c r="L455" s="3">
        <f>VLOOKUP(C455,'8-25'!A:C,3,FALSE)</f>
        <v>294</v>
      </c>
      <c r="M455">
        <f t="shared" si="16"/>
        <v>-312</v>
      </c>
      <c r="N455">
        <f>VLOOKUP(C455,'8-25'!A:D,4,FALSE)</f>
        <v>33.058294393852933</v>
      </c>
      <c r="O455" s="2">
        <f t="shared" si="15"/>
        <v>0.44143372224299604</v>
      </c>
      <c r="P455" s="3">
        <f>VLOOKUP(C455,'8-22'!A:C,3,FALSE)</f>
        <v>361</v>
      </c>
      <c r="Q455">
        <f>A455-P455</f>
        <v>-18</v>
      </c>
      <c r="R455">
        <f>VLOOKUP(C455,'8-22'!A:D,4,FALSE)</f>
        <v>23.063907220827431</v>
      </c>
      <c r="S455" s="2">
        <f>R455/$D455-1</f>
        <v>5.6506012895269908E-3</v>
      </c>
      <c r="T455" s="3">
        <f>VLOOKUP(C455,'9-8'!A:C,3,FALSE)</f>
        <v>353</v>
      </c>
      <c r="U455">
        <f>A455-T455</f>
        <v>-10</v>
      </c>
      <c r="V455">
        <f>VLOOKUP(C455,'9-8'!A:D,4,FALSE)</f>
        <v>22.688993805389039</v>
      </c>
      <c r="W455" s="2">
        <f>V455/$D455-1</f>
        <v>-1.0696667976569318E-2</v>
      </c>
    </row>
    <row r="456" spans="1:23" x14ac:dyDescent="0.25">
      <c r="A456">
        <v>335</v>
      </c>
      <c r="C456" t="s">
        <v>341</v>
      </c>
      <c r="D456">
        <v>184.31002611950419</v>
      </c>
      <c r="E456">
        <v>12.67903293</v>
      </c>
      <c r="F456">
        <v>-8.7889509700000001</v>
      </c>
      <c r="G456">
        <v>-7.8137014300000001</v>
      </c>
      <c r="H456" s="3">
        <f>VLOOKUP($C456,'8-22'!A:C,3,FALSE)</f>
        <v>353</v>
      </c>
      <c r="I456">
        <f>A456-H456</f>
        <v>-18</v>
      </c>
      <c r="J456">
        <f>VLOOKUP(C456,'8-22'!A:D,4,FALSE)</f>
        <v>184.88964306401439</v>
      </c>
      <c r="K456" s="2">
        <f>J456/$D456-1</f>
        <v>3.1447933501695946E-3</v>
      </c>
      <c r="L456" s="3">
        <f>VLOOKUP(C456,'8-25'!A:C,3,FALSE)</f>
        <v>354</v>
      </c>
      <c r="M456">
        <f t="shared" si="16"/>
        <v>-372</v>
      </c>
      <c r="N456">
        <f>VLOOKUP(C456,'8-25'!A:D,4,FALSE)</f>
        <v>181.88197328084431</v>
      </c>
      <c r="O456" s="2">
        <f t="shared" si="15"/>
        <v>-1.3173742578092673E-2</v>
      </c>
      <c r="P456" s="3">
        <f>VLOOKUP(C456,'8-22'!A:C,3,FALSE)</f>
        <v>353</v>
      </c>
      <c r="Q456">
        <f>A456-P456</f>
        <v>-18</v>
      </c>
      <c r="R456">
        <f>VLOOKUP(C456,'8-22'!A:D,4,FALSE)</f>
        <v>184.88964306401439</v>
      </c>
      <c r="S456" s="2">
        <f>R456/$D456-1</f>
        <v>3.1447933501695946E-3</v>
      </c>
      <c r="T456" s="3">
        <f>VLOOKUP(C456,'9-8'!A:C,3,FALSE)</f>
        <v>377</v>
      </c>
      <c r="U456">
        <f>A456-T456</f>
        <v>-42</v>
      </c>
      <c r="V456">
        <f>VLOOKUP(C456,'9-8'!A:D,4,FALSE)</f>
        <v>153.41294656544889</v>
      </c>
      <c r="W456" s="2">
        <f>V456/$D456-1</f>
        <v>-0.16763645583785025</v>
      </c>
    </row>
    <row r="457" spans="1:23" x14ac:dyDescent="0.25">
      <c r="A457">
        <v>379</v>
      </c>
      <c r="C457" t="s">
        <v>385</v>
      </c>
      <c r="D457">
        <v>2.86306185640094</v>
      </c>
      <c r="E457">
        <v>45.849943770000003</v>
      </c>
      <c r="F457">
        <v>-5.8294444900000002</v>
      </c>
      <c r="G457">
        <v>-4.9405302500000001</v>
      </c>
      <c r="H457" s="3">
        <f>VLOOKUP($C457,'8-22'!A:C,3,FALSE)</f>
        <v>397</v>
      </c>
      <c r="I457">
        <f>A457-H457</f>
        <v>-18</v>
      </c>
      <c r="J457">
        <f>VLOOKUP(C457,'8-22'!A:D,4,FALSE)</f>
        <v>3.01990454694455</v>
      </c>
      <c r="K457" s="2">
        <f>J457/$D457-1</f>
        <v>5.4781453705918803E-2</v>
      </c>
      <c r="L457" s="3">
        <f>VLOOKUP(C457,'8-25'!A:C,3,FALSE)</f>
        <v>399</v>
      </c>
      <c r="M457">
        <f t="shared" si="16"/>
        <v>-417</v>
      </c>
      <c r="N457">
        <f>VLOOKUP(C457,'8-25'!A:D,4,FALSE)</f>
        <v>2.9180301002656202</v>
      </c>
      <c r="O457" s="2">
        <f t="shared" si="15"/>
        <v>1.9199111518246825E-2</v>
      </c>
      <c r="P457" s="3">
        <f>VLOOKUP(C457,'8-22'!A:C,3,FALSE)</f>
        <v>397</v>
      </c>
      <c r="Q457">
        <f>A457-P457</f>
        <v>-18</v>
      </c>
      <c r="R457">
        <f>VLOOKUP(C457,'8-22'!A:D,4,FALSE)</f>
        <v>3.01990454694455</v>
      </c>
      <c r="S457" s="2">
        <f>R457/$D457-1</f>
        <v>5.4781453705918803E-2</v>
      </c>
      <c r="T457" s="3">
        <f>VLOOKUP(C457,'9-8'!A:C,3,FALSE)</f>
        <v>381</v>
      </c>
      <c r="U457">
        <f>A457-T457</f>
        <v>-2</v>
      </c>
      <c r="V457">
        <f>VLOOKUP(C457,'9-8'!A:D,4,FALSE)</f>
        <v>2.9224840771819198</v>
      </c>
      <c r="W457" s="2">
        <f>V457/$D457-1</f>
        <v>2.0754780637424863E-2</v>
      </c>
    </row>
    <row r="458" spans="1:23" x14ac:dyDescent="0.25">
      <c r="A458">
        <v>375</v>
      </c>
      <c r="C458" t="s">
        <v>381</v>
      </c>
      <c r="D458">
        <v>49.779463262188109</v>
      </c>
      <c r="E458">
        <v>107.54622643</v>
      </c>
      <c r="F458">
        <v>-18.46528571</v>
      </c>
      <c r="G458">
        <v>-4.2045967199999996</v>
      </c>
      <c r="H458" s="3">
        <f>VLOOKUP($C458,'8-22'!A:C,3,FALSE)</f>
        <v>393</v>
      </c>
      <c r="I458">
        <f>A458-H458</f>
        <v>-18</v>
      </c>
      <c r="J458">
        <f>VLOOKUP(C458,'8-22'!A:D,4,FALSE)</f>
        <v>52.238885034871011</v>
      </c>
      <c r="K458" s="2">
        <f>J458/$D458-1</f>
        <v>4.9406353775434342E-2</v>
      </c>
      <c r="L458" s="3">
        <f>VLOOKUP(C458,'8-25'!A:C,3,FALSE)</f>
        <v>428</v>
      </c>
      <c r="M458">
        <f t="shared" si="16"/>
        <v>-446</v>
      </c>
      <c r="N458">
        <f>VLOOKUP(C458,'8-25'!A:D,4,FALSE)</f>
        <v>44.594792119110643</v>
      </c>
      <c r="O458" s="2">
        <f t="shared" si="15"/>
        <v>-0.10415281329511006</v>
      </c>
      <c r="P458" s="3">
        <f>VLOOKUP(C458,'8-22'!A:C,3,FALSE)</f>
        <v>393</v>
      </c>
      <c r="Q458">
        <f>A458-P458</f>
        <v>-18</v>
      </c>
      <c r="R458">
        <f>VLOOKUP(C458,'8-22'!A:D,4,FALSE)</f>
        <v>52.238885034871011</v>
      </c>
      <c r="S458" s="2">
        <f>R458/$D458-1</f>
        <v>4.9406353775434342E-2</v>
      </c>
      <c r="T458" s="3">
        <f>VLOOKUP(C458,'9-8'!A:C,3,FALSE)</f>
        <v>403</v>
      </c>
      <c r="U458">
        <f>A458-T458</f>
        <v>-28</v>
      </c>
      <c r="V458">
        <f>VLOOKUP(C458,'9-8'!A:D,4,FALSE)</f>
        <v>40.476219047597688</v>
      </c>
      <c r="W458" s="2">
        <f>V458/$D458-1</f>
        <v>-0.18688920299502421</v>
      </c>
    </row>
    <row r="459" spans="1:23" x14ac:dyDescent="0.25">
      <c r="A459">
        <v>331</v>
      </c>
      <c r="C459" t="s">
        <v>337</v>
      </c>
      <c r="D459">
        <v>1.34800507854025</v>
      </c>
      <c r="E459">
        <v>87.054504750000007</v>
      </c>
      <c r="F459">
        <v>31.693423450000001</v>
      </c>
      <c r="G459">
        <v>-0.35685612</v>
      </c>
      <c r="H459" s="3">
        <f>VLOOKUP($C459,'8-22'!A:C,3,FALSE)</f>
        <v>350</v>
      </c>
      <c r="I459">
        <f>A459-H459</f>
        <v>-19</v>
      </c>
      <c r="J459">
        <f>VLOOKUP(C459,'8-22'!A:D,4,FALSE)</f>
        <v>1.34987344145334</v>
      </c>
      <c r="K459" s="2">
        <f>J459/$D459-1</f>
        <v>1.3860206781366458E-3</v>
      </c>
      <c r="L459" s="3">
        <f>VLOOKUP(C459,'8-25'!A:C,3,FALSE)</f>
        <v>344</v>
      </c>
      <c r="M459">
        <f t="shared" si="16"/>
        <v>-363</v>
      </c>
      <c r="N459">
        <f>VLOOKUP(C459,'8-25'!A:D,4,FALSE)</f>
        <v>1.3766338344770801</v>
      </c>
      <c r="O459" s="2">
        <f t="shared" si="15"/>
        <v>2.1237869495144723E-2</v>
      </c>
      <c r="P459" s="3">
        <f>VLOOKUP(C459,'8-22'!A:C,3,FALSE)</f>
        <v>350</v>
      </c>
      <c r="Q459">
        <f>A459-P459</f>
        <v>-19</v>
      </c>
      <c r="R459">
        <f>VLOOKUP(C459,'8-22'!A:D,4,FALSE)</f>
        <v>1.34987344145334</v>
      </c>
      <c r="S459" s="2">
        <f>R459/$D459-1</f>
        <v>1.3860206781366458E-3</v>
      </c>
      <c r="T459" s="3">
        <f>VLOOKUP(C459,'9-8'!A:C,3,FALSE)</f>
        <v>338</v>
      </c>
      <c r="U459">
        <f>A459-T459</f>
        <v>-7</v>
      </c>
      <c r="V459">
        <f>VLOOKUP(C459,'9-8'!A:D,4,FALSE)</f>
        <v>1.3815693123907899</v>
      </c>
      <c r="W459" s="2">
        <f>V459/$D459-1</f>
        <v>2.4899189465136473E-2</v>
      </c>
    </row>
    <row r="460" spans="1:23" x14ac:dyDescent="0.25">
      <c r="A460">
        <v>367</v>
      </c>
      <c r="C460" t="s">
        <v>373</v>
      </c>
      <c r="D460">
        <v>0.15481641486730999</v>
      </c>
      <c r="E460">
        <v>58.134448450000001</v>
      </c>
      <c r="F460">
        <v>-17.454125099999999</v>
      </c>
      <c r="G460">
        <v>-2.7500786700000002</v>
      </c>
      <c r="H460" s="3">
        <f>VLOOKUP($C460,'8-22'!A:C,3,FALSE)</f>
        <v>386</v>
      </c>
      <c r="I460">
        <f>A460-H460</f>
        <v>-19</v>
      </c>
      <c r="J460">
        <f>VLOOKUP(C460,'8-22'!A:D,4,FALSE)</f>
        <v>0.16289553180833</v>
      </c>
      <c r="K460" s="2">
        <f>J460/$D460-1</f>
        <v>5.2185144242905102E-2</v>
      </c>
      <c r="L460" s="3">
        <f>VLOOKUP(C460,'8-25'!A:C,3,FALSE)</f>
        <v>396</v>
      </c>
      <c r="M460">
        <f t="shared" si="16"/>
        <v>-415</v>
      </c>
      <c r="N460">
        <f>VLOOKUP(C460,'8-25'!A:D,4,FALSE)</f>
        <v>0.15373283058173001</v>
      </c>
      <c r="O460" s="2">
        <f t="shared" si="15"/>
        <v>-6.9991563007624213E-3</v>
      </c>
      <c r="P460" s="3">
        <f>VLOOKUP(C460,'8-22'!A:C,3,FALSE)</f>
        <v>386</v>
      </c>
      <c r="Q460">
        <f>A460-P460</f>
        <v>-19</v>
      </c>
      <c r="R460">
        <f>VLOOKUP(C460,'8-22'!A:D,4,FALSE)</f>
        <v>0.16289553180833</v>
      </c>
      <c r="S460" s="2">
        <f>R460/$D460-1</f>
        <v>5.2185144242905102E-2</v>
      </c>
      <c r="T460" s="3">
        <f>VLOOKUP(C460,'9-8'!A:C,3,FALSE)</f>
        <v>385</v>
      </c>
      <c r="U460">
        <f>A460-T460</f>
        <v>-18</v>
      </c>
      <c r="V460">
        <f>VLOOKUP(C460,'9-8'!A:D,4,FALSE)</f>
        <v>0.15001668136400001</v>
      </c>
      <c r="W460" s="2">
        <f>V460/$D460-1</f>
        <v>-3.1002742877257128E-2</v>
      </c>
    </row>
    <row r="461" spans="1:23" x14ac:dyDescent="0.25">
      <c r="A461">
        <v>436</v>
      </c>
      <c r="C461" t="s">
        <v>441</v>
      </c>
      <c r="D461">
        <v>8.0254083435126695</v>
      </c>
      <c r="E461">
        <v>0</v>
      </c>
      <c r="F461">
        <v>3.7947183600000001</v>
      </c>
      <c r="G461">
        <v>-11.54640601</v>
      </c>
      <c r="H461" s="3">
        <f>VLOOKUP($C461,'8-22'!A:C,3,FALSE)</f>
        <v>455</v>
      </c>
      <c r="I461">
        <f>A461-H461</f>
        <v>-19</v>
      </c>
      <c r="J461">
        <f>VLOOKUP(C461,'8-22'!A:D,4,FALSE)</f>
        <v>8.1090962411280305</v>
      </c>
      <c r="K461" s="2">
        <f>J461/$D461-1</f>
        <v>1.0427867845878458E-2</v>
      </c>
      <c r="L461" s="3">
        <f>VLOOKUP(C461,'8-25'!A:C,3,FALSE)</f>
        <v>476</v>
      </c>
      <c r="M461">
        <f t="shared" si="16"/>
        <v>-495</v>
      </c>
      <c r="N461">
        <f>VLOOKUP(C461,'8-25'!A:D,4,FALSE)</f>
        <v>7.6809938055629097</v>
      </c>
      <c r="O461" s="2">
        <f t="shared" si="15"/>
        <v>-4.2915515723030762E-2</v>
      </c>
      <c r="P461" s="3">
        <f>VLOOKUP(C461,'8-22'!A:C,3,FALSE)</f>
        <v>455</v>
      </c>
      <c r="Q461">
        <f>A461-P461</f>
        <v>-19</v>
      </c>
      <c r="R461">
        <f>VLOOKUP(C461,'8-22'!A:D,4,FALSE)</f>
        <v>8.1090962411280305</v>
      </c>
      <c r="S461" s="2">
        <f>R461/$D461-1</f>
        <v>1.0427867845878458E-2</v>
      </c>
      <c r="T461" s="3" t="e">
        <f>VLOOKUP(C461,'9-8'!A:C,3,FALSE)</f>
        <v>#N/A</v>
      </c>
      <c r="U461" t="e">
        <f>A461-T461</f>
        <v>#N/A</v>
      </c>
      <c r="V461" t="e">
        <f>VLOOKUP(C461,'9-8'!A:D,4,FALSE)</f>
        <v>#N/A</v>
      </c>
      <c r="W461" s="2" t="e">
        <f>V461/$D461-1</f>
        <v>#N/A</v>
      </c>
    </row>
    <row r="462" spans="1:23" x14ac:dyDescent="0.25">
      <c r="A462">
        <v>155</v>
      </c>
      <c r="C462" t="s">
        <v>161</v>
      </c>
      <c r="D462">
        <v>1.8882589046E-4</v>
      </c>
      <c r="E462">
        <v>279.15249987999999</v>
      </c>
      <c r="F462">
        <v>88.968934250000004</v>
      </c>
      <c r="G462">
        <v>10.884022270000001</v>
      </c>
      <c r="H462" s="3">
        <f>VLOOKUP($C462,'8-22'!A:C,3,FALSE)</f>
        <v>175</v>
      </c>
      <c r="I462">
        <f>A462-H462</f>
        <v>-20</v>
      </c>
      <c r="J462">
        <f>VLOOKUP(C462,'8-22'!A:D,4,FALSE)</f>
        <v>1.7257754256E-4</v>
      </c>
      <c r="K462" s="2">
        <f>J462/$D462-1</f>
        <v>-8.6049364631181069E-2</v>
      </c>
      <c r="L462" s="3">
        <f>VLOOKUP(C462,'8-25'!A:C,3,FALSE)</f>
        <v>185</v>
      </c>
      <c r="M462">
        <f t="shared" si="16"/>
        <v>-205</v>
      </c>
      <c r="N462">
        <f>VLOOKUP(C462,'8-25'!A:D,4,FALSE)</f>
        <v>1.4430658962999999E-4</v>
      </c>
      <c r="O462" s="2">
        <f t="shared" si="15"/>
        <v>-0.23576905011037552</v>
      </c>
      <c r="P462" s="3">
        <f>VLOOKUP(C462,'8-22'!A:C,3,FALSE)</f>
        <v>175</v>
      </c>
      <c r="Q462">
        <f>A462-P462</f>
        <v>-20</v>
      </c>
      <c r="R462">
        <f>VLOOKUP(C462,'8-22'!A:D,4,FALSE)</f>
        <v>1.7257754256E-4</v>
      </c>
      <c r="S462" s="2">
        <f>R462/$D462-1</f>
        <v>-8.6049364631181069E-2</v>
      </c>
      <c r="T462" s="3">
        <f>VLOOKUP(C462,'9-8'!A:C,3,FALSE)</f>
        <v>293</v>
      </c>
      <c r="U462">
        <f>A462-T462</f>
        <v>-138</v>
      </c>
      <c r="V462">
        <f>VLOOKUP(C462,'9-8'!A:D,4,FALSE)</f>
        <v>1.0027726526E-4</v>
      </c>
      <c r="W462" s="2">
        <f>V462/$D462-1</f>
        <v>-0.4689432417571876</v>
      </c>
    </row>
    <row r="463" spans="1:23" x14ac:dyDescent="0.25">
      <c r="A463">
        <v>441</v>
      </c>
      <c r="C463" t="s">
        <v>446</v>
      </c>
      <c r="D463">
        <v>1.00689296731614</v>
      </c>
      <c r="E463">
        <v>189.98938892999999</v>
      </c>
      <c r="F463">
        <v>37.417160600000003</v>
      </c>
      <c r="G463">
        <v>4.9869045099999996</v>
      </c>
      <c r="H463" s="3">
        <f>VLOOKUP($C463,'8-22'!A:C,3,FALSE)</f>
        <v>461</v>
      </c>
      <c r="I463">
        <f>A463-H463</f>
        <v>-20</v>
      </c>
      <c r="J463">
        <f>VLOOKUP(C463,'8-22'!A:D,4,FALSE)</f>
        <v>0.99278754786403001</v>
      </c>
      <c r="K463" s="2">
        <f>J463/$D463-1</f>
        <v>-1.400885685964004E-2</v>
      </c>
      <c r="L463" s="3">
        <f>VLOOKUP(C463,'8-25'!A:C,3,FALSE)</f>
        <v>372</v>
      </c>
      <c r="M463">
        <f t="shared" si="16"/>
        <v>-392</v>
      </c>
      <c r="N463">
        <f>VLOOKUP(C463,'8-25'!A:D,4,FALSE)</f>
        <v>1.53025954284841</v>
      </c>
      <c r="O463" s="2">
        <f t="shared" si="15"/>
        <v>0.51978372331599143</v>
      </c>
      <c r="P463" s="3">
        <f>VLOOKUP(C463,'8-22'!A:C,3,FALSE)</f>
        <v>461</v>
      </c>
      <c r="Q463">
        <f>A463-P463</f>
        <v>-20</v>
      </c>
      <c r="R463">
        <f>VLOOKUP(C463,'8-22'!A:D,4,FALSE)</f>
        <v>0.99278754786403001</v>
      </c>
      <c r="S463" s="2">
        <f>R463/$D463-1</f>
        <v>-1.400885685964004E-2</v>
      </c>
      <c r="T463" s="3">
        <f>VLOOKUP(C463,'9-8'!A:C,3,FALSE)</f>
        <v>345</v>
      </c>
      <c r="U463">
        <f>A463-T463</f>
        <v>96</v>
      </c>
      <c r="V463">
        <f>VLOOKUP(C463,'9-8'!A:D,4,FALSE)</f>
        <v>1.5910105128401699</v>
      </c>
      <c r="W463" s="2">
        <f>V463/$D463-1</f>
        <v>0.58011880555784168</v>
      </c>
    </row>
    <row r="464" spans="1:23" x14ac:dyDescent="0.25">
      <c r="A464">
        <v>275</v>
      </c>
      <c r="C464" t="s">
        <v>281</v>
      </c>
      <c r="D464">
        <v>5.7320992295269997E-2</v>
      </c>
      <c r="E464">
        <v>7.3765018099999997</v>
      </c>
      <c r="F464">
        <v>-3.4726208700000001</v>
      </c>
      <c r="G464">
        <v>-1.3757718999999999</v>
      </c>
      <c r="H464" s="3">
        <f>VLOOKUP($C464,'8-22'!A:C,3,FALSE)</f>
        <v>295</v>
      </c>
      <c r="I464">
        <f>A464-H464</f>
        <v>-20</v>
      </c>
      <c r="J464">
        <f>VLOOKUP(C464,'8-22'!A:D,4,FALSE)</f>
        <v>5.7158245233799997E-2</v>
      </c>
      <c r="K464" s="2">
        <f>J464/$D464-1</f>
        <v>-2.8392226818346744E-3</v>
      </c>
      <c r="L464" s="3">
        <f>VLOOKUP(C464,'8-25'!A:C,3,FALSE)</f>
        <v>305</v>
      </c>
      <c r="M464">
        <f t="shared" si="16"/>
        <v>-325</v>
      </c>
      <c r="N464">
        <f>VLOOKUP(C464,'8-25'!A:D,4,FALSE)</f>
        <v>5.3460682981840001E-2</v>
      </c>
      <c r="O464" s="2">
        <f t="shared" si="15"/>
        <v>-6.7345472554712571E-2</v>
      </c>
      <c r="P464" s="3">
        <f>VLOOKUP(C464,'8-22'!A:C,3,FALSE)</f>
        <v>295</v>
      </c>
      <c r="Q464">
        <f>A464-P464</f>
        <v>-20</v>
      </c>
      <c r="R464">
        <f>VLOOKUP(C464,'8-22'!A:D,4,FALSE)</f>
        <v>5.7158245233799997E-2</v>
      </c>
      <c r="S464" s="2">
        <f>R464/$D464-1</f>
        <v>-2.8392226818346744E-3</v>
      </c>
      <c r="T464" s="3">
        <f>VLOOKUP(C464,'9-8'!A:C,3,FALSE)</f>
        <v>278</v>
      </c>
      <c r="U464">
        <f>A464-T464</f>
        <v>-3</v>
      </c>
      <c r="V464">
        <f>VLOOKUP(C464,'9-8'!A:D,4,FALSE)</f>
        <v>6.181603068667E-2</v>
      </c>
      <c r="W464" s="2">
        <f>V464/$D464-1</f>
        <v>7.8418712087978237E-2</v>
      </c>
    </row>
    <row r="465" spans="1:23" x14ac:dyDescent="0.25">
      <c r="A465">
        <v>286</v>
      </c>
      <c r="C465" t="s">
        <v>292</v>
      </c>
      <c r="D465">
        <v>0.32346737571009998</v>
      </c>
      <c r="E465">
        <v>13.42957341</v>
      </c>
      <c r="F465">
        <v>-3.4757109700000002</v>
      </c>
      <c r="G465">
        <v>-2.1668588799999999</v>
      </c>
      <c r="H465" s="3">
        <f>VLOOKUP($C465,'8-22'!A:C,3,FALSE)</f>
        <v>306</v>
      </c>
      <c r="I465">
        <f>A465-H465</f>
        <v>-20</v>
      </c>
      <c r="J465">
        <f>VLOOKUP(C465,'8-22'!A:D,4,FALSE)</f>
        <v>0.31739058699305001</v>
      </c>
      <c r="K465" s="2">
        <f>J465/$D465-1</f>
        <v>-1.878640374074747E-2</v>
      </c>
      <c r="L465" s="3">
        <f>VLOOKUP(C465,'8-25'!A:C,3,FALSE)</f>
        <v>310</v>
      </c>
      <c r="M465">
        <f t="shared" si="16"/>
        <v>-330</v>
      </c>
      <c r="N465">
        <f>VLOOKUP(C465,'8-25'!A:D,4,FALSE)</f>
        <v>0.30921513742819001</v>
      </c>
      <c r="O465" s="2">
        <f t="shared" si="15"/>
        <v>-4.4060821437161612E-2</v>
      </c>
      <c r="P465" s="3">
        <f>VLOOKUP(C465,'8-22'!A:C,3,FALSE)</f>
        <v>306</v>
      </c>
      <c r="Q465">
        <f>A465-P465</f>
        <v>-20</v>
      </c>
      <c r="R465">
        <f>VLOOKUP(C465,'8-22'!A:D,4,FALSE)</f>
        <v>0.31739058699305001</v>
      </c>
      <c r="S465" s="2">
        <f>R465/$D465-1</f>
        <v>-1.878640374074747E-2</v>
      </c>
      <c r="T465" s="3">
        <f>VLOOKUP(C465,'9-8'!A:C,3,FALSE)</f>
        <v>308</v>
      </c>
      <c r="U465">
        <f>A465-T465</f>
        <v>-22</v>
      </c>
      <c r="V465">
        <f>VLOOKUP(C465,'9-8'!A:D,4,FALSE)</f>
        <v>0.29917831963664998</v>
      </c>
      <c r="W465" s="2">
        <f>V465/$D465-1</f>
        <v>-7.5089662505001709E-2</v>
      </c>
    </row>
    <row r="466" spans="1:23" x14ac:dyDescent="0.25">
      <c r="A466">
        <v>333</v>
      </c>
      <c r="C466" t="s">
        <v>339</v>
      </c>
      <c r="D466">
        <v>28.394971800995091</v>
      </c>
      <c r="E466">
        <v>21.357007100000001</v>
      </c>
      <c r="F466">
        <v>5.95939905</v>
      </c>
      <c r="G466">
        <v>-0.84509464999999995</v>
      </c>
      <c r="H466" s="3">
        <f>VLOOKUP($C466,'8-22'!A:C,3,FALSE)</f>
        <v>354</v>
      </c>
      <c r="I466">
        <f>A466-H466</f>
        <v>-21</v>
      </c>
      <c r="J466">
        <f>VLOOKUP(C466,'8-22'!A:D,4,FALSE)</f>
        <v>28.226235171975489</v>
      </c>
      <c r="K466" s="2">
        <f>J466/$D466-1</f>
        <v>-5.9424827114527012E-3</v>
      </c>
      <c r="L466" s="3">
        <f>VLOOKUP(C466,'8-25'!A:C,3,FALSE)</f>
        <v>334</v>
      </c>
      <c r="M466">
        <f t="shared" si="16"/>
        <v>-355</v>
      </c>
      <c r="N466">
        <f>VLOOKUP(C466,'8-25'!A:D,4,FALSE)</f>
        <v>30.070160821543809</v>
      </c>
      <c r="O466" s="2">
        <f t="shared" si="15"/>
        <v>5.8995974086158753E-2</v>
      </c>
      <c r="P466" s="3">
        <f>VLOOKUP(C466,'8-22'!A:C,3,FALSE)</f>
        <v>354</v>
      </c>
      <c r="Q466">
        <f>A466-P466</f>
        <v>-21</v>
      </c>
      <c r="R466">
        <f>VLOOKUP(C466,'8-22'!A:D,4,FALSE)</f>
        <v>28.226235171975489</v>
      </c>
      <c r="S466" s="2">
        <f>R466/$D466-1</f>
        <v>-5.9424827114527012E-3</v>
      </c>
      <c r="T466" s="3">
        <f>VLOOKUP(C466,'9-8'!A:C,3,FALSE)</f>
        <v>350</v>
      </c>
      <c r="U466">
        <f>A466-T466</f>
        <v>-17</v>
      </c>
      <c r="V466">
        <f>VLOOKUP(C466,'9-8'!A:D,4,FALSE)</f>
        <v>25.93630727953785</v>
      </c>
      <c r="W466" s="2">
        <f>V466/$D466-1</f>
        <v>-8.6588024763281424E-2</v>
      </c>
    </row>
    <row r="467" spans="1:23" x14ac:dyDescent="0.25">
      <c r="A467">
        <v>294</v>
      </c>
      <c r="C467" t="s">
        <v>300</v>
      </c>
      <c r="D467">
        <v>0.16143926571059</v>
      </c>
      <c r="E467">
        <v>-9.2247659599999992</v>
      </c>
      <c r="F467">
        <v>-8.6317439999999994</v>
      </c>
      <c r="G467">
        <v>-5.8460541900000003</v>
      </c>
      <c r="H467" s="3">
        <f>VLOOKUP($C467,'8-22'!A:C,3,FALSE)</f>
        <v>315</v>
      </c>
      <c r="I467">
        <f>A467-H467</f>
        <v>-21</v>
      </c>
      <c r="J467">
        <f>VLOOKUP(C467,'8-22'!A:D,4,FALSE)</f>
        <v>0.15939103176884001</v>
      </c>
      <c r="K467" s="2">
        <f>J467/$D467-1</f>
        <v>-1.2687334352857071E-2</v>
      </c>
      <c r="L467" s="3">
        <f>VLOOKUP(C467,'8-25'!A:C,3,FALSE)</f>
        <v>331</v>
      </c>
      <c r="M467">
        <f t="shared" si="16"/>
        <v>-352</v>
      </c>
      <c r="N467">
        <f>VLOOKUP(C467,'8-25'!A:D,4,FALSE)</f>
        <v>0.14735333395559999</v>
      </c>
      <c r="O467" s="2">
        <f t="shared" si="15"/>
        <v>-8.7252204059461436E-2</v>
      </c>
      <c r="P467" s="3">
        <f>VLOOKUP(C467,'8-22'!A:C,3,FALSE)</f>
        <v>315</v>
      </c>
      <c r="Q467">
        <f>A467-P467</f>
        <v>-21</v>
      </c>
      <c r="R467">
        <f>VLOOKUP(C467,'8-22'!A:D,4,FALSE)</f>
        <v>0.15939103176884001</v>
      </c>
      <c r="S467" s="2">
        <f>R467/$D467-1</f>
        <v>-1.2687334352857071E-2</v>
      </c>
      <c r="T467" s="3">
        <f>VLOOKUP(C467,'9-8'!A:C,3,FALSE)</f>
        <v>333</v>
      </c>
      <c r="U467">
        <f>A467-T467</f>
        <v>-39</v>
      </c>
      <c r="V467">
        <f>VLOOKUP(C467,'9-8'!A:D,4,FALSE)</f>
        <v>0.13649089525707001</v>
      </c>
      <c r="W467" s="2">
        <f>V467/$D467-1</f>
        <v>-0.15453718984478415</v>
      </c>
    </row>
    <row r="468" spans="1:23" x14ac:dyDescent="0.25">
      <c r="A468">
        <v>348</v>
      </c>
      <c r="C468" t="s">
        <v>354</v>
      </c>
      <c r="D468">
        <v>1.17085680667869</v>
      </c>
      <c r="E468">
        <v>-1.3530365799999999</v>
      </c>
      <c r="F468">
        <v>-0.53064235999999998</v>
      </c>
      <c r="G468">
        <v>-0.49719205999999999</v>
      </c>
      <c r="H468" s="3">
        <f>VLOOKUP($C468,'8-22'!A:C,3,FALSE)</f>
        <v>369</v>
      </c>
      <c r="I468">
        <f>A468-H468</f>
        <v>-21</v>
      </c>
      <c r="J468">
        <f>VLOOKUP(C468,'8-22'!A:D,4,FALSE)</f>
        <v>1.16891547501236</v>
      </c>
      <c r="K468" s="2">
        <f>J468/$D468-1</f>
        <v>-1.6580436269032495E-3</v>
      </c>
      <c r="L468" s="3">
        <f>VLOOKUP(C468,'8-25'!A:C,3,FALSE)</f>
        <v>370</v>
      </c>
      <c r="M468">
        <f t="shared" si="16"/>
        <v>-391</v>
      </c>
      <c r="N468">
        <f>VLOOKUP(C468,'8-25'!A:D,4,FALSE)</f>
        <v>1.17202404748261</v>
      </c>
      <c r="O468" s="2">
        <f t="shared" si="15"/>
        <v>9.9691166098359041E-4</v>
      </c>
      <c r="P468" s="3">
        <f>VLOOKUP(C468,'8-22'!A:C,3,FALSE)</f>
        <v>369</v>
      </c>
      <c r="Q468">
        <f>A468-P468</f>
        <v>-21</v>
      </c>
      <c r="R468">
        <f>VLOOKUP(C468,'8-22'!A:D,4,FALSE)</f>
        <v>1.16891547501236</v>
      </c>
      <c r="S468" s="2">
        <f>R468/$D468-1</f>
        <v>-1.6580436269032495E-3</v>
      </c>
      <c r="T468" s="3">
        <f>VLOOKUP(C468,'9-8'!A:C,3,FALSE)</f>
        <v>361</v>
      </c>
      <c r="U468">
        <f>A468-T468</f>
        <v>-13</v>
      </c>
      <c r="V468">
        <f>VLOOKUP(C468,'9-8'!A:D,4,FALSE)</f>
        <v>1.1759003881430601</v>
      </c>
      <c r="W468" s="2">
        <f>V468/$D468-1</f>
        <v>4.3075988759693207E-3</v>
      </c>
    </row>
    <row r="469" spans="1:23" x14ac:dyDescent="0.25">
      <c r="A469">
        <v>350</v>
      </c>
      <c r="C469" t="s">
        <v>356</v>
      </c>
      <c r="D469">
        <v>1.76113076240679</v>
      </c>
      <c r="E469">
        <v>34.383596429999997</v>
      </c>
      <c r="F469">
        <v>15.467353729999999</v>
      </c>
      <c r="G469">
        <v>-5.9708204199999999</v>
      </c>
      <c r="H469" s="3">
        <f>VLOOKUP($C469,'8-22'!A:C,3,FALSE)</f>
        <v>371</v>
      </c>
      <c r="I469">
        <f>A469-H469</f>
        <v>-21</v>
      </c>
      <c r="J469">
        <f>VLOOKUP(C469,'8-22'!A:D,4,FALSE)</f>
        <v>1.7686040939474299</v>
      </c>
      <c r="K469" s="2">
        <f>J469/$D469-1</f>
        <v>4.2434847543215692E-3</v>
      </c>
      <c r="L469" s="3">
        <f>VLOOKUP(C469,'8-25'!A:C,3,FALSE)</f>
        <v>392</v>
      </c>
      <c r="M469">
        <f t="shared" si="16"/>
        <v>-413</v>
      </c>
      <c r="N469">
        <f>VLOOKUP(C469,'8-25'!A:D,4,FALSE)</f>
        <v>1.6461304822437901</v>
      </c>
      <c r="O469" s="2">
        <f t="shared" si="15"/>
        <v>-6.5299114987826701E-2</v>
      </c>
      <c r="P469" s="3">
        <f>VLOOKUP(C469,'8-22'!A:C,3,FALSE)</f>
        <v>371</v>
      </c>
      <c r="Q469">
        <f>A469-P469</f>
        <v>-21</v>
      </c>
      <c r="R469">
        <f>VLOOKUP(C469,'8-22'!A:D,4,FALSE)</f>
        <v>1.7686040939474299</v>
      </c>
      <c r="S469" s="2">
        <f>R469/$D469-1</f>
        <v>4.2434847543215692E-3</v>
      </c>
      <c r="T469" s="3">
        <f>VLOOKUP(C469,'9-8'!A:C,3,FALSE)</f>
        <v>346</v>
      </c>
      <c r="U469">
        <f>A469-T469</f>
        <v>4</v>
      </c>
      <c r="V469">
        <f>VLOOKUP(C469,'9-8'!A:D,4,FALSE)</f>
        <v>1.95700233861715</v>
      </c>
      <c r="W469" s="2">
        <f>V469/$D469-1</f>
        <v>0.11121921233303467</v>
      </c>
    </row>
    <row r="470" spans="1:23" x14ac:dyDescent="0.25">
      <c r="A470">
        <v>398</v>
      </c>
      <c r="C470" t="s">
        <v>404</v>
      </c>
      <c r="D470">
        <v>1.038529632124E-2</v>
      </c>
      <c r="E470">
        <v>29.121567330000001</v>
      </c>
      <c r="F470">
        <v>-5.1727518200000002</v>
      </c>
      <c r="G470">
        <v>-5.4723071900000004</v>
      </c>
      <c r="H470" s="3">
        <f>VLOOKUP($C470,'8-22'!A:C,3,FALSE)</f>
        <v>419</v>
      </c>
      <c r="I470">
        <f>A470-H470</f>
        <v>-21</v>
      </c>
      <c r="J470">
        <f>VLOOKUP(C470,'8-22'!A:D,4,FALSE)</f>
        <v>1.0969991198060001E-2</v>
      </c>
      <c r="K470" s="2">
        <f>J470/$D470-1</f>
        <v>5.6300259398875507E-2</v>
      </c>
      <c r="L470" s="3">
        <f>VLOOKUP(C470,'8-25'!A:C,3,FALSE)</f>
        <v>406</v>
      </c>
      <c r="M470">
        <f t="shared" si="16"/>
        <v>-427</v>
      </c>
      <c r="N470">
        <f>VLOOKUP(C470,'8-25'!A:D,4,FALSE)</f>
        <v>1.162806647705E-2</v>
      </c>
      <c r="O470" s="2">
        <f t="shared" si="15"/>
        <v>0.11966631643126902</v>
      </c>
      <c r="P470" s="3">
        <f>VLOOKUP(C470,'8-22'!A:C,3,FALSE)</f>
        <v>419</v>
      </c>
      <c r="Q470">
        <f>A470-P470</f>
        <v>-21</v>
      </c>
      <c r="R470">
        <f>VLOOKUP(C470,'8-22'!A:D,4,FALSE)</f>
        <v>1.0969991198060001E-2</v>
      </c>
      <c r="S470" s="2">
        <f>R470/$D470-1</f>
        <v>5.6300259398875507E-2</v>
      </c>
      <c r="T470" s="3">
        <f>VLOOKUP(C470,'9-8'!A:C,3,FALSE)</f>
        <v>400</v>
      </c>
      <c r="U470">
        <f>A470-T470</f>
        <v>-2</v>
      </c>
      <c r="V470">
        <f>VLOOKUP(C470,'9-8'!A:D,4,FALSE)</f>
        <v>1.101816961806E-2</v>
      </c>
      <c r="W470" s="2">
        <f>V470/$D470-1</f>
        <v>6.0939358612777106E-2</v>
      </c>
    </row>
    <row r="471" spans="1:23" x14ac:dyDescent="0.25">
      <c r="A471">
        <v>429</v>
      </c>
      <c r="C471" t="s">
        <v>434</v>
      </c>
      <c r="D471">
        <v>0.15379931868973001</v>
      </c>
      <c r="E471">
        <v>0.96706729999999996</v>
      </c>
      <c r="F471">
        <v>-0.62990595999999999</v>
      </c>
      <c r="G471">
        <v>-0.34329895999999999</v>
      </c>
      <c r="H471" s="3">
        <f>VLOOKUP($C471,'8-22'!A:C,3,FALSE)</f>
        <v>450</v>
      </c>
      <c r="I471">
        <f>A471-H471</f>
        <v>-21</v>
      </c>
      <c r="J471">
        <f>VLOOKUP(C471,'8-22'!A:D,4,FALSE)</f>
        <v>0.15452546003694001</v>
      </c>
      <c r="K471" s="2">
        <f>J471/$D471-1</f>
        <v>4.7213560722911829E-3</v>
      </c>
      <c r="L471" s="3">
        <f>VLOOKUP(C471,'8-25'!A:C,3,FALSE)</f>
        <v>460</v>
      </c>
      <c r="M471">
        <f t="shared" si="16"/>
        <v>-481</v>
      </c>
      <c r="N471">
        <f>VLOOKUP(C471,'8-25'!A:D,4,FALSE)</f>
        <v>0.15404793343407</v>
      </c>
      <c r="O471" s="2">
        <f t="shared" si="15"/>
        <v>1.6164879432367663E-3</v>
      </c>
      <c r="P471" s="3">
        <f>VLOOKUP(C471,'8-22'!A:C,3,FALSE)</f>
        <v>450</v>
      </c>
      <c r="Q471">
        <f>A471-P471</f>
        <v>-21</v>
      </c>
      <c r="R471">
        <f>VLOOKUP(C471,'8-22'!A:D,4,FALSE)</f>
        <v>0.15452546003694001</v>
      </c>
      <c r="S471" s="2">
        <f>R471/$D471-1</f>
        <v>4.7213560722911829E-3</v>
      </c>
      <c r="T471" s="3">
        <f>VLOOKUP(C471,'9-8'!A:C,3,FALSE)</f>
        <v>437</v>
      </c>
      <c r="U471">
        <f>A471-T471</f>
        <v>-8</v>
      </c>
      <c r="V471">
        <f>VLOOKUP(C471,'9-8'!A:D,4,FALSE)</f>
        <v>0.15260785461637</v>
      </c>
      <c r="W471" s="2">
        <f>V471/$D471-1</f>
        <v>-7.7468748464590842E-3</v>
      </c>
    </row>
    <row r="472" spans="1:23" x14ac:dyDescent="0.25">
      <c r="A472">
        <v>431</v>
      </c>
      <c r="C472" t="s">
        <v>436</v>
      </c>
      <c r="D472">
        <v>0.71477012501546999</v>
      </c>
      <c r="E472">
        <v>56.165068939999998</v>
      </c>
      <c r="F472">
        <v>-19.17690172</v>
      </c>
      <c r="G472">
        <v>-14.963648689999999</v>
      </c>
      <c r="H472" s="3">
        <f>VLOOKUP($C472,'8-22'!A:C,3,FALSE)</f>
        <v>454</v>
      </c>
      <c r="I472">
        <f>A472-H472</f>
        <v>-23</v>
      </c>
      <c r="J472">
        <f>VLOOKUP(C472,'8-22'!A:D,4,FALSE)</f>
        <v>0.71177753857216997</v>
      </c>
      <c r="K472" s="2">
        <f>J472/$D472-1</f>
        <v>-4.1867816498839527E-3</v>
      </c>
      <c r="L472" s="3">
        <f>VLOOKUP(C472,'8-25'!A:C,3,FALSE)</f>
        <v>462</v>
      </c>
      <c r="M472">
        <f t="shared" si="16"/>
        <v>-485</v>
      </c>
      <c r="N472">
        <f>VLOOKUP(C472,'8-25'!A:D,4,FALSE)</f>
        <v>0.71591178810119005</v>
      </c>
      <c r="O472" s="2">
        <f t="shared" si="15"/>
        <v>1.5972451082721939E-3</v>
      </c>
      <c r="P472" s="3">
        <f>VLOOKUP(C472,'8-22'!A:C,3,FALSE)</f>
        <v>454</v>
      </c>
      <c r="Q472">
        <f>A472-P472</f>
        <v>-23</v>
      </c>
      <c r="R472">
        <f>VLOOKUP(C472,'8-22'!A:D,4,FALSE)</f>
        <v>0.71177753857216997</v>
      </c>
      <c r="S472" s="2">
        <f>R472/$D472-1</f>
        <v>-4.1867816498839527E-3</v>
      </c>
      <c r="T472" s="3" t="e">
        <f>VLOOKUP(C472,'9-8'!A:C,3,FALSE)</f>
        <v>#N/A</v>
      </c>
      <c r="U472" t="e">
        <f>A472-T472</f>
        <v>#N/A</v>
      </c>
      <c r="V472" t="e">
        <f>VLOOKUP(C472,'9-8'!A:D,4,FALSE)</f>
        <v>#N/A</v>
      </c>
      <c r="W472" s="2" t="e">
        <f>V472/$D472-1</f>
        <v>#N/A</v>
      </c>
    </row>
    <row r="473" spans="1:23" x14ac:dyDescent="0.25">
      <c r="A473">
        <v>339</v>
      </c>
      <c r="C473" t="s">
        <v>345</v>
      </c>
      <c r="D473">
        <v>4.2100939489352402</v>
      </c>
      <c r="E473">
        <v>92.915096660000003</v>
      </c>
      <c r="F473">
        <v>12.478486370000001</v>
      </c>
      <c r="G473">
        <v>-6.1344463400000002</v>
      </c>
      <c r="H473" s="3">
        <f>VLOOKUP($C473,'8-22'!A:C,3,FALSE)</f>
        <v>363</v>
      </c>
      <c r="I473">
        <f>A473-H473</f>
        <v>-24</v>
      </c>
      <c r="J473">
        <f>VLOOKUP(C473,'8-22'!A:D,4,FALSE)</f>
        <v>4.1237433201017701</v>
      </c>
      <c r="K473" s="2">
        <f>J473/$D473-1</f>
        <v>-2.0510380500014413E-2</v>
      </c>
      <c r="L473" s="3">
        <f>VLOOKUP(C473,'8-25'!A:C,3,FALSE)</f>
        <v>363</v>
      </c>
      <c r="M473">
        <f t="shared" si="16"/>
        <v>-387</v>
      </c>
      <c r="N473">
        <f>VLOOKUP(C473,'8-25'!A:D,4,FALSE)</f>
        <v>4.1065835750572397</v>
      </c>
      <c r="O473" s="2">
        <f t="shared" si="15"/>
        <v>-2.4586238486240641E-2</v>
      </c>
      <c r="P473" s="3">
        <f>VLOOKUP(C473,'8-22'!A:C,3,FALSE)</f>
        <v>363</v>
      </c>
      <c r="Q473">
        <f>A473-P473</f>
        <v>-24</v>
      </c>
      <c r="R473">
        <f>VLOOKUP(C473,'8-22'!A:D,4,FALSE)</f>
        <v>4.1237433201017701</v>
      </c>
      <c r="S473" s="2">
        <f>R473/$D473-1</f>
        <v>-2.0510380500014413E-2</v>
      </c>
      <c r="T473" s="3">
        <f>VLOOKUP(C473,'9-8'!A:C,3,FALSE)</f>
        <v>261</v>
      </c>
      <c r="U473">
        <f>A473-T473</f>
        <v>78</v>
      </c>
      <c r="V473">
        <f>VLOOKUP(C473,'9-8'!A:D,4,FALSE)</f>
        <v>7.5476080895878201</v>
      </c>
      <c r="W473" s="2">
        <f>V473/$D473-1</f>
        <v>0.79274101270273523</v>
      </c>
    </row>
    <row r="474" spans="1:23" x14ac:dyDescent="0.25">
      <c r="A474">
        <v>325</v>
      </c>
      <c r="C474" t="s">
        <v>331</v>
      </c>
      <c r="D474">
        <v>0.31531327085393002</v>
      </c>
      <c r="E474">
        <v>177.14765467999999</v>
      </c>
      <c r="F474">
        <v>4.1120836699999996</v>
      </c>
      <c r="G474">
        <v>-20.12659463</v>
      </c>
      <c r="H474" s="3">
        <f>VLOOKUP($C474,'8-22'!A:C,3,FALSE)</f>
        <v>349</v>
      </c>
      <c r="I474">
        <f>A474-H474</f>
        <v>-24</v>
      </c>
      <c r="J474">
        <f>VLOOKUP(C474,'8-22'!A:D,4,FALSE)</f>
        <v>0.30618130996808002</v>
      </c>
      <c r="K474" s="2">
        <f>J474/$D474-1</f>
        <v>-2.8961549449278978E-2</v>
      </c>
      <c r="L474" s="3">
        <f>VLOOKUP(C474,'8-25'!A:C,3,FALSE)</f>
        <v>347</v>
      </c>
      <c r="M474">
        <f t="shared" si="16"/>
        <v>-371</v>
      </c>
      <c r="N474">
        <f>VLOOKUP(C474,'8-25'!A:D,4,FALSE)</f>
        <v>0.30831448596650002</v>
      </c>
      <c r="O474" s="2">
        <f t="shared" si="15"/>
        <v>-2.2196290274988817E-2</v>
      </c>
      <c r="P474" s="3">
        <f>VLOOKUP(C474,'8-22'!A:C,3,FALSE)</f>
        <v>349</v>
      </c>
      <c r="Q474">
        <f>A474-P474</f>
        <v>-24</v>
      </c>
      <c r="R474">
        <f>VLOOKUP(C474,'8-22'!A:D,4,FALSE)</f>
        <v>0.30618130996808002</v>
      </c>
      <c r="S474" s="2">
        <f>R474/$D474-1</f>
        <v>-2.8961549449278978E-2</v>
      </c>
      <c r="T474" s="3">
        <f>VLOOKUP(C474,'9-8'!A:C,3,FALSE)</f>
        <v>405</v>
      </c>
      <c r="U474">
        <f>A474-T474</f>
        <v>-80</v>
      </c>
      <c r="V474">
        <f>VLOOKUP(C474,'9-8'!A:D,4,FALSE)</f>
        <v>0.21693546922012999</v>
      </c>
      <c r="W474" s="2">
        <f>V474/$D474-1</f>
        <v>-0.31200019386235689</v>
      </c>
    </row>
    <row r="475" spans="1:23" x14ac:dyDescent="0.25">
      <c r="A475">
        <v>450</v>
      </c>
      <c r="C475" t="s">
        <v>455</v>
      </c>
      <c r="D475">
        <v>4.7927345899676803</v>
      </c>
      <c r="E475">
        <v>78.561494789999998</v>
      </c>
      <c r="F475">
        <v>-20.446254190000001</v>
      </c>
      <c r="G475">
        <v>9.9380754800000002</v>
      </c>
      <c r="H475" s="3">
        <f>VLOOKUP($C475,'8-22'!A:C,3,FALSE)</f>
        <v>474</v>
      </c>
      <c r="I475">
        <f>A475-H475</f>
        <v>-24</v>
      </c>
      <c r="J475">
        <f>VLOOKUP(C475,'8-22'!A:D,4,FALSE)</f>
        <v>4.5875422231434602</v>
      </c>
      <c r="K475" s="2">
        <f>J475/$D475-1</f>
        <v>-4.281321299404639E-2</v>
      </c>
      <c r="L475" s="3">
        <f>VLOOKUP(C475,'8-25'!A:C,3,FALSE)</f>
        <v>469</v>
      </c>
      <c r="M475">
        <f t="shared" si="16"/>
        <v>-493</v>
      </c>
      <c r="N475">
        <f>VLOOKUP(C475,'8-25'!A:D,4,FALSE)</f>
        <v>4.9604970598265199</v>
      </c>
      <c r="O475" s="2">
        <f t="shared" si="15"/>
        <v>3.5003496794920874E-2</v>
      </c>
      <c r="P475" s="3">
        <f>VLOOKUP(C475,'8-22'!A:C,3,FALSE)</f>
        <v>474</v>
      </c>
      <c r="Q475">
        <f>A475-P475</f>
        <v>-24</v>
      </c>
      <c r="R475">
        <f>VLOOKUP(C475,'8-22'!A:D,4,FALSE)</f>
        <v>4.5875422231434602</v>
      </c>
      <c r="S475" s="2">
        <f>R475/$D475-1</f>
        <v>-4.281321299404639E-2</v>
      </c>
      <c r="T475" s="3" t="e">
        <f>VLOOKUP(C475,'9-8'!A:C,3,FALSE)</f>
        <v>#N/A</v>
      </c>
      <c r="U475" t="e">
        <f>A475-T475</f>
        <v>#N/A</v>
      </c>
      <c r="V475" t="e">
        <f>VLOOKUP(C475,'9-8'!A:D,4,FALSE)</f>
        <v>#N/A</v>
      </c>
      <c r="W475" s="2" t="e">
        <f>V475/$D475-1</f>
        <v>#N/A</v>
      </c>
    </row>
    <row r="476" spans="1:23" x14ac:dyDescent="0.25">
      <c r="A476">
        <v>359</v>
      </c>
      <c r="C476" t="s">
        <v>365</v>
      </c>
      <c r="D476">
        <v>2.0739208208059998E-2</v>
      </c>
      <c r="E476">
        <v>0.39555931999999999</v>
      </c>
      <c r="F476">
        <v>0.21384542000000001</v>
      </c>
      <c r="G476">
        <v>3.7927559999999999E-2</v>
      </c>
      <c r="H476" s="3">
        <f>VLOOKUP($C476,'8-22'!A:C,3,FALSE)</f>
        <v>384</v>
      </c>
      <c r="I476">
        <f>A476-H476</f>
        <v>-25</v>
      </c>
      <c r="J476">
        <f>VLOOKUP(C476,'8-22'!A:D,4,FALSE)</f>
        <v>2.075507094654E-2</v>
      </c>
      <c r="K476" s="2">
        <f>J476/$D476-1</f>
        <v>7.6486712129320011E-4</v>
      </c>
      <c r="L476" s="3">
        <f>VLOOKUP(C476,'8-25'!A:C,3,FALSE)</f>
        <v>387</v>
      </c>
      <c r="M476">
        <f t="shared" si="16"/>
        <v>-412</v>
      </c>
      <c r="N476">
        <f>VLOOKUP(C476,'8-25'!A:D,4,FALSE)</f>
        <v>2.0763329548279998E-2</v>
      </c>
      <c r="O476" s="2">
        <f t="shared" si="15"/>
        <v>1.163079129058886E-3</v>
      </c>
      <c r="P476" s="3">
        <f>VLOOKUP(C476,'8-22'!A:C,3,FALSE)</f>
        <v>384</v>
      </c>
      <c r="Q476">
        <f>A476-P476</f>
        <v>-25</v>
      </c>
      <c r="R476">
        <f>VLOOKUP(C476,'8-22'!A:D,4,FALSE)</f>
        <v>2.075507094654E-2</v>
      </c>
      <c r="S476" s="2">
        <f>R476/$D476-1</f>
        <v>7.6486712129320011E-4</v>
      </c>
      <c r="T476" s="3">
        <f>VLOOKUP(C476,'9-8'!A:C,3,FALSE)</f>
        <v>369</v>
      </c>
      <c r="U476">
        <f>A476-T476</f>
        <v>-10</v>
      </c>
      <c r="V476">
        <f>VLOOKUP(C476,'9-8'!A:D,4,FALSE)</f>
        <v>2.080142115213E-2</v>
      </c>
      <c r="W476" s="2">
        <f>V476/$D476-1</f>
        <v>2.9997743137475386E-3</v>
      </c>
    </row>
    <row r="477" spans="1:23" x14ac:dyDescent="0.25">
      <c r="A477">
        <v>351</v>
      </c>
      <c r="C477" t="s">
        <v>357</v>
      </c>
      <c r="D477">
        <v>359.88197258196561</v>
      </c>
      <c r="E477">
        <v>40.537490849999998</v>
      </c>
      <c r="F477">
        <v>-11.974819869999999</v>
      </c>
      <c r="G477">
        <v>-4.8390647400000004</v>
      </c>
      <c r="H477" s="3">
        <f>VLOOKUP($C477,'8-22'!A:C,3,FALSE)</f>
        <v>376</v>
      </c>
      <c r="I477">
        <f>A477-H477</f>
        <v>-25</v>
      </c>
      <c r="J477">
        <f>VLOOKUP(C477,'8-22'!A:D,4,FALSE)</f>
        <v>359.95800804050532</v>
      </c>
      <c r="K477" s="2">
        <f>J477/$D477-1</f>
        <v>2.1127887566629866E-4</v>
      </c>
      <c r="L477" s="3">
        <f>VLOOKUP(C477,'8-25'!A:C,3,FALSE)</f>
        <v>391</v>
      </c>
      <c r="M477">
        <f t="shared" si="16"/>
        <v>-416</v>
      </c>
      <c r="N477">
        <f>VLOOKUP(C477,'8-25'!A:D,4,FALSE)</f>
        <v>340.1658580362062</v>
      </c>
      <c r="O477" s="2">
        <f t="shared" si="15"/>
        <v>-5.4784946309776372E-2</v>
      </c>
      <c r="P477" s="3">
        <f>VLOOKUP(C477,'8-22'!A:C,3,FALSE)</f>
        <v>376</v>
      </c>
      <c r="Q477">
        <f>A477-P477</f>
        <v>-25</v>
      </c>
      <c r="R477">
        <f>VLOOKUP(C477,'8-22'!A:D,4,FALSE)</f>
        <v>359.95800804050532</v>
      </c>
      <c r="S477" s="2">
        <f>R477/$D477-1</f>
        <v>2.1127887566629866E-4</v>
      </c>
      <c r="T477" s="3">
        <f>VLOOKUP(C477,'9-8'!A:C,3,FALSE)</f>
        <v>382</v>
      </c>
      <c r="U477">
        <f>A477-T477</f>
        <v>-31</v>
      </c>
      <c r="V477">
        <f>VLOOKUP(C477,'9-8'!A:D,4,FALSE)</f>
        <v>326.47766593759718</v>
      </c>
      <c r="W477" s="2">
        <f>V477/$D477-1</f>
        <v>-9.2820172137853763E-2</v>
      </c>
    </row>
    <row r="478" spans="1:23" x14ac:dyDescent="0.25">
      <c r="A478">
        <v>320</v>
      </c>
      <c r="C478" t="s">
        <v>326</v>
      </c>
      <c r="D478">
        <v>196.56083250434429</v>
      </c>
      <c r="E478">
        <v>79.191848960000002</v>
      </c>
      <c r="F478">
        <v>-6.7184418199999998</v>
      </c>
      <c r="G478">
        <v>-0.80547690999999999</v>
      </c>
      <c r="H478" s="3">
        <f>VLOOKUP($C478,'8-22'!A:C,3,FALSE)</f>
        <v>348</v>
      </c>
      <c r="I478">
        <f>A478-H478</f>
        <v>-28</v>
      </c>
      <c r="J478">
        <f>VLOOKUP(C478,'8-22'!A:D,4,FALSE)</f>
        <v>187.0754323875031</v>
      </c>
      <c r="K478" s="2">
        <f>J478/$D478-1</f>
        <v>-4.8256816965971838E-2</v>
      </c>
      <c r="L478" s="3">
        <f>VLOOKUP(C478,'8-25'!A:C,3,FALSE)</f>
        <v>367</v>
      </c>
      <c r="M478">
        <f t="shared" si="16"/>
        <v>-395</v>
      </c>
      <c r="N478">
        <f>VLOOKUP(C478,'8-25'!A:D,4,FALSE)</f>
        <v>172.71714131723431</v>
      </c>
      <c r="O478" s="2">
        <f t="shared" si="15"/>
        <v>-0.12130438645035246</v>
      </c>
      <c r="P478" s="3">
        <f>VLOOKUP(C478,'8-22'!A:C,3,FALSE)</f>
        <v>348</v>
      </c>
      <c r="Q478">
        <f>A478-P478</f>
        <v>-28</v>
      </c>
      <c r="R478">
        <f>VLOOKUP(C478,'8-22'!A:D,4,FALSE)</f>
        <v>187.0754323875031</v>
      </c>
      <c r="S478" s="2">
        <f>R478/$D478-1</f>
        <v>-4.8256816965971838E-2</v>
      </c>
      <c r="T478" s="3">
        <f>VLOOKUP(C478,'9-8'!A:C,3,FALSE)</f>
        <v>327</v>
      </c>
      <c r="U478">
        <f>A478-T478</f>
        <v>-7</v>
      </c>
      <c r="V478">
        <f>VLOOKUP(C478,'9-8'!A:D,4,FALSE)</f>
        <v>200.68719226074671</v>
      </c>
      <c r="W478" s="2">
        <f>V478/$D478-1</f>
        <v>2.0992787341350017E-2</v>
      </c>
    </row>
    <row r="479" spans="1:23" x14ac:dyDescent="0.25">
      <c r="A479">
        <v>358</v>
      </c>
      <c r="C479" t="s">
        <v>364</v>
      </c>
      <c r="D479">
        <v>34.315538651232657</v>
      </c>
      <c r="E479">
        <v>86.526994250000001</v>
      </c>
      <c r="F479">
        <v>-25.125822719999999</v>
      </c>
      <c r="G479">
        <v>0.23046080999999999</v>
      </c>
      <c r="H479" s="3">
        <f>VLOOKUP($C479,'8-22'!A:C,3,FALSE)</f>
        <v>387</v>
      </c>
      <c r="I479">
        <f>A479-H479</f>
        <v>-29</v>
      </c>
      <c r="J479">
        <f>VLOOKUP(C479,'8-22'!A:D,4,FALSE)</f>
        <v>33.993717262345989</v>
      </c>
      <c r="K479" s="2">
        <f>J479/$D479-1</f>
        <v>-9.3782992060101877E-3</v>
      </c>
      <c r="L479" s="3">
        <f>VLOOKUP(C479,'8-25'!A:C,3,FALSE)</f>
        <v>369</v>
      </c>
      <c r="M479">
        <f t="shared" si="16"/>
        <v>-398</v>
      </c>
      <c r="N479">
        <f>VLOOKUP(C479,'8-25'!A:D,4,FALSE)</f>
        <v>36.188915749082497</v>
      </c>
      <c r="O479" s="2">
        <f t="shared" si="15"/>
        <v>5.459267642247978E-2</v>
      </c>
      <c r="P479" s="3">
        <f>VLOOKUP(C479,'8-22'!A:C,3,FALSE)</f>
        <v>387</v>
      </c>
      <c r="Q479">
        <f>A479-P479</f>
        <v>-29</v>
      </c>
      <c r="R479">
        <f>VLOOKUP(C479,'8-22'!A:D,4,FALSE)</f>
        <v>33.993717262345989</v>
      </c>
      <c r="S479" s="2">
        <f>R479/$D479-1</f>
        <v>-9.3782992060101877E-3</v>
      </c>
      <c r="T479" s="3">
        <f>VLOOKUP(C479,'9-8'!A:C,3,FALSE)</f>
        <v>414</v>
      </c>
      <c r="U479">
        <f>A479-T479</f>
        <v>-56</v>
      </c>
      <c r="V479">
        <f>VLOOKUP(C479,'9-8'!A:D,4,FALSE)</f>
        <v>28.125890373814318</v>
      </c>
      <c r="W479" s="2">
        <f>V479/$D479-1</f>
        <v>-0.18037450439951053</v>
      </c>
    </row>
    <row r="480" spans="1:23" x14ac:dyDescent="0.25">
      <c r="A480">
        <v>386</v>
      </c>
      <c r="C480" t="s">
        <v>392</v>
      </c>
      <c r="D480">
        <v>0.80820164026152996</v>
      </c>
      <c r="E480">
        <v>-8.8848511000000006</v>
      </c>
      <c r="F480">
        <v>-1.5742003</v>
      </c>
      <c r="G480">
        <v>0.21059291999999999</v>
      </c>
      <c r="H480" s="3">
        <f>VLOOKUP($C480,'8-22'!A:C,3,FALSE)</f>
        <v>415</v>
      </c>
      <c r="I480">
        <f>A480-H480</f>
        <v>-29</v>
      </c>
      <c r="J480">
        <f>VLOOKUP(C480,'8-22'!A:D,4,FALSE)</f>
        <v>0.78688245585311001</v>
      </c>
      <c r="K480" s="2">
        <f>J480/$D480-1</f>
        <v>-2.6378546326039642E-2</v>
      </c>
      <c r="L480" s="3">
        <f>VLOOKUP(C480,'8-25'!A:C,3,FALSE)</f>
        <v>411</v>
      </c>
      <c r="M480">
        <f t="shared" si="16"/>
        <v>-440</v>
      </c>
      <c r="N480">
        <f>VLOOKUP(C480,'8-25'!A:D,4,FALSE)</f>
        <v>0.80456782648096004</v>
      </c>
      <c r="O480" s="2">
        <f t="shared" si="15"/>
        <v>-4.4961722416129168E-3</v>
      </c>
      <c r="P480" s="3">
        <f>VLOOKUP(C480,'8-22'!A:C,3,FALSE)</f>
        <v>415</v>
      </c>
      <c r="Q480">
        <f>A480-P480</f>
        <v>-29</v>
      </c>
      <c r="R480">
        <f>VLOOKUP(C480,'8-22'!A:D,4,FALSE)</f>
        <v>0.78688245585311001</v>
      </c>
      <c r="S480" s="2">
        <f>R480/$D480-1</f>
        <v>-2.6378546326039642E-2</v>
      </c>
      <c r="T480" s="3">
        <f>VLOOKUP(C480,'9-8'!A:C,3,FALSE)</f>
        <v>406</v>
      </c>
      <c r="U480">
        <f>A480-T480</f>
        <v>-20</v>
      </c>
      <c r="V480">
        <f>VLOOKUP(C480,'9-8'!A:D,4,FALSE)</f>
        <v>0.75843195753162995</v>
      </c>
      <c r="W480" s="2">
        <f>V480/$D480-1</f>
        <v>-6.1580774215942879E-2</v>
      </c>
    </row>
    <row r="481" spans="1:23" x14ac:dyDescent="0.25">
      <c r="A481">
        <v>369</v>
      </c>
      <c r="C481" t="s">
        <v>375</v>
      </c>
      <c r="D481">
        <v>7.8649890854890006E-2</v>
      </c>
      <c r="E481">
        <v>-13.87747867</v>
      </c>
      <c r="F481">
        <v>-2.10672178</v>
      </c>
      <c r="G481">
        <v>-3.4948609199999998</v>
      </c>
      <c r="H481" s="3">
        <f>VLOOKUP($C481,'8-22'!A:C,3,FALSE)</f>
        <v>398</v>
      </c>
      <c r="I481">
        <f>A481-H481</f>
        <v>-29</v>
      </c>
      <c r="J481">
        <f>VLOOKUP(C481,'8-22'!A:D,4,FALSE)</f>
        <v>7.7391460742299995E-2</v>
      </c>
      <c r="K481" s="2">
        <f>J481/$D481-1</f>
        <v>-1.6000405072549073E-2</v>
      </c>
      <c r="L481" s="3">
        <f>VLOOKUP(C481,'8-25'!A:C,3,FALSE)</f>
        <v>404</v>
      </c>
      <c r="M481">
        <f t="shared" si="16"/>
        <v>-433</v>
      </c>
      <c r="N481">
        <f>VLOOKUP(C481,'8-25'!A:D,4,FALSE)</f>
        <v>7.4859144024699995E-2</v>
      </c>
      <c r="O481" s="2">
        <f t="shared" si="15"/>
        <v>-4.8197737962332177E-2</v>
      </c>
      <c r="P481" s="3">
        <f>VLOOKUP(C481,'8-22'!A:C,3,FALSE)</f>
        <v>398</v>
      </c>
      <c r="Q481">
        <f>A481-P481</f>
        <v>-29</v>
      </c>
      <c r="R481">
        <f>VLOOKUP(C481,'8-22'!A:D,4,FALSE)</f>
        <v>7.7391460742299995E-2</v>
      </c>
      <c r="S481" s="2">
        <f>R481/$D481-1</f>
        <v>-1.6000405072549073E-2</v>
      </c>
      <c r="T481" s="3">
        <f>VLOOKUP(C481,'9-8'!A:C,3,FALSE)</f>
        <v>399</v>
      </c>
      <c r="U481">
        <f>A481-T481</f>
        <v>-30</v>
      </c>
      <c r="V481">
        <f>VLOOKUP(C481,'9-8'!A:D,4,FALSE)</f>
        <v>7.0795469579859993E-2</v>
      </c>
      <c r="W481" s="2">
        <f>V481/$D481-1</f>
        <v>-9.9865634772736245E-2</v>
      </c>
    </row>
    <row r="482" spans="1:23" x14ac:dyDescent="0.25">
      <c r="A482">
        <v>409</v>
      </c>
      <c r="C482" t="s">
        <v>414</v>
      </c>
      <c r="D482">
        <v>250.00828807359491</v>
      </c>
      <c r="E482">
        <v>140.79985891000001</v>
      </c>
      <c r="F482">
        <v>34.620907029999998</v>
      </c>
      <c r="G482">
        <v>-7.1556984200000002</v>
      </c>
      <c r="H482" s="3">
        <f>VLOOKUP($C482,'8-22'!A:C,3,FALSE)</f>
        <v>438</v>
      </c>
      <c r="I482">
        <f>A482-H482</f>
        <v>-29</v>
      </c>
      <c r="J482">
        <f>VLOOKUP(C482,'8-22'!A:D,4,FALSE)</f>
        <v>246.07943635014689</v>
      </c>
      <c r="K482" s="2">
        <f>J482/$D482-1</f>
        <v>-1.5714885909268284E-2</v>
      </c>
      <c r="L482" s="3">
        <f>VLOOKUP(C482,'8-25'!A:C,3,FALSE)</f>
        <v>420</v>
      </c>
      <c r="M482">
        <f t="shared" si="16"/>
        <v>-449</v>
      </c>
      <c r="N482">
        <f>VLOOKUP(C482,'8-25'!A:D,4,FALSE)</f>
        <v>275.01465105049709</v>
      </c>
      <c r="O482" s="2">
        <f t="shared" si="15"/>
        <v>0.10002213594431342</v>
      </c>
      <c r="P482" s="3">
        <f>VLOOKUP(C482,'8-22'!A:C,3,FALSE)</f>
        <v>438</v>
      </c>
      <c r="Q482">
        <f>A482-P482</f>
        <v>-29</v>
      </c>
      <c r="R482">
        <f>VLOOKUP(C482,'8-22'!A:D,4,FALSE)</f>
        <v>246.07943635014689</v>
      </c>
      <c r="S482" s="2">
        <f>R482/$D482-1</f>
        <v>-1.5714885909268284E-2</v>
      </c>
      <c r="T482" s="3">
        <f>VLOOKUP(C482,'9-8'!A:C,3,FALSE)</f>
        <v>435</v>
      </c>
      <c r="U482">
        <f>A482-T482</f>
        <v>-26</v>
      </c>
      <c r="V482">
        <f>VLOOKUP(C482,'9-8'!A:D,4,FALSE)</f>
        <v>222.62866974361671</v>
      </c>
      <c r="W482" s="2">
        <f>V482/$D482-1</f>
        <v>-0.10951484265161027</v>
      </c>
    </row>
    <row r="483" spans="1:23" x14ac:dyDescent="0.25">
      <c r="A483">
        <v>420</v>
      </c>
      <c r="C483" t="s">
        <v>425</v>
      </c>
      <c r="D483">
        <v>7262.335789047138</v>
      </c>
      <c r="E483">
        <v>16.214943699999999</v>
      </c>
      <c r="F483">
        <v>-5.9703882200000002</v>
      </c>
      <c r="G483">
        <v>-9.9235299999999999E-3</v>
      </c>
      <c r="H483" s="3">
        <f>VLOOKUP($C483,'8-22'!A:C,3,FALSE)</f>
        <v>449</v>
      </c>
      <c r="I483">
        <f>A483-H483</f>
        <v>-29</v>
      </c>
      <c r="J483">
        <f>VLOOKUP(C483,'8-22'!A:D,4,FALSE)</f>
        <v>7190.3167196717413</v>
      </c>
      <c r="K483" s="2">
        <f>J483/$D483-1</f>
        <v>-9.9167914383707645E-3</v>
      </c>
      <c r="L483" s="3">
        <f>VLOOKUP(C483,'8-25'!A:C,3,FALSE)</f>
        <v>474</v>
      </c>
      <c r="M483">
        <f t="shared" si="16"/>
        <v>-503</v>
      </c>
      <c r="N483">
        <f>VLOOKUP(C483,'8-25'!A:D,4,FALSE)</f>
        <v>6708.1637262477498</v>
      </c>
      <c r="O483" s="2">
        <f t="shared" si="15"/>
        <v>-7.6307689274733859E-2</v>
      </c>
      <c r="P483" s="3">
        <f>VLOOKUP(C483,'8-22'!A:C,3,FALSE)</f>
        <v>449</v>
      </c>
      <c r="Q483">
        <f>A483-P483</f>
        <v>-29</v>
      </c>
      <c r="R483">
        <f>VLOOKUP(C483,'8-22'!A:D,4,FALSE)</f>
        <v>7190.3167196717413</v>
      </c>
      <c r="S483" s="2">
        <f>R483/$D483-1</f>
        <v>-9.9167914383707645E-3</v>
      </c>
      <c r="T483" s="3">
        <f>VLOOKUP(C483,'9-8'!A:C,3,FALSE)</f>
        <v>359</v>
      </c>
      <c r="U483">
        <f>A483-T483</f>
        <v>61</v>
      </c>
      <c r="V483">
        <f>VLOOKUP(C483,'9-8'!A:D,4,FALSE)</f>
        <v>10479.77028284983</v>
      </c>
      <c r="W483" s="2">
        <f>V483/$D483-1</f>
        <v>0.44303025738015878</v>
      </c>
    </row>
    <row r="484" spans="1:23" x14ac:dyDescent="0.25">
      <c r="A484">
        <v>415</v>
      </c>
      <c r="C484" t="s">
        <v>420</v>
      </c>
      <c r="D484">
        <v>0.35925056882888001</v>
      </c>
      <c r="E484">
        <v>32.61355897</v>
      </c>
      <c r="F484">
        <v>7.4323401100000002</v>
      </c>
      <c r="G484">
        <v>-2.0923009600000002</v>
      </c>
      <c r="H484" s="3">
        <f>VLOOKUP($C484,'8-22'!A:C,3,FALSE)</f>
        <v>445</v>
      </c>
      <c r="I484">
        <f>A484-H484</f>
        <v>-30</v>
      </c>
      <c r="J484">
        <f>VLOOKUP(C484,'8-22'!A:D,4,FALSE)</f>
        <v>0.35493691246221998</v>
      </c>
      <c r="K484" s="2">
        <f>J484/$D484-1</f>
        <v>-1.2007375188638147E-2</v>
      </c>
      <c r="L484" s="3">
        <f>VLOOKUP(C484,'8-25'!A:C,3,FALSE)</f>
        <v>471</v>
      </c>
      <c r="M484">
        <f t="shared" si="16"/>
        <v>-501</v>
      </c>
      <c r="N484">
        <f>VLOOKUP(C484,'8-25'!A:D,4,FALSE)</f>
        <v>0.32427046086549</v>
      </c>
      <c r="O484" s="2">
        <f t="shared" si="15"/>
        <v>-9.7369666184305759E-2</v>
      </c>
      <c r="P484" s="3">
        <f>VLOOKUP(C484,'8-22'!A:C,3,FALSE)</f>
        <v>445</v>
      </c>
      <c r="Q484">
        <f>A484-P484</f>
        <v>-30</v>
      </c>
      <c r="R484">
        <f>VLOOKUP(C484,'8-22'!A:D,4,FALSE)</f>
        <v>0.35493691246221998</v>
      </c>
      <c r="S484" s="2">
        <f>R484/$D484-1</f>
        <v>-1.2007375188638147E-2</v>
      </c>
      <c r="T484" s="3">
        <f>VLOOKUP(C484,'9-8'!A:C,3,FALSE)</f>
        <v>389</v>
      </c>
      <c r="U484">
        <f>A484-T484</f>
        <v>26</v>
      </c>
      <c r="V484">
        <f>VLOOKUP(C484,'9-8'!A:D,4,FALSE)</f>
        <v>0.43458455136235002</v>
      </c>
      <c r="W484" s="2">
        <f>V484/$D484-1</f>
        <v>0.20969760125655768</v>
      </c>
    </row>
    <row r="485" spans="1:23" x14ac:dyDescent="0.25">
      <c r="A485">
        <v>410</v>
      </c>
      <c r="C485" t="s">
        <v>415</v>
      </c>
      <c r="D485">
        <v>1.60532892501747</v>
      </c>
      <c r="E485">
        <v>181.72233957</v>
      </c>
      <c r="F485">
        <v>15.10927914</v>
      </c>
      <c r="G485">
        <v>-11.628476450000001</v>
      </c>
      <c r="H485" s="3">
        <f>VLOOKUP($C485,'8-22'!A:C,3,FALSE)</f>
        <v>442</v>
      </c>
      <c r="I485">
        <f>A485-H485</f>
        <v>-32</v>
      </c>
      <c r="J485">
        <f>VLOOKUP(C485,'8-22'!A:D,4,FALSE)</f>
        <v>1.6020848532298799</v>
      </c>
      <c r="K485" s="2">
        <f>J485/$D485-1</f>
        <v>-2.0208143870296125E-3</v>
      </c>
      <c r="L485" s="3">
        <f>VLOOKUP(C485,'8-25'!A:C,3,FALSE)</f>
        <v>452</v>
      </c>
      <c r="M485">
        <f t="shared" si="16"/>
        <v>-484</v>
      </c>
      <c r="N485">
        <f>VLOOKUP(C485,'8-25'!A:D,4,FALSE)</f>
        <v>1.53980734290542</v>
      </c>
      <c r="O485" s="2">
        <f t="shared" si="15"/>
        <v>-4.0815051103210487E-2</v>
      </c>
      <c r="P485" s="3">
        <f>VLOOKUP(C485,'8-22'!A:C,3,FALSE)</f>
        <v>442</v>
      </c>
      <c r="Q485">
        <f>A485-P485</f>
        <v>-32</v>
      </c>
      <c r="R485">
        <f>VLOOKUP(C485,'8-22'!A:D,4,FALSE)</f>
        <v>1.6020848532298799</v>
      </c>
      <c r="S485" s="2">
        <f>R485/$D485-1</f>
        <v>-2.0208143870296125E-3</v>
      </c>
      <c r="T485" s="3">
        <f>VLOOKUP(C485,'9-8'!A:C,3,FALSE)</f>
        <v>397</v>
      </c>
      <c r="U485">
        <f>A485-T485</f>
        <v>13</v>
      </c>
      <c r="V485">
        <f>VLOOKUP(C485,'9-8'!A:D,4,FALSE)</f>
        <v>1.81125950920993</v>
      </c>
      <c r="W485" s="2">
        <f>V485/$D485-1</f>
        <v>0.12827937065310091</v>
      </c>
    </row>
    <row r="486" spans="1:23" x14ac:dyDescent="0.25">
      <c r="A486">
        <v>268</v>
      </c>
      <c r="C486" t="s">
        <v>274</v>
      </c>
      <c r="D486">
        <v>277.5386932230507</v>
      </c>
      <c r="E486">
        <v>223.86533876999999</v>
      </c>
      <c r="F486">
        <v>1.4278692799999999</v>
      </c>
      <c r="G486">
        <v>11.85638406</v>
      </c>
      <c r="H486" s="3">
        <f>VLOOKUP($C486,'8-22'!A:C,3,FALSE)</f>
        <v>302</v>
      </c>
      <c r="I486">
        <f>A486-H486</f>
        <v>-34</v>
      </c>
      <c r="J486">
        <f>VLOOKUP(C486,'8-22'!A:D,4,FALSE)</f>
        <v>248.010417964385</v>
      </c>
      <c r="K486" s="2">
        <f>J486/$D486-1</f>
        <v>-0.10639336416754896</v>
      </c>
      <c r="L486" s="3">
        <f>VLOOKUP(C486,'8-25'!A:C,3,FALSE)</f>
        <v>315</v>
      </c>
      <c r="M486">
        <f t="shared" si="16"/>
        <v>-349</v>
      </c>
      <c r="N486">
        <f>VLOOKUP(C486,'8-25'!A:D,4,FALSE)</f>
        <v>228.18716325584981</v>
      </c>
      <c r="O486" s="2">
        <f t="shared" si="15"/>
        <v>-0.1778185570958869</v>
      </c>
      <c r="P486" s="3">
        <f>VLOOKUP(C486,'8-22'!A:C,3,FALSE)</f>
        <v>302</v>
      </c>
      <c r="Q486">
        <f>A486-P486</f>
        <v>-34</v>
      </c>
      <c r="R486">
        <f>VLOOKUP(C486,'8-22'!A:D,4,FALSE)</f>
        <v>248.010417964385</v>
      </c>
      <c r="S486" s="2">
        <f>R486/$D486-1</f>
        <v>-0.10639336416754896</v>
      </c>
      <c r="T486" s="3">
        <f>VLOOKUP(C486,'9-8'!A:C,3,FALSE)</f>
        <v>331</v>
      </c>
      <c r="U486">
        <f>A486-T486</f>
        <v>-63</v>
      </c>
      <c r="V486">
        <f>VLOOKUP(C486,'9-8'!A:D,4,FALSE)</f>
        <v>197.6330482088606</v>
      </c>
      <c r="W486" s="2">
        <f>V486/$D486-1</f>
        <v>-0.28790812584093273</v>
      </c>
    </row>
    <row r="487" spans="1:23" x14ac:dyDescent="0.25">
      <c r="A487">
        <v>392</v>
      </c>
      <c r="C487" t="s">
        <v>398</v>
      </c>
      <c r="D487">
        <v>2.7510185187700001E-3</v>
      </c>
      <c r="E487">
        <v>-5.0007370699999996</v>
      </c>
      <c r="F487">
        <v>-24.381640839999999</v>
      </c>
      <c r="G487">
        <v>-4.1205700700000003</v>
      </c>
      <c r="H487" s="3">
        <f>VLOOKUP($C487,'8-22'!A:C,3,FALSE)</f>
        <v>426</v>
      </c>
      <c r="I487">
        <f>A487-H487</f>
        <v>-34</v>
      </c>
      <c r="J487">
        <f>VLOOKUP(C487,'8-22'!A:D,4,FALSE)</f>
        <v>2.6787879906700002E-3</v>
      </c>
      <c r="K487" s="2">
        <f>J487/$D487-1</f>
        <v>-2.6255922163800904E-2</v>
      </c>
      <c r="L487" s="3">
        <f>VLOOKUP(C487,'8-25'!A:C,3,FALSE)</f>
        <v>433</v>
      </c>
      <c r="M487">
        <f t="shared" si="16"/>
        <v>-467</v>
      </c>
      <c r="N487">
        <f>VLOOKUP(C487,'8-25'!A:D,4,FALSE)</f>
        <v>2.6391743194900002E-3</v>
      </c>
      <c r="O487" s="2">
        <f t="shared" si="15"/>
        <v>-4.0655560301355642E-2</v>
      </c>
      <c r="P487" s="3">
        <f>VLOOKUP(C487,'8-22'!A:C,3,FALSE)</f>
        <v>426</v>
      </c>
      <c r="Q487">
        <f>A487-P487</f>
        <v>-34</v>
      </c>
      <c r="R487">
        <f>VLOOKUP(C487,'8-22'!A:D,4,FALSE)</f>
        <v>2.6787879906700002E-3</v>
      </c>
      <c r="S487" s="2">
        <f>R487/$D487-1</f>
        <v>-2.6255922163800904E-2</v>
      </c>
      <c r="T487" s="3">
        <f>VLOOKUP(C487,'9-8'!A:C,3,FALSE)</f>
        <v>410</v>
      </c>
      <c r="U487">
        <f>A487-T487</f>
        <v>-18</v>
      </c>
      <c r="V487">
        <f>VLOOKUP(C487,'9-8'!A:D,4,FALSE)</f>
        <v>2.6476763704900001E-3</v>
      </c>
      <c r="W487" s="2">
        <f>V487/$D487-1</f>
        <v>-3.756505002598276E-2</v>
      </c>
    </row>
    <row r="488" spans="1:23" x14ac:dyDescent="0.25">
      <c r="A488">
        <v>309</v>
      </c>
      <c r="C488" t="s">
        <v>315</v>
      </c>
      <c r="D488">
        <v>0.93752774484414003</v>
      </c>
      <c r="E488">
        <v>-1.47531327</v>
      </c>
      <c r="F488">
        <v>-10.7120008</v>
      </c>
      <c r="G488">
        <v>-2.3981081199999998</v>
      </c>
      <c r="H488" s="3">
        <f>VLOOKUP($C488,'8-22'!A:C,3,FALSE)</f>
        <v>344</v>
      </c>
      <c r="I488">
        <f>A488-H488</f>
        <v>-35</v>
      </c>
      <c r="J488">
        <f>VLOOKUP(C488,'8-22'!A:D,4,FALSE)</f>
        <v>0.92548257300523995</v>
      </c>
      <c r="K488" s="2">
        <f>J488/$D488-1</f>
        <v>-1.2847803070513475E-2</v>
      </c>
      <c r="L488" s="3">
        <f>VLOOKUP(C488,'8-25'!A:C,3,FALSE)</f>
        <v>350</v>
      </c>
      <c r="M488">
        <f t="shared" si="16"/>
        <v>-385</v>
      </c>
      <c r="N488">
        <f>VLOOKUP(C488,'8-25'!A:D,4,FALSE)</f>
        <v>0.91809422535581997</v>
      </c>
      <c r="O488" s="2">
        <f t="shared" si="15"/>
        <v>-2.0728474005375475E-2</v>
      </c>
      <c r="P488" s="3">
        <f>VLOOKUP(C488,'8-22'!A:C,3,FALSE)</f>
        <v>344</v>
      </c>
      <c r="Q488">
        <f>A488-P488</f>
        <v>-35</v>
      </c>
      <c r="R488">
        <f>VLOOKUP(C488,'8-22'!A:D,4,FALSE)</f>
        <v>0.92548257300523995</v>
      </c>
      <c r="S488" s="2">
        <f>R488/$D488-1</f>
        <v>-1.2847803070513475E-2</v>
      </c>
      <c r="T488" s="3">
        <f>VLOOKUP(C488,'9-8'!A:C,3,FALSE)</f>
        <v>356</v>
      </c>
      <c r="U488">
        <f>A488-T488</f>
        <v>-47</v>
      </c>
      <c r="V488">
        <f>VLOOKUP(C488,'9-8'!A:D,4,FALSE)</f>
        <v>0.91336775196307995</v>
      </c>
      <c r="W488" s="2">
        <f>V488/$D488-1</f>
        <v>-2.5769896425920202E-2</v>
      </c>
    </row>
    <row r="489" spans="1:23" x14ac:dyDescent="0.25">
      <c r="A489">
        <v>430</v>
      </c>
      <c r="C489" t="s">
        <v>435</v>
      </c>
      <c r="D489">
        <v>0.21529827505960999</v>
      </c>
      <c r="E489">
        <v>19.829104539999999</v>
      </c>
      <c r="F489">
        <v>5.9499086500000002</v>
      </c>
      <c r="G489">
        <v>0.47621275000000002</v>
      </c>
      <c r="H489" s="3">
        <f>VLOOKUP($C489,'8-22'!A:C,3,FALSE)</f>
        <v>465</v>
      </c>
      <c r="I489">
        <f>A489-H489</f>
        <v>-35</v>
      </c>
      <c r="J489">
        <f>VLOOKUP(C489,'8-22'!A:D,4,FALSE)</f>
        <v>0.20369691893976</v>
      </c>
      <c r="K489" s="2">
        <f>J489/$D489-1</f>
        <v>-5.3885039797173961E-2</v>
      </c>
      <c r="L489" s="3">
        <f>VLOOKUP(C489,'8-25'!A:C,3,FALSE)</f>
        <v>483</v>
      </c>
      <c r="M489">
        <f t="shared" si="16"/>
        <v>-518</v>
      </c>
      <c r="N489">
        <f>VLOOKUP(C489,'8-25'!A:D,4,FALSE)</f>
        <v>0.18956904449546999</v>
      </c>
      <c r="O489" s="2">
        <f t="shared" si="15"/>
        <v>-0.11950504739072487</v>
      </c>
      <c r="P489" s="3">
        <f>VLOOKUP(C489,'8-22'!A:C,3,FALSE)</f>
        <v>465</v>
      </c>
      <c r="Q489">
        <f>A489-P489</f>
        <v>-35</v>
      </c>
      <c r="R489">
        <f>VLOOKUP(C489,'8-22'!A:D,4,FALSE)</f>
        <v>0.20369691893976</v>
      </c>
      <c r="S489" s="2">
        <f>R489/$D489-1</f>
        <v>-5.3885039797173961E-2</v>
      </c>
      <c r="T489" s="3">
        <f>VLOOKUP(C489,'9-8'!A:C,3,FALSE)</f>
        <v>460</v>
      </c>
      <c r="U489">
        <f>A489-T489</f>
        <v>-30</v>
      </c>
      <c r="V489">
        <f>VLOOKUP(C489,'9-8'!A:D,4,FALSE)</f>
        <v>0.19396825058601999</v>
      </c>
      <c r="W489" s="2">
        <f>V489/$D489-1</f>
        <v>-9.9071971048928842E-2</v>
      </c>
    </row>
    <row r="490" spans="1:23" x14ac:dyDescent="0.25">
      <c r="A490">
        <v>396</v>
      </c>
      <c r="C490" t="s">
        <v>402</v>
      </c>
      <c r="D490">
        <v>0.59208763379191998</v>
      </c>
      <c r="E490">
        <v>35.543145690000003</v>
      </c>
      <c r="F490">
        <v>2.41632208</v>
      </c>
      <c r="G490">
        <v>-2.3348441900000001</v>
      </c>
      <c r="H490" s="3">
        <f>VLOOKUP($C490,'8-22'!A:C,3,FALSE)</f>
        <v>432</v>
      </c>
      <c r="I490">
        <f>A490-H490</f>
        <v>-36</v>
      </c>
      <c r="J490">
        <f>VLOOKUP(C490,'8-22'!A:D,4,FALSE)</f>
        <v>0.56244285123074</v>
      </c>
      <c r="K490" s="2">
        <f>J490/$D490-1</f>
        <v>-5.0068234614739748E-2</v>
      </c>
      <c r="L490" s="3">
        <f>VLOOKUP(C490,'8-25'!A:C,3,FALSE)</f>
        <v>440</v>
      </c>
      <c r="M490">
        <f t="shared" si="16"/>
        <v>-476</v>
      </c>
      <c r="N490">
        <f>VLOOKUP(C490,'8-25'!A:D,4,FALSE)</f>
        <v>0.55072188276143996</v>
      </c>
      <c r="O490" s="2">
        <f t="shared" si="15"/>
        <v>-6.9864237436543686E-2</v>
      </c>
      <c r="P490" s="3">
        <f>VLOOKUP(C490,'8-22'!A:C,3,FALSE)</f>
        <v>432</v>
      </c>
      <c r="Q490">
        <f>A490-P490</f>
        <v>-36</v>
      </c>
      <c r="R490">
        <f>VLOOKUP(C490,'8-22'!A:D,4,FALSE)</f>
        <v>0.56244285123074</v>
      </c>
      <c r="S490" s="2">
        <f>R490/$D490-1</f>
        <v>-5.0068234614739748E-2</v>
      </c>
      <c r="T490" s="3">
        <f>VLOOKUP(C490,'9-8'!A:C,3,FALSE)</f>
        <v>448</v>
      </c>
      <c r="U490">
        <f>A490-T490</f>
        <v>-52</v>
      </c>
      <c r="V490">
        <f>VLOOKUP(C490,'9-8'!A:D,4,FALSE)</f>
        <v>0.49131535485698002</v>
      </c>
      <c r="W490" s="2">
        <f>V490/$D490-1</f>
        <v>-0.17019824969077935</v>
      </c>
    </row>
    <row r="491" spans="1:23" x14ac:dyDescent="0.25">
      <c r="A491">
        <v>411</v>
      </c>
      <c r="C491" t="s">
        <v>416</v>
      </c>
      <c r="D491">
        <v>22.841885332149829</v>
      </c>
      <c r="E491">
        <v>39.743305839999998</v>
      </c>
      <c r="F491">
        <v>-7.4930289099999996</v>
      </c>
      <c r="G491">
        <v>4.74507966</v>
      </c>
      <c r="H491" s="3">
        <f>VLOOKUP($C491,'8-22'!A:C,3,FALSE)</f>
        <v>447</v>
      </c>
      <c r="I491">
        <f>A491-H491</f>
        <v>-36</v>
      </c>
      <c r="J491">
        <f>VLOOKUP(C491,'8-22'!A:D,4,FALSE)</f>
        <v>21.80040385437891</v>
      </c>
      <c r="K491" s="2">
        <f>J491/$D491-1</f>
        <v>-4.5595250244297447E-2</v>
      </c>
      <c r="L491" s="3">
        <f>VLOOKUP(C491,'8-25'!A:C,3,FALSE)</f>
        <v>453</v>
      </c>
      <c r="M491">
        <f t="shared" si="16"/>
        <v>-489</v>
      </c>
      <c r="N491">
        <f>VLOOKUP(C491,'8-25'!A:D,4,FALSE)</f>
        <v>21.688596996855932</v>
      </c>
      <c r="O491" s="2">
        <f t="shared" si="15"/>
        <v>-5.0490067633368718E-2</v>
      </c>
      <c r="P491" s="3">
        <f>VLOOKUP(C491,'8-22'!A:C,3,FALSE)</f>
        <v>447</v>
      </c>
      <c r="Q491">
        <f>A491-P491</f>
        <v>-36</v>
      </c>
      <c r="R491">
        <f>VLOOKUP(C491,'8-22'!A:D,4,FALSE)</f>
        <v>21.80040385437891</v>
      </c>
      <c r="S491" s="2">
        <f>R491/$D491-1</f>
        <v>-4.5595250244297447E-2</v>
      </c>
      <c r="T491" s="3" t="e">
        <f>VLOOKUP(C491,'9-8'!A:C,3,FALSE)</f>
        <v>#N/A</v>
      </c>
      <c r="U491" t="e">
        <f>A491-T491</f>
        <v>#N/A</v>
      </c>
      <c r="V491" t="e">
        <f>VLOOKUP(C491,'9-8'!A:D,4,FALSE)</f>
        <v>#N/A</v>
      </c>
      <c r="W491" s="2" t="e">
        <f>V491/$D491-1</f>
        <v>#N/A</v>
      </c>
    </row>
    <row r="492" spans="1:23" x14ac:dyDescent="0.25">
      <c r="A492">
        <v>426</v>
      </c>
      <c r="C492" t="s">
        <v>431</v>
      </c>
      <c r="D492">
        <v>9.2306732575829997E-2</v>
      </c>
      <c r="E492">
        <v>-14.971027940000001</v>
      </c>
      <c r="F492">
        <v>2.1027673099999999</v>
      </c>
      <c r="G492">
        <v>-0.15303238999999999</v>
      </c>
      <c r="H492" s="3">
        <f>VLOOKUP($C492,'8-22'!A:C,3,FALSE)</f>
        <v>462</v>
      </c>
      <c r="I492">
        <f>A492-H492</f>
        <v>-36</v>
      </c>
      <c r="J492">
        <f>VLOOKUP(C492,'8-22'!A:D,4,FALSE)</f>
        <v>8.5632727142509996E-2</v>
      </c>
      <c r="K492" s="2">
        <f>J492/$D492-1</f>
        <v>-7.2302477263370801E-2</v>
      </c>
      <c r="L492" s="3">
        <f>VLOOKUP(C492,'8-25'!A:C,3,FALSE)</f>
        <v>473</v>
      </c>
      <c r="M492">
        <f t="shared" si="16"/>
        <v>-509</v>
      </c>
      <c r="N492">
        <f>VLOOKUP(C492,'8-25'!A:D,4,FALSE)</f>
        <v>8.5155752264800003E-2</v>
      </c>
      <c r="O492" s="2">
        <f t="shared" si="15"/>
        <v>-7.7469758829947333E-2</v>
      </c>
      <c r="P492" s="3">
        <f>VLOOKUP(C492,'8-22'!A:C,3,FALSE)</f>
        <v>462</v>
      </c>
      <c r="Q492">
        <f>A492-P492</f>
        <v>-36</v>
      </c>
      <c r="R492">
        <f>VLOOKUP(C492,'8-22'!A:D,4,FALSE)</f>
        <v>8.5632727142509996E-2</v>
      </c>
      <c r="S492" s="2">
        <f>R492/$D492-1</f>
        <v>-7.2302477263370801E-2</v>
      </c>
      <c r="T492" s="3" t="e">
        <f>VLOOKUP(C492,'9-8'!A:C,3,FALSE)</f>
        <v>#N/A</v>
      </c>
      <c r="U492" t="e">
        <f>A492-T492</f>
        <v>#N/A</v>
      </c>
      <c r="V492" t="e">
        <f>VLOOKUP(C492,'9-8'!A:D,4,FALSE)</f>
        <v>#N/A</v>
      </c>
      <c r="W492" s="2" t="e">
        <f>V492/$D492-1</f>
        <v>#N/A</v>
      </c>
    </row>
    <row r="493" spans="1:23" x14ac:dyDescent="0.25">
      <c r="A493">
        <v>364</v>
      </c>
      <c r="C493" t="s">
        <v>370</v>
      </c>
      <c r="D493">
        <v>0.68443863569234997</v>
      </c>
      <c r="E493">
        <v>422.61777088000002</v>
      </c>
      <c r="F493">
        <v>35.982919129999999</v>
      </c>
      <c r="G493">
        <v>5.4105509600000001</v>
      </c>
      <c r="H493" s="3">
        <f>VLOOKUP($C493,'8-22'!A:C,3,FALSE)</f>
        <v>403</v>
      </c>
      <c r="I493">
        <f>A493-H493</f>
        <v>-39</v>
      </c>
      <c r="J493">
        <f>VLOOKUP(C493,'8-22'!A:D,4,FALSE)</f>
        <v>0.65133652488936</v>
      </c>
      <c r="K493" s="2">
        <f>J493/$D493-1</f>
        <v>-4.8363884031042859E-2</v>
      </c>
      <c r="L493" s="3">
        <f>VLOOKUP(C493,'8-25'!A:C,3,FALSE)</f>
        <v>432</v>
      </c>
      <c r="M493">
        <f t="shared" si="16"/>
        <v>-471</v>
      </c>
      <c r="N493">
        <f>VLOOKUP(C493,'8-25'!A:D,4,FALSE)</f>
        <v>0.57949119658586001</v>
      </c>
      <c r="O493" s="2">
        <f t="shared" si="15"/>
        <v>-0.15333359870944374</v>
      </c>
      <c r="P493" s="3">
        <f>VLOOKUP(C493,'8-22'!A:C,3,FALSE)</f>
        <v>403</v>
      </c>
      <c r="Q493">
        <f>A493-P493</f>
        <v>-39</v>
      </c>
      <c r="R493">
        <f>VLOOKUP(C493,'8-22'!A:D,4,FALSE)</f>
        <v>0.65133652488936</v>
      </c>
      <c r="S493" s="2">
        <f>R493/$D493-1</f>
        <v>-4.8363884031042859E-2</v>
      </c>
      <c r="T493" s="3">
        <f>VLOOKUP(C493,'9-8'!A:C,3,FALSE)</f>
        <v>459</v>
      </c>
      <c r="U493">
        <f>A493-T493</f>
        <v>-95</v>
      </c>
      <c r="V493">
        <f>VLOOKUP(C493,'9-8'!A:D,4,FALSE)</f>
        <v>0.45002877679501002</v>
      </c>
      <c r="W493" s="2">
        <f>V493/$D493-1</f>
        <v>-0.34248484330552231</v>
      </c>
    </row>
    <row r="494" spans="1:23" x14ac:dyDescent="0.25">
      <c r="A494">
        <v>329</v>
      </c>
      <c r="C494" t="s">
        <v>335</v>
      </c>
      <c r="D494">
        <v>1.36956167028166</v>
      </c>
      <c r="E494">
        <v>76.883076759999994</v>
      </c>
      <c r="F494">
        <v>36.899921569999997</v>
      </c>
      <c r="G494">
        <v>-11.40382082</v>
      </c>
      <c r="H494" s="3">
        <f>VLOOKUP($C494,'8-22'!A:C,3,FALSE)</f>
        <v>370</v>
      </c>
      <c r="I494">
        <f>A494-H494</f>
        <v>-41</v>
      </c>
      <c r="J494">
        <f>VLOOKUP(C494,'8-22'!A:D,4,FALSE)</f>
        <v>1.2337921974567401</v>
      </c>
      <c r="K494" s="2">
        <f>J494/$D494-1</f>
        <v>-9.9133522623335413E-2</v>
      </c>
      <c r="L494" s="3">
        <f>VLOOKUP(C494,'8-25'!A:C,3,FALSE)</f>
        <v>357</v>
      </c>
      <c r="M494">
        <f t="shared" si="16"/>
        <v>-398</v>
      </c>
      <c r="N494">
        <f>VLOOKUP(C494,'8-25'!A:D,4,FALSE)</f>
        <v>1.30643035944719</v>
      </c>
      <c r="O494" s="2">
        <f t="shared" si="15"/>
        <v>-4.6095997138622113E-2</v>
      </c>
      <c r="P494" s="3">
        <f>VLOOKUP(C494,'8-22'!A:C,3,FALSE)</f>
        <v>370</v>
      </c>
      <c r="Q494">
        <f>A494-P494</f>
        <v>-41</v>
      </c>
      <c r="R494">
        <f>VLOOKUP(C494,'8-22'!A:D,4,FALSE)</f>
        <v>1.2337921974567401</v>
      </c>
      <c r="S494" s="2">
        <f>R494/$D494-1</f>
        <v>-9.9133522623335413E-2</v>
      </c>
      <c r="T494" s="3">
        <f>VLOOKUP(C494,'9-8'!A:C,3,FALSE)</f>
        <v>365</v>
      </c>
      <c r="U494">
        <f>A494-T494</f>
        <v>-36</v>
      </c>
      <c r="V494">
        <f>VLOOKUP(C494,'9-8'!A:D,4,FALSE)</f>
        <v>1.0630688270025801</v>
      </c>
      <c r="W494" s="2">
        <f>V494/$D494-1</f>
        <v>-0.22378900485441267</v>
      </c>
    </row>
    <row r="495" spans="1:23" x14ac:dyDescent="0.25">
      <c r="A495">
        <v>444</v>
      </c>
      <c r="C495" t="s">
        <v>449</v>
      </c>
      <c r="D495">
        <v>25.192739813800191</v>
      </c>
      <c r="E495">
        <v>98.410101119999993</v>
      </c>
      <c r="F495">
        <v>8.5857471499999996</v>
      </c>
      <c r="G495">
        <v>16.366106290000001</v>
      </c>
      <c r="H495" s="3">
        <f>VLOOKUP($C495,'8-22'!A:C,3,FALSE)</f>
        <v>487</v>
      </c>
      <c r="I495">
        <f>A495-H495</f>
        <v>-43</v>
      </c>
      <c r="J495">
        <f>VLOOKUP(C495,'8-22'!A:D,4,FALSE)</f>
        <v>22.51680578283819</v>
      </c>
      <c r="K495" s="2">
        <f>J495/$D495-1</f>
        <v>-0.10621846018892178</v>
      </c>
      <c r="L495" s="3">
        <f>VLOOKUP(C495,'8-25'!A:C,3,FALSE)</f>
        <v>441</v>
      </c>
      <c r="M495">
        <f t="shared" si="16"/>
        <v>-484</v>
      </c>
      <c r="N495">
        <f>VLOOKUP(C495,'8-25'!A:D,4,FALSE)</f>
        <v>27.910532674800759</v>
      </c>
      <c r="O495" s="2">
        <f t="shared" si="15"/>
        <v>0.10788000356800431</v>
      </c>
      <c r="P495" s="3">
        <f>VLOOKUP(C495,'8-22'!A:C,3,FALSE)</f>
        <v>487</v>
      </c>
      <c r="Q495">
        <f>A495-P495</f>
        <v>-43</v>
      </c>
      <c r="R495">
        <f>VLOOKUP(C495,'8-22'!A:D,4,FALSE)</f>
        <v>22.51680578283819</v>
      </c>
      <c r="S495" s="2">
        <f>R495/$D495-1</f>
        <v>-0.10621846018892178</v>
      </c>
      <c r="T495" s="3">
        <f>VLOOKUP(C495,'9-8'!A:C,3,FALSE)</f>
        <v>464</v>
      </c>
      <c r="U495">
        <f>A495-T495</f>
        <v>-20</v>
      </c>
      <c r="V495">
        <f>VLOOKUP(C495,'9-8'!A:D,4,FALSE)</f>
        <v>17.94224270279944</v>
      </c>
      <c r="W495" s="2">
        <f>V495/$D495-1</f>
        <v>-0.28780105556558166</v>
      </c>
    </row>
    <row r="496" spans="1:23" x14ac:dyDescent="0.25">
      <c r="A496">
        <v>299</v>
      </c>
      <c r="C496" t="s">
        <v>305</v>
      </c>
      <c r="D496">
        <v>5.194156153934E-2</v>
      </c>
      <c r="E496">
        <v>124.92846753000001</v>
      </c>
      <c r="F496">
        <v>37.152607510000003</v>
      </c>
      <c r="G496">
        <v>3.64992049</v>
      </c>
      <c r="H496" s="3">
        <f>VLOOKUP($C496,'8-22'!A:C,3,FALSE)</f>
        <v>345</v>
      </c>
      <c r="I496">
        <f>A496-H496</f>
        <v>-46</v>
      </c>
      <c r="J496">
        <f>VLOOKUP(C496,'8-22'!A:D,4,FALSE)</f>
        <v>4.4990384801519998E-2</v>
      </c>
      <c r="K496" s="2">
        <f>J496/$D496-1</f>
        <v>-0.13382687258170423</v>
      </c>
      <c r="L496" s="3">
        <f>VLOOKUP(C496,'8-25'!A:C,3,FALSE)</f>
        <v>380</v>
      </c>
      <c r="M496">
        <f t="shared" si="16"/>
        <v>-426</v>
      </c>
      <c r="N496">
        <f>VLOOKUP(C496,'8-25'!A:D,4,FALSE)</f>
        <v>3.8286753323260002E-2</v>
      </c>
      <c r="O496" s="2">
        <f t="shared" si="15"/>
        <v>-0.26288790347086477</v>
      </c>
      <c r="P496" s="3">
        <f>VLOOKUP(C496,'8-22'!A:C,3,FALSE)</f>
        <v>345</v>
      </c>
      <c r="Q496">
        <f>A496-P496</f>
        <v>-46</v>
      </c>
      <c r="R496">
        <f>VLOOKUP(C496,'8-22'!A:D,4,FALSE)</f>
        <v>4.4990384801519998E-2</v>
      </c>
      <c r="S496" s="2">
        <f>R496/$D496-1</f>
        <v>-0.13382687258170423</v>
      </c>
      <c r="T496" s="3">
        <f>VLOOKUP(C496,'9-8'!A:C,3,FALSE)</f>
        <v>378</v>
      </c>
      <c r="U496">
        <f>A496-T496</f>
        <v>-79</v>
      </c>
      <c r="V496">
        <f>VLOOKUP(C496,'9-8'!A:D,4,FALSE)</f>
        <v>3.5697227808350003E-2</v>
      </c>
      <c r="W496" s="2">
        <f>V496/$D496-1</f>
        <v>-0.31274249848431501</v>
      </c>
    </row>
    <row r="497" spans="1:23" x14ac:dyDescent="0.25">
      <c r="A497">
        <v>353</v>
      </c>
      <c r="C497" t="s">
        <v>359</v>
      </c>
      <c r="D497">
        <v>0.28114267758723999</v>
      </c>
      <c r="E497">
        <v>77.954989049999995</v>
      </c>
      <c r="F497">
        <v>-2.2517158099999999</v>
      </c>
      <c r="G497">
        <v>-9.68592282</v>
      </c>
      <c r="H497" s="3">
        <f>VLOOKUP($C497,'8-22'!A:C,3,FALSE)</f>
        <v>406</v>
      </c>
      <c r="I497">
        <f>A497-H497</f>
        <v>-53</v>
      </c>
      <c r="J497">
        <f>VLOOKUP(C497,'8-22'!A:D,4,FALSE)</f>
        <v>0.31089007245525002</v>
      </c>
      <c r="K497" s="2">
        <f>J497/$D497-1</f>
        <v>0.10580889078563782</v>
      </c>
      <c r="L497" s="3">
        <f>VLOOKUP(C497,'8-25'!A:C,3,FALSE)</f>
        <v>422</v>
      </c>
      <c r="M497">
        <f t="shared" si="16"/>
        <v>-475</v>
      </c>
      <c r="N497">
        <f>VLOOKUP(C497,'8-25'!A:D,4,FALSE)</f>
        <v>0.28729243979448998</v>
      </c>
      <c r="O497" s="2">
        <f t="shared" si="15"/>
        <v>2.1874168162682173E-2</v>
      </c>
      <c r="P497" s="3">
        <f>VLOOKUP(C497,'8-22'!A:C,3,FALSE)</f>
        <v>406</v>
      </c>
      <c r="Q497">
        <f>A497-P497</f>
        <v>-53</v>
      </c>
      <c r="R497">
        <f>VLOOKUP(C497,'8-22'!A:D,4,FALSE)</f>
        <v>0.31089007245525002</v>
      </c>
      <c r="S497" s="2">
        <f>R497/$D497-1</f>
        <v>0.10580889078563782</v>
      </c>
      <c r="T497" s="3">
        <f>VLOOKUP(C497,'9-8'!A:C,3,FALSE)</f>
        <v>412</v>
      </c>
      <c r="U497">
        <f>A497-T497</f>
        <v>-59</v>
      </c>
      <c r="V497">
        <f>VLOOKUP(C497,'9-8'!A:D,4,FALSE)</f>
        <v>0.27359827203120002</v>
      </c>
      <c r="W497" s="2">
        <f>V497/$D497-1</f>
        <v>-2.6834792998294943E-2</v>
      </c>
    </row>
    <row r="498" spans="1:23" x14ac:dyDescent="0.25">
      <c r="A498">
        <v>425</v>
      </c>
      <c r="C498" t="s">
        <v>430</v>
      </c>
      <c r="D498">
        <v>12.20409226518737</v>
      </c>
      <c r="E498">
        <v>59.130231549999998</v>
      </c>
      <c r="F498">
        <v>57.705848549999999</v>
      </c>
      <c r="G498">
        <v>17.91632074</v>
      </c>
      <c r="H498" s="3">
        <f>VLOOKUP($C498,'8-22'!A:C,3,FALSE)</f>
        <v>480</v>
      </c>
      <c r="I498">
        <f>A498-H498</f>
        <v>-55</v>
      </c>
      <c r="J498">
        <f>VLOOKUP(C498,'8-22'!A:D,4,FALSE)</f>
        <v>10.31940139402821</v>
      </c>
      <c r="K498" s="2">
        <f>J498/$D498-1</f>
        <v>-0.15443105723932549</v>
      </c>
      <c r="L498" s="3">
        <f>VLOOKUP(C498,'8-25'!A:C,3,FALSE)</f>
        <v>486</v>
      </c>
      <c r="M498">
        <f t="shared" si="16"/>
        <v>-541</v>
      </c>
      <c r="N498">
        <f>VLOOKUP(C498,'8-25'!A:D,4,FALSE)</f>
        <v>10.151103866278151</v>
      </c>
      <c r="O498" s="2">
        <f t="shared" si="15"/>
        <v>-0.16822131087663483</v>
      </c>
      <c r="P498" s="3">
        <f>VLOOKUP(C498,'8-22'!A:C,3,FALSE)</f>
        <v>480</v>
      </c>
      <c r="Q498">
        <f>A498-P498</f>
        <v>-55</v>
      </c>
      <c r="R498">
        <f>VLOOKUP(C498,'8-22'!A:D,4,FALSE)</f>
        <v>10.31940139402821</v>
      </c>
      <c r="S498" s="2">
        <f>R498/$D498-1</f>
        <v>-0.15443105723932549</v>
      </c>
      <c r="T498" s="3" t="e">
        <f>VLOOKUP(C498,'9-8'!A:C,3,FALSE)</f>
        <v>#N/A</v>
      </c>
      <c r="U498" t="e">
        <f>A498-T498</f>
        <v>#N/A</v>
      </c>
      <c r="V498" t="e">
        <f>VLOOKUP(C498,'9-8'!A:D,4,FALSE)</f>
        <v>#N/A</v>
      </c>
      <c r="W498" s="2" t="e">
        <f>V498/$D498-1</f>
        <v>#N/A</v>
      </c>
    </row>
    <row r="499" spans="1:23" x14ac:dyDescent="0.25">
      <c r="A499">
        <v>342</v>
      </c>
      <c r="C499" t="s">
        <v>348</v>
      </c>
      <c r="D499">
        <v>0.14651782777222999</v>
      </c>
      <c r="E499">
        <v>16.320337840000001</v>
      </c>
      <c r="F499">
        <v>7.6659239000000001</v>
      </c>
      <c r="G499">
        <v>-9.0680296600000005</v>
      </c>
      <c r="H499" s="3">
        <f>VLOOKUP($C499,'8-22'!A:C,3,FALSE)</f>
        <v>402</v>
      </c>
      <c r="I499">
        <f>A499-H499</f>
        <v>-60</v>
      </c>
      <c r="J499">
        <f>VLOOKUP(C499,'8-22'!A:D,4,FALSE)</f>
        <v>0.1245818069921</v>
      </c>
      <c r="K499" s="2">
        <f>J499/$D499-1</f>
        <v>-0.1497157111435663</v>
      </c>
      <c r="L499" s="3">
        <f>VLOOKUP(C499,'8-25'!A:C,3,FALSE)</f>
        <v>436</v>
      </c>
      <c r="M499">
        <f t="shared" si="16"/>
        <v>-496</v>
      </c>
      <c r="N499">
        <f>VLOOKUP(C499,'8-25'!A:D,4,FALSE)</f>
        <v>0.10639501828593</v>
      </c>
      <c r="O499" s="2">
        <f t="shared" si="15"/>
        <v>-0.27384250842616309</v>
      </c>
      <c r="P499" s="3">
        <f>VLOOKUP(C499,'8-22'!A:C,3,FALSE)</f>
        <v>402</v>
      </c>
      <c r="Q499">
        <f>A499-P499</f>
        <v>-60</v>
      </c>
      <c r="R499">
        <f>VLOOKUP(C499,'8-22'!A:D,4,FALSE)</f>
        <v>0.1245818069921</v>
      </c>
      <c r="S499" s="2">
        <f>R499/$D499-1</f>
        <v>-0.1497157111435663</v>
      </c>
      <c r="T499" s="3">
        <f>VLOOKUP(C499,'9-8'!A:C,3,FALSE)</f>
        <v>426</v>
      </c>
      <c r="U499">
        <f>A499-T499</f>
        <v>-84</v>
      </c>
      <c r="V499">
        <f>VLOOKUP(C499,'9-8'!A:D,4,FALSE)</f>
        <v>9.9643981654559996E-2</v>
      </c>
      <c r="W499" s="2">
        <f>V499/$D499-1</f>
        <v>-0.31991906261767655</v>
      </c>
    </row>
    <row r="500" spans="1:23" x14ac:dyDescent="0.25">
      <c r="A500">
        <v>200</v>
      </c>
      <c r="C500" t="s">
        <v>206</v>
      </c>
      <c r="D500">
        <v>1.2208969693840801</v>
      </c>
      <c r="E500">
        <v>37.006656990000003</v>
      </c>
      <c r="F500">
        <v>-3.4265046300000002</v>
      </c>
      <c r="G500">
        <v>-3.9800425100000001</v>
      </c>
      <c r="H500" s="3">
        <f>VLOOKUP($C500,'8-22'!A:C,3,FALSE)</f>
        <v>278</v>
      </c>
      <c r="I500">
        <f>A500-H500</f>
        <v>-78</v>
      </c>
      <c r="J500">
        <f>VLOOKUP(C500,'8-22'!A:D,4,FALSE)</f>
        <v>1.28609105015061</v>
      </c>
      <c r="K500" s="2">
        <f>J500/$D500-1</f>
        <v>5.3398511423465189E-2</v>
      </c>
      <c r="L500" s="3">
        <f>VLOOKUP(C500,'8-25'!A:C,3,FALSE)</f>
        <v>269</v>
      </c>
      <c r="M500">
        <f t="shared" si="16"/>
        <v>-347</v>
      </c>
      <c r="N500">
        <f>VLOOKUP(C500,'8-25'!A:D,4,FALSE)</f>
        <v>1.41495120910336</v>
      </c>
      <c r="O500" s="2">
        <f t="shared" si="15"/>
        <v>0.1589439932979575</v>
      </c>
      <c r="P500" s="3">
        <f>VLOOKUP(C500,'8-22'!A:C,3,FALSE)</f>
        <v>278</v>
      </c>
      <c r="Q500">
        <f>A500-P500</f>
        <v>-78</v>
      </c>
      <c r="R500">
        <f>VLOOKUP(C500,'8-22'!A:D,4,FALSE)</f>
        <v>1.28609105015061</v>
      </c>
      <c r="S500" s="2">
        <f>R500/$D500-1</f>
        <v>5.3398511423465189E-2</v>
      </c>
      <c r="T500" s="3">
        <f>VLOOKUP(C500,'9-8'!A:C,3,FALSE)</f>
        <v>192</v>
      </c>
      <c r="U500">
        <f>A500-T500</f>
        <v>8</v>
      </c>
      <c r="V500">
        <f>VLOOKUP(C500,'9-8'!A:D,4,FALSE)</f>
        <v>1.4786347338858601</v>
      </c>
      <c r="W500" s="2">
        <f>V500/$D500-1</f>
        <v>0.21110525373144617</v>
      </c>
    </row>
    <row r="501" spans="1:23" x14ac:dyDescent="0.25">
      <c r="A501">
        <v>198</v>
      </c>
      <c r="C501" t="s">
        <v>204</v>
      </c>
      <c r="D501">
        <v>0.83123597956404005</v>
      </c>
      <c r="E501">
        <v>32.085288980000001</v>
      </c>
      <c r="F501">
        <v>-4.8699866700000003</v>
      </c>
      <c r="G501">
        <v>-2.59477212</v>
      </c>
      <c r="H501" s="3">
        <f>VLOOKUP($C501,'8-22'!A:C,3,FALSE)</f>
        <v>280</v>
      </c>
      <c r="I501">
        <f>A501-H501</f>
        <v>-82</v>
      </c>
      <c r="J501">
        <f>VLOOKUP(C501,'8-22'!A:D,4,FALSE)</f>
        <v>0.84844858451986005</v>
      </c>
      <c r="K501" s="2">
        <f>J501/$D501-1</f>
        <v>2.0707242442570273E-2</v>
      </c>
      <c r="L501" s="3">
        <f>VLOOKUP(C501,'8-25'!A:C,3,FALSE)</f>
        <v>188</v>
      </c>
      <c r="M501">
        <f t="shared" si="16"/>
        <v>-270</v>
      </c>
      <c r="N501">
        <f>VLOOKUP(C501,'8-25'!A:D,4,FALSE)</f>
        <v>1.0984956568151101</v>
      </c>
      <c r="O501" s="2">
        <f t="shared" si="15"/>
        <v>0.32152082419632544</v>
      </c>
      <c r="P501" s="3">
        <f>VLOOKUP(C501,'8-22'!A:C,3,FALSE)</f>
        <v>280</v>
      </c>
      <c r="Q501">
        <f>A501-P501</f>
        <v>-82</v>
      </c>
      <c r="R501">
        <f>VLOOKUP(C501,'8-22'!A:D,4,FALSE)</f>
        <v>0.84844858451986005</v>
      </c>
      <c r="S501" s="2">
        <f>R501/$D501-1</f>
        <v>2.0707242442570273E-2</v>
      </c>
      <c r="T501" s="3">
        <f>VLOOKUP(C501,'9-8'!A:C,3,FALSE)</f>
        <v>299</v>
      </c>
      <c r="U501">
        <f>A501-T501</f>
        <v>-101</v>
      </c>
      <c r="V501">
        <f>VLOOKUP(C501,'9-8'!A:D,4,FALSE)</f>
        <v>0.75310271673491003</v>
      </c>
      <c r="W501" s="2">
        <f>V501/$D501-1</f>
        <v>-9.3996488061198646E-2</v>
      </c>
    </row>
  </sheetData>
  <autoFilter ref="A2:W2" xr:uid="{00000000-0001-0000-0000-000000000000}">
    <sortState xmlns:xlrd2="http://schemas.microsoft.com/office/spreadsheetml/2017/richdata2" ref="A3:W501">
      <sortCondition descending="1" ref="Q2"/>
    </sortState>
  </autoFilter>
  <mergeCells count="4">
    <mergeCell ref="H1:K1"/>
    <mergeCell ref="L1:O1"/>
    <mergeCell ref="P1:S1"/>
    <mergeCell ref="T1:W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A4FF-0AE7-4014-A2FA-24AD8C45A7CB}">
  <dimension ref="A1:R501"/>
  <sheetViews>
    <sheetView tabSelected="1" workbookViewId="0">
      <pane ySplit="2" topLeftCell="A9" activePane="bottomLeft" state="frozen"/>
      <selection pane="bottomLeft" activeCell="R22" sqref="R22"/>
    </sheetView>
  </sheetViews>
  <sheetFormatPr defaultRowHeight="15" x14ac:dyDescent="0.25"/>
  <cols>
    <col min="10" max="10" width="9.140625" style="3"/>
    <col min="13" max="13" width="9.140625" style="2"/>
    <col min="14" max="14" width="9.140625" style="3"/>
  </cols>
  <sheetData>
    <row r="1" spans="1:17" x14ac:dyDescent="0.25">
      <c r="J1" s="14" t="s">
        <v>1068</v>
      </c>
      <c r="K1" s="15"/>
      <c r="L1" s="15"/>
      <c r="M1" s="15"/>
      <c r="N1" s="16" t="s">
        <v>1067</v>
      </c>
      <c r="O1" s="16"/>
      <c r="P1" s="16"/>
      <c r="Q1" s="16"/>
    </row>
    <row r="2" spans="1:17" x14ac:dyDescent="0.25">
      <c r="A2" s="1" t="s">
        <v>2</v>
      </c>
      <c r="B2" s="1" t="s">
        <v>506</v>
      </c>
      <c r="C2" s="1" t="s">
        <v>0</v>
      </c>
      <c r="D2" s="1" t="s">
        <v>3</v>
      </c>
      <c r="E2" s="1" t="s">
        <v>507</v>
      </c>
      <c r="F2" s="1" t="s">
        <v>508</v>
      </c>
      <c r="G2" s="1" t="s">
        <v>4</v>
      </c>
      <c r="H2" s="1" t="s">
        <v>5</v>
      </c>
      <c r="I2" s="4" t="s">
        <v>6</v>
      </c>
      <c r="J2" s="7" t="s">
        <v>1066</v>
      </c>
      <c r="K2" s="8" t="s">
        <v>1063</v>
      </c>
      <c r="L2" s="8" t="s">
        <v>1065</v>
      </c>
      <c r="M2" s="17" t="s">
        <v>1064</v>
      </c>
      <c r="N2" s="7" t="s">
        <v>1066</v>
      </c>
      <c r="O2" s="8" t="s">
        <v>1063</v>
      </c>
      <c r="P2" s="8" t="s">
        <v>1065</v>
      </c>
      <c r="Q2" s="8" t="s">
        <v>1064</v>
      </c>
    </row>
    <row r="3" spans="1:17" x14ac:dyDescent="0.25">
      <c r="A3" t="s">
        <v>157</v>
      </c>
      <c r="B3" t="s">
        <v>658</v>
      </c>
      <c r="C3">
        <v>157</v>
      </c>
      <c r="D3">
        <v>0.43841488786184002</v>
      </c>
      <c r="E3">
        <v>2.1241359399999999</v>
      </c>
      <c r="F3">
        <v>22.711777319999999</v>
      </c>
      <c r="G3">
        <v>23.129969970000001</v>
      </c>
      <c r="H3">
        <v>-1.02975726</v>
      </c>
      <c r="I3">
        <v>-0.62805551999999998</v>
      </c>
      <c r="J3" s="3" t="e">
        <f>VLOOKUP(A3,'8-27'!A:C,3,FALSE)</f>
        <v>#N/A</v>
      </c>
      <c r="K3" t="e">
        <f>C3-J3</f>
        <v>#N/A</v>
      </c>
      <c r="L3" t="e">
        <f>VLOOKUP(A3,'8-27'!A:D,4,FALSE)</f>
        <v>#N/A</v>
      </c>
      <c r="M3" s="2" t="e">
        <f>L3/D3-1</f>
        <v>#N/A</v>
      </c>
      <c r="N3" s="3" t="e">
        <f>VLOOKUP(A3,'9-8'!A:C,3,FALSE)</f>
        <v>#N/A</v>
      </c>
      <c r="O3" t="e">
        <f>C3-N3</f>
        <v>#N/A</v>
      </c>
      <c r="P3" t="e">
        <f>VLOOKUP(A3,'9-8'!A:D,4,FALSE)</f>
        <v>#N/A</v>
      </c>
      <c r="Q3" s="2" t="e">
        <f>P3/D3-1</f>
        <v>#N/A</v>
      </c>
    </row>
    <row r="4" spans="1:17" x14ac:dyDescent="0.25">
      <c r="A4" t="s">
        <v>280</v>
      </c>
      <c r="B4" t="s">
        <v>766</v>
      </c>
      <c r="C4">
        <v>273</v>
      </c>
      <c r="D4">
        <v>9.8160113945704808</v>
      </c>
      <c r="E4">
        <v>1661.3744853600001</v>
      </c>
      <c r="F4">
        <v>1963.9592393200001</v>
      </c>
      <c r="G4">
        <v>2077.0446630599999</v>
      </c>
      <c r="H4">
        <v>-46.380356040000002</v>
      </c>
      <c r="I4">
        <v>0.81338339000000004</v>
      </c>
      <c r="J4" s="3" t="e">
        <f>VLOOKUP(A4,'8-27'!A:C,3,FALSE)</f>
        <v>#N/A</v>
      </c>
      <c r="K4" t="e">
        <f>C4-J4</f>
        <v>#N/A</v>
      </c>
      <c r="L4" t="e">
        <f>VLOOKUP(A4,'8-27'!A:D,4,FALSE)</f>
        <v>#N/A</v>
      </c>
      <c r="M4" s="2" t="e">
        <f>L4/D4-1</f>
        <v>#N/A</v>
      </c>
      <c r="N4" s="3" t="e">
        <f>VLOOKUP(A4,'9-8'!A:C,3,FALSE)</f>
        <v>#N/A</v>
      </c>
      <c r="O4" t="e">
        <f>C4-N4</f>
        <v>#N/A</v>
      </c>
      <c r="P4" t="e">
        <f>VLOOKUP(A4,'9-8'!A:D,4,FALSE)</f>
        <v>#N/A</v>
      </c>
      <c r="Q4" s="2" t="e">
        <f>P4/D4-1</f>
        <v>#N/A</v>
      </c>
    </row>
    <row r="5" spans="1:17" x14ac:dyDescent="0.25">
      <c r="A5" t="s">
        <v>827</v>
      </c>
      <c r="B5" t="s">
        <v>828</v>
      </c>
      <c r="C5">
        <v>335</v>
      </c>
      <c r="D5">
        <v>0.57541144877293005</v>
      </c>
      <c r="E5">
        <v>162.72015598999999</v>
      </c>
      <c r="F5">
        <v>71.81682825</v>
      </c>
      <c r="G5">
        <v>88.575245089999996</v>
      </c>
      <c r="H5">
        <v>164.26100203999999</v>
      </c>
      <c r="I5">
        <v>-5.2533029600000001</v>
      </c>
      <c r="J5" s="3" t="e">
        <f>VLOOKUP(A5,'8-27'!A:C,3,FALSE)</f>
        <v>#N/A</v>
      </c>
      <c r="K5" t="e">
        <f>C5-J5</f>
        <v>#N/A</v>
      </c>
      <c r="L5" t="e">
        <f>VLOOKUP(A5,'8-27'!A:D,4,FALSE)</f>
        <v>#N/A</v>
      </c>
      <c r="M5" s="2" t="e">
        <f>L5/D5-1</f>
        <v>#N/A</v>
      </c>
      <c r="N5" s="3">
        <f>VLOOKUP(A5,'9-8'!A:C,3,FALSE)</f>
        <v>413</v>
      </c>
      <c r="O5">
        <f>C5-N5</f>
        <v>-78</v>
      </c>
      <c r="P5">
        <f>VLOOKUP(A5,'9-8'!A:D,4,FALSE)</f>
        <v>0.37388494759135998</v>
      </c>
      <c r="Q5" s="2">
        <f>P5/D5-1</f>
        <v>-0.35023025977555211</v>
      </c>
    </row>
    <row r="6" spans="1:17" x14ac:dyDescent="0.25">
      <c r="A6" t="s">
        <v>419</v>
      </c>
      <c r="B6" t="s">
        <v>912</v>
      </c>
      <c r="C6">
        <v>429</v>
      </c>
      <c r="D6">
        <v>0.52185611659228004</v>
      </c>
      <c r="E6">
        <v>60.011772069999999</v>
      </c>
      <c r="F6">
        <v>134.33345482999999</v>
      </c>
      <c r="G6">
        <v>101.04875512</v>
      </c>
      <c r="H6">
        <v>13.19795693</v>
      </c>
      <c r="I6">
        <v>-1.76304766</v>
      </c>
      <c r="J6" s="3" t="e">
        <f>VLOOKUP(A6,'8-27'!A:C,3,FALSE)</f>
        <v>#N/A</v>
      </c>
      <c r="K6" t="e">
        <f>C6-J6</f>
        <v>#N/A</v>
      </c>
      <c r="L6" t="e">
        <f>VLOOKUP(A6,'8-27'!A:D,4,FALSE)</f>
        <v>#N/A</v>
      </c>
      <c r="M6" s="2" t="e">
        <f>L6/D6-1</f>
        <v>#N/A</v>
      </c>
      <c r="N6" s="3">
        <f>VLOOKUP(A6,'9-8'!A:C,3,FALSE)</f>
        <v>462</v>
      </c>
      <c r="O6">
        <f>C6-N6</f>
        <v>-33</v>
      </c>
      <c r="P6">
        <f>VLOOKUP(A6,'9-8'!A:D,4,FALSE)</f>
        <v>0.72192610931998002</v>
      </c>
      <c r="Q6" s="2">
        <f>P6/D6-1</f>
        <v>0.38338152292658156</v>
      </c>
    </row>
    <row r="7" spans="1:17" x14ac:dyDescent="0.25">
      <c r="A7" t="s">
        <v>466</v>
      </c>
      <c r="B7" t="s">
        <v>953</v>
      </c>
      <c r="C7">
        <v>468</v>
      </c>
      <c r="D7">
        <v>1.40970503314922</v>
      </c>
      <c r="E7">
        <v>37.408186479999998</v>
      </c>
      <c r="F7">
        <v>153.94537711999999</v>
      </c>
      <c r="G7">
        <v>157.82861582999999</v>
      </c>
      <c r="H7">
        <v>20.39067468</v>
      </c>
      <c r="I7">
        <v>-0.51439237999999998</v>
      </c>
      <c r="J7" s="3" t="e">
        <f>VLOOKUP(A7,'8-27'!A:C,3,FALSE)</f>
        <v>#N/A</v>
      </c>
      <c r="K7" t="e">
        <f>C7-J7</f>
        <v>#N/A</v>
      </c>
      <c r="L7" t="e">
        <f>VLOOKUP(A7,'8-27'!A:D,4,FALSE)</f>
        <v>#N/A</v>
      </c>
      <c r="M7" s="2" t="e">
        <f>L7/D7-1</f>
        <v>#N/A</v>
      </c>
      <c r="N7" s="3">
        <f>VLOOKUP(A7,'9-8'!A:C,3,FALSE)</f>
        <v>443</v>
      </c>
      <c r="O7">
        <f>C7-N7</f>
        <v>25</v>
      </c>
      <c r="P7">
        <f>VLOOKUP(A7,'9-8'!A:D,4,FALSE)</f>
        <v>1.4818478122835901</v>
      </c>
      <c r="Q7" s="2">
        <f>P7/D7-1</f>
        <v>5.117579737457989E-2</v>
      </c>
    </row>
    <row r="8" spans="1:17" x14ac:dyDescent="0.25">
      <c r="A8" t="s">
        <v>498</v>
      </c>
      <c r="B8" t="s">
        <v>959</v>
      </c>
      <c r="C8">
        <v>473</v>
      </c>
      <c r="D8">
        <v>0.16736404145398001</v>
      </c>
      <c r="E8">
        <v>36.833047870000001</v>
      </c>
      <c r="F8">
        <v>41.499946649999998</v>
      </c>
      <c r="G8">
        <v>63.17127198</v>
      </c>
      <c r="H8">
        <v>13.746582719999999</v>
      </c>
      <c r="I8">
        <v>7.9068694400000004</v>
      </c>
      <c r="J8" s="3" t="e">
        <f>VLOOKUP(A8,'8-27'!A:C,3,FALSE)</f>
        <v>#N/A</v>
      </c>
      <c r="K8" t="e">
        <f>C8-J8</f>
        <v>#N/A</v>
      </c>
      <c r="L8" t="e">
        <f>VLOOKUP(A8,'8-27'!A:D,4,FALSE)</f>
        <v>#N/A</v>
      </c>
      <c r="M8" s="2" t="e">
        <f>L8/D8-1</f>
        <v>#N/A</v>
      </c>
      <c r="N8" s="3" t="e">
        <f>VLOOKUP(A8,'9-8'!A:C,3,FALSE)</f>
        <v>#N/A</v>
      </c>
      <c r="O8" t="e">
        <f>C8-N8</f>
        <v>#N/A</v>
      </c>
      <c r="P8" t="e">
        <f>VLOOKUP(A8,'9-8'!A:D,4,FALSE)</f>
        <v>#N/A</v>
      </c>
      <c r="Q8" s="2" t="e">
        <f>P8/D8-1</f>
        <v>#N/A</v>
      </c>
    </row>
    <row r="9" spans="1:17" x14ac:dyDescent="0.25">
      <c r="A9" t="s">
        <v>496</v>
      </c>
      <c r="B9" t="s">
        <v>962</v>
      </c>
      <c r="C9">
        <v>477</v>
      </c>
      <c r="D9">
        <v>3.3183092451629799</v>
      </c>
      <c r="E9">
        <v>34.3761875</v>
      </c>
      <c r="F9">
        <v>123.02106481</v>
      </c>
      <c r="G9">
        <v>144.40503003000001</v>
      </c>
      <c r="H9">
        <v>15.371261649999999</v>
      </c>
      <c r="I9">
        <v>2.14257264</v>
      </c>
      <c r="J9" s="3" t="e">
        <f>VLOOKUP(A9,'8-27'!A:C,3,FALSE)</f>
        <v>#N/A</v>
      </c>
      <c r="K9" t="e">
        <f>C9-J9</f>
        <v>#N/A</v>
      </c>
      <c r="L9" t="e">
        <f>VLOOKUP(A9,'8-27'!A:D,4,FALSE)</f>
        <v>#N/A</v>
      </c>
      <c r="M9" s="2" t="e">
        <f>L9/D9-1</f>
        <v>#N/A</v>
      </c>
      <c r="N9" s="3">
        <f>VLOOKUP(A9,'9-8'!A:C,3,FALSE)</f>
        <v>386</v>
      </c>
      <c r="O9">
        <f>C9-N9</f>
        <v>91</v>
      </c>
      <c r="P9">
        <f>VLOOKUP(A9,'9-8'!A:D,4,FALSE)</f>
        <v>4.9040889876282403</v>
      </c>
      <c r="Q9" s="2">
        <f>P9/D9-1</f>
        <v>0.47788787159509427</v>
      </c>
    </row>
    <row r="10" spans="1:17" x14ac:dyDescent="0.25">
      <c r="A10" t="s">
        <v>479</v>
      </c>
      <c r="B10" t="s">
        <v>964</v>
      </c>
      <c r="C10">
        <v>481</v>
      </c>
      <c r="D10">
        <v>3.1976447363900001E-3</v>
      </c>
      <c r="E10">
        <v>82.485997879999999</v>
      </c>
      <c r="F10">
        <v>176.99084834000001</v>
      </c>
      <c r="G10">
        <v>152.40341584000001</v>
      </c>
      <c r="H10">
        <v>-4.7198593000000004</v>
      </c>
      <c r="I10">
        <v>1.7186891399999999</v>
      </c>
      <c r="J10" s="3" t="e">
        <f>VLOOKUP(A10,'8-27'!A:C,3,FALSE)</f>
        <v>#N/A</v>
      </c>
      <c r="K10" t="e">
        <f>C10-J10</f>
        <v>#N/A</v>
      </c>
      <c r="L10" t="e">
        <f>VLOOKUP(A10,'8-27'!A:D,4,FALSE)</f>
        <v>#N/A</v>
      </c>
      <c r="M10" s="2" t="e">
        <f>L10/D10-1</f>
        <v>#N/A</v>
      </c>
      <c r="N10" s="3" t="e">
        <f>VLOOKUP(A10,'9-8'!A:C,3,FALSE)</f>
        <v>#N/A</v>
      </c>
      <c r="O10" t="e">
        <f>C10-N10</f>
        <v>#N/A</v>
      </c>
      <c r="P10" t="e">
        <f>VLOOKUP(A10,'9-8'!A:D,4,FALSE)</f>
        <v>#N/A</v>
      </c>
      <c r="Q10" s="2" t="e">
        <f>P10/D10-1</f>
        <v>#N/A</v>
      </c>
    </row>
    <row r="11" spans="1:17" x14ac:dyDescent="0.25">
      <c r="A11" t="s">
        <v>499</v>
      </c>
      <c r="B11" t="s">
        <v>969</v>
      </c>
      <c r="C11">
        <v>488</v>
      </c>
      <c r="D11">
        <v>5.9741719528220001E-2</v>
      </c>
      <c r="E11">
        <v>31.154928389999998</v>
      </c>
      <c r="F11">
        <v>43.837029659999999</v>
      </c>
      <c r="G11">
        <v>52.576070219999998</v>
      </c>
      <c r="H11">
        <v>5.23267127</v>
      </c>
      <c r="I11">
        <v>-1.49464478</v>
      </c>
      <c r="J11" s="3" t="e">
        <f>VLOOKUP(A11,'8-27'!A:C,3,FALSE)</f>
        <v>#N/A</v>
      </c>
      <c r="K11" t="e">
        <f>C11-J11</f>
        <v>#N/A</v>
      </c>
      <c r="L11" t="e">
        <f>VLOOKUP(A11,'8-27'!A:D,4,FALSE)</f>
        <v>#N/A</v>
      </c>
      <c r="M11" s="2" t="e">
        <f>L11/D11-1</f>
        <v>#N/A</v>
      </c>
      <c r="N11" s="3" t="e">
        <f>VLOOKUP(A11,'9-8'!A:C,3,FALSE)</f>
        <v>#N/A</v>
      </c>
      <c r="O11" t="e">
        <f>C11-N11</f>
        <v>#N/A</v>
      </c>
      <c r="P11" t="e">
        <f>VLOOKUP(A11,'9-8'!A:D,4,FALSE)</f>
        <v>#N/A</v>
      </c>
      <c r="Q11" s="2" t="e">
        <f>P11/D11-1</f>
        <v>#N/A</v>
      </c>
    </row>
    <row r="12" spans="1:17" x14ac:dyDescent="0.25">
      <c r="A12" t="s">
        <v>489</v>
      </c>
      <c r="B12" t="s">
        <v>970</v>
      </c>
      <c r="C12">
        <v>489</v>
      </c>
      <c r="D12">
        <v>1.038938779574E-2</v>
      </c>
      <c r="E12">
        <v>-15.10608285</v>
      </c>
      <c r="F12">
        <v>62.849333209999998</v>
      </c>
      <c r="G12">
        <v>153.69960983999999</v>
      </c>
      <c r="H12">
        <v>6.9241569299999997</v>
      </c>
      <c r="I12">
        <v>-1.9735343700000001</v>
      </c>
      <c r="J12" s="3" t="e">
        <f>VLOOKUP(A12,'8-27'!A:C,3,FALSE)</f>
        <v>#N/A</v>
      </c>
      <c r="K12" t="e">
        <f>C12-J12</f>
        <v>#N/A</v>
      </c>
      <c r="L12" t="e">
        <f>VLOOKUP(A12,'8-27'!A:D,4,FALSE)</f>
        <v>#N/A</v>
      </c>
      <c r="M12" s="2" t="e">
        <f>L12/D12-1</f>
        <v>#N/A</v>
      </c>
      <c r="N12" s="3">
        <f>VLOOKUP(A12,'9-8'!A:C,3,FALSE)</f>
        <v>466</v>
      </c>
      <c r="O12">
        <f>C12-N12</f>
        <v>23</v>
      </c>
      <c r="P12">
        <f>VLOOKUP(A12,'9-8'!A:D,4,FALSE)</f>
        <v>1.0655845831720001E-2</v>
      </c>
      <c r="Q12" s="2">
        <f>P12/D12-1</f>
        <v>2.5647135444232694E-2</v>
      </c>
    </row>
    <row r="13" spans="1:17" x14ac:dyDescent="0.25">
      <c r="A13" t="s">
        <v>505</v>
      </c>
      <c r="B13" t="s">
        <v>505</v>
      </c>
      <c r="C13">
        <v>491</v>
      </c>
      <c r="D13">
        <v>0.87761360204454997</v>
      </c>
      <c r="E13">
        <v>0.57500010000000001</v>
      </c>
      <c r="F13">
        <v>58.752553300000002</v>
      </c>
      <c r="G13">
        <v>77.457973719999998</v>
      </c>
      <c r="H13">
        <v>4.6382240499999998</v>
      </c>
      <c r="I13">
        <v>-4.1106070600000004</v>
      </c>
      <c r="J13" s="3" t="e">
        <f>VLOOKUP(A13,'8-27'!A:C,3,FALSE)</f>
        <v>#N/A</v>
      </c>
      <c r="K13" t="e">
        <f>C13-J13</f>
        <v>#N/A</v>
      </c>
      <c r="L13" t="e">
        <f>VLOOKUP(A13,'8-27'!A:D,4,FALSE)</f>
        <v>#N/A</v>
      </c>
      <c r="M13" s="2" t="e">
        <f>L13/D13-1</f>
        <v>#N/A</v>
      </c>
      <c r="N13" s="3">
        <f>VLOOKUP(A13,'9-8'!A:C,3,FALSE)</f>
        <v>498</v>
      </c>
      <c r="O13">
        <f>C13-N13</f>
        <v>-7</v>
      </c>
      <c r="P13">
        <f>VLOOKUP(A13,'9-8'!A:D,4,FALSE)</f>
        <v>0.83444544723417002</v>
      </c>
      <c r="Q13" s="2">
        <f>P13/D13-1</f>
        <v>-4.918811047346161E-2</v>
      </c>
    </row>
    <row r="14" spans="1:17" x14ac:dyDescent="0.25">
      <c r="A14" t="s">
        <v>504</v>
      </c>
      <c r="B14" t="s">
        <v>976</v>
      </c>
      <c r="C14">
        <v>494</v>
      </c>
      <c r="D14">
        <v>7.9208866722929996E-2</v>
      </c>
      <c r="E14">
        <v>26.363070130000001</v>
      </c>
      <c r="F14">
        <v>64.573503400000007</v>
      </c>
      <c r="G14">
        <v>60.371229829999997</v>
      </c>
      <c r="H14">
        <v>6.39400089</v>
      </c>
      <c r="I14">
        <v>-1.16391961</v>
      </c>
      <c r="J14" s="3" t="e">
        <f>VLOOKUP(A14,'8-27'!A:C,3,FALSE)</f>
        <v>#N/A</v>
      </c>
      <c r="K14" t="e">
        <f>C14-J14</f>
        <v>#N/A</v>
      </c>
      <c r="L14" t="e">
        <f>VLOOKUP(A14,'8-27'!A:D,4,FALSE)</f>
        <v>#N/A</v>
      </c>
      <c r="M14" s="2" t="e">
        <f>L14/D14-1</f>
        <v>#N/A</v>
      </c>
      <c r="N14" s="3" t="e">
        <f>VLOOKUP(A14,'9-8'!A:C,3,FALSE)</f>
        <v>#N/A</v>
      </c>
      <c r="O14" t="e">
        <f>C14-N14</f>
        <v>#N/A</v>
      </c>
      <c r="P14" t="e">
        <f>VLOOKUP(A14,'9-8'!A:D,4,FALSE)</f>
        <v>#N/A</v>
      </c>
      <c r="Q14" s="2" t="e">
        <f>P14/D14-1</f>
        <v>#N/A</v>
      </c>
    </row>
    <row r="15" spans="1:17" x14ac:dyDescent="0.25">
      <c r="A15" t="s">
        <v>977</v>
      </c>
      <c r="B15" t="s">
        <v>978</v>
      </c>
      <c r="C15">
        <v>495</v>
      </c>
      <c r="D15">
        <v>9.4635647568356909</v>
      </c>
      <c r="E15">
        <v>5.1249745400000002</v>
      </c>
      <c r="F15">
        <v>13.576298530000001</v>
      </c>
      <c r="G15">
        <v>60.657011730000001</v>
      </c>
      <c r="H15">
        <v>10.01722161</v>
      </c>
      <c r="I15">
        <v>11.001570490000001</v>
      </c>
      <c r="J15" s="3" t="e">
        <f>VLOOKUP(A15,'8-27'!A:C,3,FALSE)</f>
        <v>#N/A</v>
      </c>
      <c r="K15" t="e">
        <f>C15-J15</f>
        <v>#N/A</v>
      </c>
      <c r="L15" t="e">
        <f>VLOOKUP(A15,'8-27'!A:D,4,FALSE)</f>
        <v>#N/A</v>
      </c>
      <c r="M15" s="2" t="e">
        <f>L15/D15-1</f>
        <v>#N/A</v>
      </c>
      <c r="N15" s="3">
        <f>VLOOKUP(A15,'9-8'!A:C,3,FALSE)</f>
        <v>470</v>
      </c>
      <c r="O15">
        <f>C15-N15</f>
        <v>25</v>
      </c>
      <c r="P15">
        <f>VLOOKUP(A15,'9-8'!A:D,4,FALSE)</f>
        <v>9.3712909348319293</v>
      </c>
      <c r="Q15" s="2">
        <f>P15/D15-1</f>
        <v>-9.7504296081569741E-3</v>
      </c>
    </row>
    <row r="16" spans="1:17" x14ac:dyDescent="0.25">
      <c r="A16" t="s">
        <v>980</v>
      </c>
      <c r="B16" t="s">
        <v>981</v>
      </c>
      <c r="C16">
        <v>497</v>
      </c>
      <c r="D16">
        <v>5.0708173180576201</v>
      </c>
      <c r="E16">
        <v>-15.29984355</v>
      </c>
      <c r="F16">
        <v>27.397556349999999</v>
      </c>
      <c r="G16">
        <v>78.267858959999998</v>
      </c>
      <c r="H16">
        <v>24.121656340000001</v>
      </c>
      <c r="I16">
        <v>-4.2025442399999999</v>
      </c>
      <c r="J16" s="3" t="e">
        <f>VLOOKUP(A16,'8-27'!A:C,3,FALSE)</f>
        <v>#N/A</v>
      </c>
      <c r="K16" t="e">
        <f>C16-J16</f>
        <v>#N/A</v>
      </c>
      <c r="L16" t="e">
        <f>VLOOKUP(A16,'8-27'!A:D,4,FALSE)</f>
        <v>#N/A</v>
      </c>
      <c r="M16" s="2" t="e">
        <f>L16/D16-1</f>
        <v>#N/A</v>
      </c>
      <c r="N16" s="3" t="e">
        <f>VLOOKUP(A16,'9-8'!A:C,3,FALSE)</f>
        <v>#N/A</v>
      </c>
      <c r="O16" t="e">
        <f>C16-N16</f>
        <v>#N/A</v>
      </c>
      <c r="P16" t="e">
        <f>VLOOKUP(A16,'9-8'!A:D,4,FALSE)</f>
        <v>#N/A</v>
      </c>
      <c r="Q16" s="2" t="e">
        <f>P16/D16-1</f>
        <v>#N/A</v>
      </c>
    </row>
    <row r="17" spans="1:18" x14ac:dyDescent="0.25">
      <c r="A17" t="s">
        <v>985</v>
      </c>
      <c r="B17" t="s">
        <v>986</v>
      </c>
      <c r="C17">
        <v>500</v>
      </c>
      <c r="D17">
        <v>4.5902972462400999</v>
      </c>
      <c r="E17">
        <v>49.043074609999998</v>
      </c>
      <c r="F17">
        <v>60.311303150000001</v>
      </c>
      <c r="G17">
        <v>65.811435130000007</v>
      </c>
      <c r="H17">
        <v>9.7333868399999997</v>
      </c>
      <c r="I17">
        <v>1.1613016700000001</v>
      </c>
      <c r="J17" s="3" t="e">
        <f>VLOOKUP(A17,'8-27'!A:C,3,FALSE)</f>
        <v>#N/A</v>
      </c>
      <c r="K17" t="e">
        <f>C17-J17</f>
        <v>#N/A</v>
      </c>
      <c r="L17" t="e">
        <f>VLOOKUP(A17,'8-27'!A:D,4,FALSE)</f>
        <v>#N/A</v>
      </c>
      <c r="M17" s="2" t="e">
        <f>L17/D17-1</f>
        <v>#N/A</v>
      </c>
      <c r="N17" s="3" t="e">
        <f>VLOOKUP(A17,'9-8'!A:C,3,FALSE)</f>
        <v>#N/A</v>
      </c>
      <c r="O17" t="e">
        <f>C17-N17</f>
        <v>#N/A</v>
      </c>
      <c r="P17" t="e">
        <f>VLOOKUP(A17,'9-8'!A:D,4,FALSE)</f>
        <v>#N/A</v>
      </c>
      <c r="Q17" s="2" t="e">
        <f>P17/D17-1</f>
        <v>#N/A</v>
      </c>
    </row>
    <row r="18" spans="1:18" x14ac:dyDescent="0.25">
      <c r="A18" t="s">
        <v>446</v>
      </c>
      <c r="B18" t="s">
        <v>946</v>
      </c>
      <c r="C18">
        <v>461</v>
      </c>
      <c r="D18">
        <v>0.99278754786403001</v>
      </c>
      <c r="E18">
        <v>469.87040442</v>
      </c>
      <c r="F18">
        <v>894.13744471999996</v>
      </c>
      <c r="G18">
        <v>248.45104595000001</v>
      </c>
      <c r="H18">
        <v>7.0029424100000002</v>
      </c>
      <c r="I18">
        <v>-1.1969297000000001</v>
      </c>
      <c r="J18" s="3">
        <f>VLOOKUP(A18,'8-27'!A:C,3,FALSE)</f>
        <v>289</v>
      </c>
      <c r="K18">
        <f>C18-J18</f>
        <v>172</v>
      </c>
      <c r="L18">
        <f>VLOOKUP(A18,'8-27'!A:D,4,FALSE)</f>
        <v>2.3399196961906101</v>
      </c>
      <c r="M18" s="2">
        <f>L18/D18-1</f>
        <v>1.3569188606614961</v>
      </c>
      <c r="N18" s="3">
        <f>VLOOKUP(A18,'9-8'!A:C,3,FALSE)</f>
        <v>345</v>
      </c>
      <c r="O18">
        <f>C18-N18</f>
        <v>116</v>
      </c>
      <c r="P18">
        <f>VLOOKUP(A18,'9-8'!A:D,4,FALSE)</f>
        <v>1.5910105128401699</v>
      </c>
      <c r="Q18" s="2">
        <f>P18/D18-1</f>
        <v>0.60256896479333277</v>
      </c>
    </row>
    <row r="19" spans="1:18" x14ac:dyDescent="0.25">
      <c r="A19" t="s">
        <v>371</v>
      </c>
      <c r="B19" t="s">
        <v>872</v>
      </c>
      <c r="C19">
        <v>382</v>
      </c>
      <c r="D19">
        <v>0.27977740637990001</v>
      </c>
      <c r="E19">
        <v>-22.917485630000002</v>
      </c>
      <c r="F19">
        <v>-4.55070365</v>
      </c>
      <c r="G19">
        <v>4.3283850499999996</v>
      </c>
      <c r="H19">
        <v>-3.2019351600000001</v>
      </c>
      <c r="I19">
        <v>-0.52380773000000003</v>
      </c>
      <c r="J19" s="3">
        <f>VLOOKUP(A19,'8-27'!A:C,3,FALSE)</f>
        <v>242</v>
      </c>
      <c r="K19">
        <f>C19-J19</f>
        <v>140</v>
      </c>
      <c r="L19">
        <f>VLOOKUP(A19,'8-27'!A:D,4,FALSE)</f>
        <v>0.57546319806333002</v>
      </c>
      <c r="M19" s="2">
        <f>L19/D19-1</f>
        <v>1.0568608648903139</v>
      </c>
      <c r="N19" s="3">
        <f>VLOOKUP(A19,'9-8'!A:C,3,FALSE)</f>
        <v>246</v>
      </c>
      <c r="O19">
        <f>C19-N19</f>
        <v>136</v>
      </c>
      <c r="P19">
        <f>VLOOKUP(A19,'9-8'!A:D,4,FALSE)</f>
        <v>0.41720835804320999</v>
      </c>
      <c r="Q19" s="2">
        <f>P19/D19-1</f>
        <v>0.49121533236567805</v>
      </c>
    </row>
    <row r="20" spans="1:18" x14ac:dyDescent="0.25">
      <c r="A20" t="s">
        <v>493</v>
      </c>
      <c r="B20" t="s">
        <v>975</v>
      </c>
      <c r="C20">
        <v>493</v>
      </c>
      <c r="D20">
        <v>0.20862586097781</v>
      </c>
      <c r="E20">
        <v>87.932038009999999</v>
      </c>
      <c r="F20">
        <v>15.254750039999999</v>
      </c>
      <c r="G20">
        <v>60.070290759999999</v>
      </c>
      <c r="H20">
        <v>2.26124941</v>
      </c>
      <c r="I20">
        <v>-1.1021190700000001</v>
      </c>
      <c r="J20" s="3">
        <f>VLOOKUP(A20,'8-27'!A:C,3,FALSE)</f>
        <v>354</v>
      </c>
      <c r="K20">
        <f>C20-J20</f>
        <v>139</v>
      </c>
      <c r="L20">
        <f>VLOOKUP(A20,'8-27'!A:D,4,FALSE)</f>
        <v>0.40717954577873</v>
      </c>
      <c r="M20" s="2">
        <f>L20/D20-1</f>
        <v>0.95172134399022901</v>
      </c>
      <c r="N20" s="3">
        <f>VLOOKUP(A20,'9-8'!A:C,3,FALSE)</f>
        <v>260</v>
      </c>
      <c r="O20">
        <f>C20-N20</f>
        <v>233</v>
      </c>
      <c r="P20">
        <f>VLOOKUP(A20,'9-8'!A:D,4,FALSE)</f>
        <v>0.74427338559414002</v>
      </c>
      <c r="Q20" s="2">
        <f>P20/D20-1</f>
        <v>2.567503003250891</v>
      </c>
    </row>
    <row r="21" spans="1:18" x14ac:dyDescent="0.25">
      <c r="A21" t="s">
        <v>351</v>
      </c>
      <c r="B21" t="s">
        <v>850</v>
      </c>
      <c r="C21">
        <v>360</v>
      </c>
      <c r="D21">
        <v>6.50590186726546</v>
      </c>
      <c r="E21">
        <v>-14.622602110000001</v>
      </c>
      <c r="F21">
        <v>69.56350114</v>
      </c>
      <c r="G21">
        <v>92.728947309999995</v>
      </c>
      <c r="H21">
        <v>-0.24158304</v>
      </c>
      <c r="I21">
        <v>-2.7943087200000001</v>
      </c>
      <c r="J21" s="3">
        <f>VLOOKUP(A21,'8-27'!A:C,3,FALSE)</f>
        <v>254</v>
      </c>
      <c r="K21">
        <f>C21-J21</f>
        <v>106</v>
      </c>
      <c r="L21">
        <f>VLOOKUP(A21,'8-27'!A:D,4,FALSE)</f>
        <v>14.013525649644251</v>
      </c>
      <c r="M21" s="2">
        <f>L21/D21-1</f>
        <v>1.1539712611027086</v>
      </c>
      <c r="N21" s="3">
        <f>VLOOKUP(A21,'9-8'!A:C,3,FALSE)</f>
        <v>304</v>
      </c>
      <c r="O21">
        <f>C21-N21</f>
        <v>56</v>
      </c>
      <c r="P21">
        <f>VLOOKUP(A21,'9-8'!A:D,4,FALSE)</f>
        <v>8.3334310733034993</v>
      </c>
      <c r="Q21" s="2">
        <f>P21/D21-1</f>
        <v>0.28090328494397965</v>
      </c>
    </row>
    <row r="22" spans="1:18" x14ac:dyDescent="0.25">
      <c r="A22" t="s">
        <v>277</v>
      </c>
      <c r="B22" t="s">
        <v>774</v>
      </c>
      <c r="C22">
        <v>281</v>
      </c>
      <c r="D22">
        <v>93.582832631321764</v>
      </c>
      <c r="E22">
        <v>88.864808940000003</v>
      </c>
      <c r="F22">
        <v>42.199095200000002</v>
      </c>
      <c r="G22">
        <v>31.206714389999998</v>
      </c>
      <c r="H22">
        <v>0.39532337000000001</v>
      </c>
      <c r="I22">
        <v>-1.26872596</v>
      </c>
      <c r="J22" s="3">
        <f>VLOOKUP(A22,'8-27'!A:C,3,FALSE)</f>
        <v>176</v>
      </c>
      <c r="K22">
        <f>C22-J22</f>
        <v>105</v>
      </c>
      <c r="L22">
        <f>VLOOKUP(A22,'8-27'!A:D,4,FALSE)</f>
        <v>135.4745519151106</v>
      </c>
      <c r="M22" s="2">
        <f>L22/D22-1</f>
        <v>0.44764320662129498</v>
      </c>
      <c r="N22" s="3">
        <f>VLOOKUP(A22,'9-8'!A:C,3,FALSE)</f>
        <v>280</v>
      </c>
      <c r="O22">
        <f>C22-N22</f>
        <v>1</v>
      </c>
      <c r="P22">
        <f>VLOOKUP(A22,'9-8'!A:D,4,FALSE)</f>
        <v>93.030896616297042</v>
      </c>
      <c r="Q22" s="2">
        <f>P22/D22-1</f>
        <v>-5.8978340311531818E-3</v>
      </c>
      <c r="R22" s="13">
        <f>AVERAGE(Q18:Q22)</f>
        <v>0.78725855026454572</v>
      </c>
    </row>
    <row r="23" spans="1:18" x14ac:dyDescent="0.25">
      <c r="A23" t="s">
        <v>471</v>
      </c>
      <c r="B23" t="s">
        <v>949</v>
      </c>
      <c r="C23">
        <v>464</v>
      </c>
      <c r="D23">
        <v>4.10720208113987</v>
      </c>
      <c r="E23">
        <v>99.360608470000003</v>
      </c>
      <c r="F23">
        <v>139.9282638</v>
      </c>
      <c r="G23">
        <v>19.079163659999999</v>
      </c>
      <c r="H23">
        <v>7.3412919299999997</v>
      </c>
      <c r="I23">
        <v>2.58994546</v>
      </c>
      <c r="J23" s="3">
        <f>VLOOKUP(A23,'8-27'!A:C,3,FALSE)</f>
        <v>367</v>
      </c>
      <c r="K23">
        <f>C23-J23</f>
        <v>97</v>
      </c>
      <c r="L23">
        <f>VLOOKUP(A23,'8-27'!A:D,4,FALSE)</f>
        <v>6.2843540028402796</v>
      </c>
      <c r="M23" s="2">
        <f>L23/D23-1</f>
        <v>0.53008151989837948</v>
      </c>
      <c r="N23" s="3">
        <f>VLOOKUP(A23,'9-8'!A:C,3,FALSE)</f>
        <v>404</v>
      </c>
      <c r="O23">
        <f>C23-N23</f>
        <v>60</v>
      </c>
      <c r="P23">
        <f>VLOOKUP(A23,'9-8'!A:D,4,FALSE)</f>
        <v>5.1359286228934797</v>
      </c>
      <c r="Q23" s="2">
        <f>P23/D23-1</f>
        <v>0.25046893759561684</v>
      </c>
    </row>
    <row r="24" spans="1:18" x14ac:dyDescent="0.25">
      <c r="A24" t="s">
        <v>432</v>
      </c>
      <c r="B24" t="s">
        <v>432</v>
      </c>
      <c r="C24">
        <v>421</v>
      </c>
      <c r="D24">
        <v>13.273498592559131</v>
      </c>
      <c r="E24">
        <v>31.774746059999998</v>
      </c>
      <c r="F24">
        <v>68.542574209999998</v>
      </c>
      <c r="G24">
        <v>94.03486427</v>
      </c>
      <c r="H24">
        <v>16.26930235</v>
      </c>
      <c r="I24">
        <v>2.5062625500000002</v>
      </c>
      <c r="J24" s="3">
        <f>VLOOKUP(A24,'8-27'!A:C,3,FALSE)</f>
        <v>328</v>
      </c>
      <c r="K24">
        <f>C24-J24</f>
        <v>93</v>
      </c>
      <c r="L24">
        <f>VLOOKUP(A24,'8-27'!A:D,4,FALSE)</f>
        <v>20.675116969777999</v>
      </c>
      <c r="M24" s="2">
        <f>L24/D24-1</f>
        <v>0.55762377383820083</v>
      </c>
      <c r="N24" s="3">
        <f>VLOOKUP(A24,'9-8'!A:C,3,FALSE)</f>
        <v>368</v>
      </c>
      <c r="O24">
        <f>C24-N24</f>
        <v>53</v>
      </c>
      <c r="P24">
        <f>VLOOKUP(A24,'9-8'!A:D,4,FALSE)</f>
        <v>16.044420204374841</v>
      </c>
      <c r="Q24" s="2">
        <f>P24/D24-1</f>
        <v>0.20875593518117652</v>
      </c>
    </row>
    <row r="25" spans="1:18" x14ac:dyDescent="0.25">
      <c r="A25" t="s">
        <v>328</v>
      </c>
      <c r="B25" t="s">
        <v>831</v>
      </c>
      <c r="C25">
        <v>339</v>
      </c>
      <c r="D25">
        <v>1.1894805616605499</v>
      </c>
      <c r="E25">
        <v>0</v>
      </c>
      <c r="F25">
        <v>0</v>
      </c>
      <c r="G25">
        <v>0</v>
      </c>
      <c r="H25">
        <v>0</v>
      </c>
      <c r="I25">
        <v>-1.2540623799999999</v>
      </c>
      <c r="J25" s="3">
        <f>VLOOKUP(A25,'8-27'!A:C,3,FALSE)</f>
        <v>248</v>
      </c>
      <c r="K25">
        <f>C25-J25</f>
        <v>91</v>
      </c>
      <c r="L25">
        <f>VLOOKUP(A25,'8-27'!A:D,4,FALSE)</f>
        <v>2.53525312811855</v>
      </c>
      <c r="M25" s="2">
        <f>L25/D25-1</f>
        <v>1.1313951735194916</v>
      </c>
      <c r="N25" s="3">
        <f>VLOOKUP(A25,'9-8'!A:C,3,FALSE)</f>
        <v>328</v>
      </c>
      <c r="O25">
        <f>C25-N25</f>
        <v>11</v>
      </c>
      <c r="P25">
        <f>VLOOKUP(A25,'9-8'!A:D,4,FALSE)</f>
        <v>1.2040195185148601</v>
      </c>
      <c r="Q25" s="2">
        <f>P25/D25-1</f>
        <v>1.2222946152237624E-2</v>
      </c>
    </row>
    <row r="26" spans="1:18" x14ac:dyDescent="0.25">
      <c r="A26" t="s">
        <v>449</v>
      </c>
      <c r="B26" t="s">
        <v>968</v>
      </c>
      <c r="C26">
        <v>487</v>
      </c>
      <c r="D26">
        <v>22.51680578283819</v>
      </c>
      <c r="E26">
        <v>0</v>
      </c>
      <c r="F26">
        <v>91.248922280000002</v>
      </c>
      <c r="G26">
        <v>43.220277670000002</v>
      </c>
      <c r="H26">
        <v>-3.7193357499999999</v>
      </c>
      <c r="I26">
        <v>-3.88944724</v>
      </c>
      <c r="J26" s="3">
        <f>VLOOKUP(A26,'8-27'!A:C,3,FALSE)</f>
        <v>398</v>
      </c>
      <c r="K26">
        <f>C26-J26</f>
        <v>89</v>
      </c>
      <c r="L26">
        <f>VLOOKUP(A26,'8-27'!A:D,4,FALSE)</f>
        <v>32.326172271063612</v>
      </c>
      <c r="M26" s="2">
        <f>L26/D26-1</f>
        <v>0.43564644927132168</v>
      </c>
      <c r="N26" s="3">
        <f>VLOOKUP(A26,'9-8'!A:C,3,FALSE)</f>
        <v>464</v>
      </c>
      <c r="O26">
        <f>C26-N26</f>
        <v>23</v>
      </c>
      <c r="P26">
        <f>VLOOKUP(A26,'9-8'!A:D,4,FALSE)</f>
        <v>17.94224270279944</v>
      </c>
      <c r="Q26" s="2">
        <f>P26/D26-1</f>
        <v>-0.20316216803385945</v>
      </c>
    </row>
    <row r="27" spans="1:18" x14ac:dyDescent="0.25">
      <c r="A27" t="s">
        <v>204</v>
      </c>
      <c r="B27" t="s">
        <v>773</v>
      </c>
      <c r="C27">
        <v>280</v>
      </c>
      <c r="D27">
        <v>0.84844858451986005</v>
      </c>
      <c r="E27">
        <v>9.8074986600000003</v>
      </c>
      <c r="F27">
        <v>1.6980151299999999</v>
      </c>
      <c r="G27">
        <v>34.097706449999997</v>
      </c>
      <c r="H27">
        <v>2.8194044100000002</v>
      </c>
      <c r="I27">
        <v>-1.3254869199999999</v>
      </c>
      <c r="J27" s="3">
        <f>VLOOKUP(A27,'8-27'!A:C,3,FALSE)</f>
        <v>193</v>
      </c>
      <c r="K27">
        <f>C27-J27</f>
        <v>87</v>
      </c>
      <c r="L27">
        <f>VLOOKUP(A27,'8-27'!A:D,4,FALSE)</f>
        <v>0.97455696580466999</v>
      </c>
      <c r="M27" s="2">
        <f>L27/D27-1</f>
        <v>0.14863408765797526</v>
      </c>
      <c r="N27" s="3">
        <f>VLOOKUP(A27,'9-8'!A:C,3,FALSE)</f>
        <v>299</v>
      </c>
      <c r="O27">
        <f>C27-N27</f>
        <v>-19</v>
      </c>
      <c r="P27">
        <f>VLOOKUP(A27,'9-8'!A:D,4,FALSE)</f>
        <v>0.75310271673491003</v>
      </c>
      <c r="Q27" s="2">
        <f>P27/D27-1</f>
        <v>-0.1123767185478971</v>
      </c>
    </row>
    <row r="28" spans="1:18" x14ac:dyDescent="0.25">
      <c r="A28" t="s">
        <v>376</v>
      </c>
      <c r="B28" t="s">
        <v>832</v>
      </c>
      <c r="C28">
        <v>340</v>
      </c>
      <c r="D28">
        <v>0.70479358648352997</v>
      </c>
      <c r="E28">
        <v>0</v>
      </c>
      <c r="F28">
        <v>32.418881370000001</v>
      </c>
      <c r="G28">
        <v>82.596886220000002</v>
      </c>
      <c r="H28">
        <v>17.685416329999999</v>
      </c>
      <c r="I28">
        <v>2.6365486100000002</v>
      </c>
      <c r="J28" s="3">
        <f>VLOOKUP(A28,'8-27'!A:C,3,FALSE)</f>
        <v>256</v>
      </c>
      <c r="K28">
        <f>C28-J28</f>
        <v>84</v>
      </c>
      <c r="L28">
        <f>VLOOKUP(A28,'8-27'!A:D,4,FALSE)</f>
        <v>1.34247049669925</v>
      </c>
      <c r="M28" s="2">
        <f>L28/D28-1</f>
        <v>0.90477115916636053</v>
      </c>
      <c r="N28" s="3">
        <f>VLOOKUP(A28,'9-8'!A:C,3,FALSE)</f>
        <v>287</v>
      </c>
      <c r="O28">
        <f>C28-N28</f>
        <v>53</v>
      </c>
      <c r="P28">
        <f>VLOOKUP(A28,'9-8'!A:D,4,FALSE)</f>
        <v>0.93067435753105998</v>
      </c>
      <c r="Q28" s="2">
        <f>P28/D28-1</f>
        <v>0.32049209212378171</v>
      </c>
    </row>
    <row r="29" spans="1:18" x14ac:dyDescent="0.25">
      <c r="A29" t="s">
        <v>982</v>
      </c>
      <c r="B29" t="s">
        <v>983</v>
      </c>
      <c r="C29">
        <v>498</v>
      </c>
      <c r="D29">
        <v>0.35942213368067</v>
      </c>
      <c r="E29">
        <v>97.112387490000003</v>
      </c>
      <c r="F29">
        <v>64.476478659999998</v>
      </c>
      <c r="G29">
        <v>86.962322650000004</v>
      </c>
      <c r="H29">
        <v>26.88012281</v>
      </c>
      <c r="I29">
        <v>0.39214251</v>
      </c>
      <c r="J29" s="3">
        <f>VLOOKUP(A29,'8-27'!A:C,3,FALSE)</f>
        <v>414</v>
      </c>
      <c r="K29">
        <f>C29-J29</f>
        <v>84</v>
      </c>
      <c r="L29">
        <f>VLOOKUP(A29,'8-27'!A:D,4,FALSE)</f>
        <v>0.53808119582046998</v>
      </c>
      <c r="M29" s="2">
        <f>L29/D29-1</f>
        <v>0.4970730664531926</v>
      </c>
      <c r="N29" s="3">
        <f>VLOOKUP(A29,'9-8'!A:C,3,FALSE)</f>
        <v>433</v>
      </c>
      <c r="O29">
        <f>C29-N29</f>
        <v>65</v>
      </c>
      <c r="P29">
        <f>VLOOKUP(A29,'9-8'!A:D,4,FALSE)</f>
        <v>0.46445372803186002</v>
      </c>
      <c r="Q29" s="2">
        <f>P29/D29-1</f>
        <v>0.29222350130642138</v>
      </c>
    </row>
    <row r="30" spans="1:18" x14ac:dyDescent="0.25">
      <c r="A30" t="s">
        <v>289</v>
      </c>
      <c r="B30" t="s">
        <v>770</v>
      </c>
      <c r="C30">
        <v>277</v>
      </c>
      <c r="D30">
        <v>0.31224204411201001</v>
      </c>
      <c r="E30">
        <v>35.125512819999997</v>
      </c>
      <c r="F30">
        <v>117.21288551000001</v>
      </c>
      <c r="G30">
        <v>69.568205340000006</v>
      </c>
      <c r="H30">
        <v>13.03877441</v>
      </c>
      <c r="I30">
        <v>4.4617357699999998</v>
      </c>
      <c r="J30" s="3">
        <f>VLOOKUP(A30,'8-27'!A:C,3,FALSE)</f>
        <v>194</v>
      </c>
      <c r="K30">
        <f>C30-J30</f>
        <v>83</v>
      </c>
      <c r="L30">
        <f>VLOOKUP(A30,'8-27'!A:D,4,FALSE)</f>
        <v>0.34736079924799002</v>
      </c>
      <c r="M30" s="2">
        <f>L30/D30-1</f>
        <v>0.1124728581503327</v>
      </c>
      <c r="N30" s="3">
        <f>VLOOKUP(A30,'9-8'!A:C,3,FALSE)</f>
        <v>127</v>
      </c>
      <c r="O30">
        <f>C30-N30</f>
        <v>150</v>
      </c>
      <c r="P30">
        <f>VLOOKUP(A30,'9-8'!A:D,4,FALSE)</f>
        <v>0.83443495685322</v>
      </c>
      <c r="Q30" s="2">
        <f>P30/D30-1</f>
        <v>1.6723978163359856</v>
      </c>
    </row>
    <row r="31" spans="1:18" x14ac:dyDescent="0.25">
      <c r="A31" t="s">
        <v>443</v>
      </c>
      <c r="B31" t="s">
        <v>919</v>
      </c>
      <c r="C31">
        <v>437</v>
      </c>
      <c r="D31">
        <v>218.52391582739111</v>
      </c>
      <c r="E31">
        <v>-35.412085730000001</v>
      </c>
      <c r="F31">
        <v>15.521742850000001</v>
      </c>
      <c r="G31">
        <v>50.21053861</v>
      </c>
      <c r="H31">
        <v>5.7460427300000001</v>
      </c>
      <c r="I31">
        <v>-0.57309019999999999</v>
      </c>
      <c r="J31" s="3">
        <f>VLOOKUP(A31,'8-27'!A:C,3,FALSE)</f>
        <v>355</v>
      </c>
      <c r="K31">
        <f>C31-J31</f>
        <v>82</v>
      </c>
      <c r="L31">
        <f>VLOOKUP(A31,'8-27'!A:D,4,FALSE)</f>
        <v>314.51662407787029</v>
      </c>
      <c r="M31" s="2">
        <f>L31/D31-1</f>
        <v>0.43927781491112605</v>
      </c>
      <c r="N31" s="3">
        <f>VLOOKUP(A31,'9-8'!A:C,3,FALSE)</f>
        <v>409</v>
      </c>
      <c r="O31">
        <f>C31-N31</f>
        <v>28</v>
      </c>
      <c r="P31">
        <f>VLOOKUP(A31,'9-8'!A:D,4,FALSE)</f>
        <v>232.24578469737321</v>
      </c>
      <c r="Q31" s="2">
        <f>P31/D31-1</f>
        <v>6.2793442164109869E-2</v>
      </c>
    </row>
    <row r="32" spans="1:18" x14ac:dyDescent="0.25">
      <c r="A32" t="s">
        <v>345</v>
      </c>
      <c r="B32" t="s">
        <v>853</v>
      </c>
      <c r="C32">
        <v>363</v>
      </c>
      <c r="D32">
        <v>4.1237433201017701</v>
      </c>
      <c r="E32">
        <v>34.133245330000001</v>
      </c>
      <c r="F32">
        <v>64.876416849999998</v>
      </c>
      <c r="G32">
        <v>54.24697879</v>
      </c>
      <c r="H32">
        <v>-25.279287419999999</v>
      </c>
      <c r="I32">
        <v>3.0118809199999999</v>
      </c>
      <c r="J32" s="3">
        <f>VLOOKUP(A32,'8-27'!A:C,3,FALSE)</f>
        <v>288</v>
      </c>
      <c r="K32">
        <f>C32-J32</f>
        <v>75</v>
      </c>
      <c r="L32">
        <f>VLOOKUP(A32,'8-27'!A:D,4,FALSE)</f>
        <v>6.1705509824042997</v>
      </c>
      <c r="M32" s="2">
        <f>L32/D32-1</f>
        <v>0.49634700887542538</v>
      </c>
      <c r="N32" s="3">
        <f>VLOOKUP(A32,'9-8'!A:C,3,FALSE)</f>
        <v>261</v>
      </c>
      <c r="O32">
        <f>C32-N32</f>
        <v>102</v>
      </c>
      <c r="P32">
        <f>VLOOKUP(A32,'9-8'!A:D,4,FALSE)</f>
        <v>7.5476080895878201</v>
      </c>
      <c r="Q32" s="2">
        <f>P32/D32-1</f>
        <v>0.83028076766949499</v>
      </c>
    </row>
    <row r="33" spans="1:17" x14ac:dyDescent="0.25">
      <c r="A33" t="s">
        <v>438</v>
      </c>
      <c r="B33" t="s">
        <v>889</v>
      </c>
      <c r="C33">
        <v>399</v>
      </c>
      <c r="D33">
        <v>2.0263582482580902</v>
      </c>
      <c r="E33">
        <v>30.051421810000001</v>
      </c>
      <c r="F33">
        <v>203.48119991999999</v>
      </c>
      <c r="G33">
        <v>307.59614789</v>
      </c>
      <c r="H33">
        <v>79.03213203</v>
      </c>
      <c r="I33">
        <v>-3.9930431500000001</v>
      </c>
      <c r="J33" s="3">
        <f>VLOOKUP(A33,'8-27'!A:C,3,FALSE)</f>
        <v>325</v>
      </c>
      <c r="K33">
        <f>C33-J33</f>
        <v>74</v>
      </c>
      <c r="L33">
        <f>VLOOKUP(A33,'8-27'!A:D,4,FALSE)</f>
        <v>2.83078178598769</v>
      </c>
      <c r="M33" s="2">
        <f>L33/D33-1</f>
        <v>0.39697992120648107</v>
      </c>
      <c r="N33" s="3">
        <f>VLOOKUP(A33,'9-8'!A:C,3,FALSE)</f>
        <v>475</v>
      </c>
      <c r="O33">
        <f>C33-N33</f>
        <v>-76</v>
      </c>
      <c r="P33">
        <f>VLOOKUP(A33,'9-8'!A:D,4,FALSE)</f>
        <v>1.29302764353674</v>
      </c>
      <c r="Q33" s="2">
        <f>P33/D33-1</f>
        <v>-0.3618958322654644</v>
      </c>
    </row>
    <row r="34" spans="1:17" x14ac:dyDescent="0.25">
      <c r="A34" t="s">
        <v>409</v>
      </c>
      <c r="B34" t="s">
        <v>897</v>
      </c>
      <c r="C34">
        <v>409</v>
      </c>
      <c r="D34">
        <v>0.90461113931943005</v>
      </c>
      <c r="E34">
        <v>6.4005567299999999</v>
      </c>
      <c r="F34">
        <v>72.550399560000002</v>
      </c>
      <c r="G34">
        <v>82.824627210000003</v>
      </c>
      <c r="H34">
        <v>15.1912085</v>
      </c>
      <c r="I34">
        <v>8.7153241900000005</v>
      </c>
      <c r="J34" s="3">
        <f>VLOOKUP(A34,'8-27'!A:C,3,FALSE)</f>
        <v>344</v>
      </c>
      <c r="K34">
        <f>C34-J34</f>
        <v>65</v>
      </c>
      <c r="L34">
        <f>VLOOKUP(A34,'8-27'!A:D,4,FALSE)</f>
        <v>1.1652615665622199</v>
      </c>
      <c r="M34" s="2">
        <f>L34/D34-1</f>
        <v>0.28813532789225449</v>
      </c>
      <c r="N34" s="3">
        <f>VLOOKUP(A34,'9-8'!A:C,3,FALSE)</f>
        <v>348</v>
      </c>
      <c r="O34">
        <f>C34-N34</f>
        <v>61</v>
      </c>
      <c r="P34">
        <f>VLOOKUP(A34,'9-8'!A:D,4,FALSE)</f>
        <v>1.1116845777537601</v>
      </c>
      <c r="Q34" s="2">
        <f>P34/D34-1</f>
        <v>0.22890878680768667</v>
      </c>
    </row>
    <row r="35" spans="1:17" x14ac:dyDescent="0.25">
      <c r="A35" t="s">
        <v>440</v>
      </c>
      <c r="B35" t="s">
        <v>783</v>
      </c>
      <c r="C35">
        <v>290</v>
      </c>
      <c r="D35">
        <v>4.3440288056097902</v>
      </c>
      <c r="E35">
        <v>480.66319035999999</v>
      </c>
      <c r="F35">
        <v>596.83083789</v>
      </c>
      <c r="G35">
        <v>291.41186754</v>
      </c>
      <c r="H35">
        <v>138.43410415</v>
      </c>
      <c r="I35">
        <v>5.8291198800000004</v>
      </c>
      <c r="J35" s="3">
        <f>VLOOKUP(A35,'8-27'!A:C,3,FALSE)</f>
        <v>226</v>
      </c>
      <c r="K35">
        <f>C35-J35</f>
        <v>64</v>
      </c>
      <c r="L35">
        <f>VLOOKUP(A35,'8-27'!A:D,4,FALSE)</f>
        <v>9.1049675578641693</v>
      </c>
      <c r="M35" s="2">
        <f>L35/D35-1</f>
        <v>1.0959731082137854</v>
      </c>
      <c r="N35" s="3">
        <f>VLOOKUP(A35,'9-8'!A:C,3,FALSE)</f>
        <v>249</v>
      </c>
      <c r="O35">
        <f>C35-N35</f>
        <v>41</v>
      </c>
      <c r="P35">
        <f>VLOOKUP(A35,'9-8'!A:D,4,FALSE)</f>
        <v>4.6915590975400399</v>
      </c>
      <c r="Q35" s="2">
        <f>P35/D35-1</f>
        <v>8.0001838726634578E-2</v>
      </c>
    </row>
    <row r="36" spans="1:17" x14ac:dyDescent="0.25">
      <c r="A36" t="s">
        <v>451</v>
      </c>
      <c r="B36" t="s">
        <v>926</v>
      </c>
      <c r="C36">
        <v>443</v>
      </c>
      <c r="D36">
        <v>3.89765521527689</v>
      </c>
      <c r="E36">
        <v>35.432159159999998</v>
      </c>
      <c r="F36">
        <v>206.13883364</v>
      </c>
      <c r="G36">
        <v>97.589607020000003</v>
      </c>
      <c r="H36">
        <v>12.29801501</v>
      </c>
      <c r="I36">
        <v>-3.0624148199999999</v>
      </c>
      <c r="J36" s="3">
        <f>VLOOKUP(A36,'8-27'!A:C,3,FALSE)</f>
        <v>383</v>
      </c>
      <c r="K36">
        <f>C36-J36</f>
        <v>60</v>
      </c>
      <c r="L36">
        <f>VLOOKUP(A36,'8-27'!A:D,4,FALSE)</f>
        <v>4.9559155960991097</v>
      </c>
      <c r="M36" s="2">
        <f>L36/D36-1</f>
        <v>0.27151205593413197</v>
      </c>
      <c r="N36" s="3">
        <f>VLOOKUP(A36,'9-8'!A:C,3,FALSE)</f>
        <v>478</v>
      </c>
      <c r="O36">
        <f>C36-N36</f>
        <v>-35</v>
      </c>
      <c r="P36">
        <f>VLOOKUP(A36,'9-8'!A:D,4,FALSE)</f>
        <v>3.15736904789396</v>
      </c>
      <c r="Q36" s="2">
        <f>P36/D36-1</f>
        <v>-0.18993115770768343</v>
      </c>
    </row>
    <row r="37" spans="1:17" x14ac:dyDescent="0.25">
      <c r="A37" t="s">
        <v>276</v>
      </c>
      <c r="B37" t="s">
        <v>778</v>
      </c>
      <c r="C37">
        <v>285</v>
      </c>
      <c r="D37">
        <v>0.65606990739492999</v>
      </c>
      <c r="E37">
        <v>-28.663681660000002</v>
      </c>
      <c r="F37">
        <v>6.3825757599999999</v>
      </c>
      <c r="G37">
        <v>14.736052430000001</v>
      </c>
      <c r="H37">
        <v>-0.3583191</v>
      </c>
      <c r="I37">
        <v>7.9096600000000003E-2</v>
      </c>
      <c r="J37" s="3">
        <f>VLOOKUP(A37,'8-27'!A:C,3,FALSE)</f>
        <v>229</v>
      </c>
      <c r="K37">
        <f>C37-J37</f>
        <v>56</v>
      </c>
      <c r="L37">
        <f>VLOOKUP(A37,'8-27'!A:D,4,FALSE)</f>
        <v>0.87653269287988</v>
      </c>
      <c r="M37" s="2">
        <f>L37/D37-1</f>
        <v>0.33603550932605031</v>
      </c>
      <c r="N37" s="3">
        <f>VLOOKUP(A37,'9-8'!A:C,3,FALSE)</f>
        <v>238</v>
      </c>
      <c r="O37">
        <f>C37-N37</f>
        <v>47</v>
      </c>
      <c r="P37">
        <f>VLOOKUP(A37,'9-8'!A:D,4,FALSE)</f>
        <v>0.64674895955991996</v>
      </c>
      <c r="Q37" s="2">
        <f>P37/D37-1</f>
        <v>-1.4207247931887212E-2</v>
      </c>
    </row>
    <row r="38" spans="1:17" x14ac:dyDescent="0.25">
      <c r="A38" t="s">
        <v>349</v>
      </c>
      <c r="B38" t="s">
        <v>851</v>
      </c>
      <c r="C38">
        <v>361</v>
      </c>
      <c r="D38">
        <v>23.063907220827431</v>
      </c>
      <c r="E38">
        <v>121.17088348999999</v>
      </c>
      <c r="F38">
        <v>267.11159344999999</v>
      </c>
      <c r="G38">
        <v>128.49977795999999</v>
      </c>
      <c r="H38">
        <v>22.188068250000001</v>
      </c>
      <c r="I38">
        <v>-5.3633603699999997</v>
      </c>
      <c r="J38" s="3">
        <f>VLOOKUP(A38,'8-27'!A:C,3,FALSE)</f>
        <v>310</v>
      </c>
      <c r="K38">
        <f>C38-J38</f>
        <v>51</v>
      </c>
      <c r="L38">
        <f>VLOOKUP(A38,'8-27'!A:D,4,FALSE)</f>
        <v>30.330103405727272</v>
      </c>
      <c r="M38" s="2">
        <f>L38/D38-1</f>
        <v>0.31504619383563237</v>
      </c>
      <c r="N38" s="3">
        <f>VLOOKUP(A38,'9-8'!A:C,3,FALSE)</f>
        <v>353</v>
      </c>
      <c r="O38">
        <f>C38-N38</f>
        <v>8</v>
      </c>
      <c r="P38">
        <f>VLOOKUP(A38,'9-8'!A:D,4,FALSE)</f>
        <v>22.688993805389039</v>
      </c>
      <c r="Q38" s="2">
        <f>P38/D38-1</f>
        <v>-1.6255416389285293E-2</v>
      </c>
    </row>
    <row r="39" spans="1:17" x14ac:dyDescent="0.25">
      <c r="A39" t="s">
        <v>321</v>
      </c>
      <c r="B39" t="s">
        <v>805</v>
      </c>
      <c r="C39">
        <v>313</v>
      </c>
      <c r="D39">
        <v>4.1050555358430003E-2</v>
      </c>
      <c r="E39">
        <v>-8.7340432299999993</v>
      </c>
      <c r="F39">
        <v>48.40851421</v>
      </c>
      <c r="G39">
        <v>115.82801695000001</v>
      </c>
      <c r="H39">
        <v>15.165369050000001</v>
      </c>
      <c r="I39">
        <v>3.4032634700000002</v>
      </c>
      <c r="J39" s="3">
        <f>VLOOKUP(A39,'8-27'!A:C,3,FALSE)</f>
        <v>263</v>
      </c>
      <c r="K39">
        <f>C39-J39</f>
        <v>50</v>
      </c>
      <c r="L39">
        <f>VLOOKUP(A39,'8-27'!A:D,4,FALSE)</f>
        <v>5.8131071788449999E-2</v>
      </c>
      <c r="M39" s="2">
        <f>L39/D39-1</f>
        <v>0.41608490508551421</v>
      </c>
      <c r="N39" s="3">
        <f>VLOOKUP(A39,'9-8'!A:C,3,FALSE)</f>
        <v>316</v>
      </c>
      <c r="O39">
        <f>C39-N39</f>
        <v>-3</v>
      </c>
      <c r="P39">
        <f>VLOOKUP(A39,'9-8'!A:D,4,FALSE)</f>
        <v>3.840464003684E-2</v>
      </c>
      <c r="Q39" s="2">
        <f>P39/D39-1</f>
        <v>-6.4455043262810485E-2</v>
      </c>
    </row>
    <row r="40" spans="1:17" x14ac:dyDescent="0.25">
      <c r="A40" t="s">
        <v>159</v>
      </c>
      <c r="B40" t="s">
        <v>662</v>
      </c>
      <c r="C40">
        <v>161</v>
      </c>
      <c r="D40">
        <v>0.18453283878264001</v>
      </c>
      <c r="E40">
        <v>40.025311139999999</v>
      </c>
      <c r="F40">
        <v>96.267646209999995</v>
      </c>
      <c r="G40">
        <v>47.728421349999998</v>
      </c>
      <c r="H40">
        <v>0.67214377999999997</v>
      </c>
      <c r="I40">
        <v>1.28590977</v>
      </c>
      <c r="J40" s="3">
        <f>VLOOKUP(A40,'8-27'!A:C,3,FALSE)</f>
        <v>115</v>
      </c>
      <c r="K40">
        <f>C40-J40</f>
        <v>46</v>
      </c>
      <c r="L40">
        <f>VLOOKUP(A40,'8-27'!A:D,4,FALSE)</f>
        <v>0.38078649856279001</v>
      </c>
      <c r="M40" s="2">
        <f>L40/D40-1</f>
        <v>1.063516179964672</v>
      </c>
      <c r="N40" s="3">
        <f>VLOOKUP(A40,'9-8'!A:C,3,FALSE)</f>
        <v>129</v>
      </c>
      <c r="O40">
        <f>C40-N40</f>
        <v>32</v>
      </c>
      <c r="P40">
        <f>VLOOKUP(A40,'9-8'!A:D,4,FALSE)</f>
        <v>0.25191569235393002</v>
      </c>
      <c r="Q40" s="2">
        <f>P40/D40-1</f>
        <v>0.36515372556892056</v>
      </c>
    </row>
    <row r="41" spans="1:17" x14ac:dyDescent="0.25">
      <c r="A41" t="s">
        <v>494</v>
      </c>
      <c r="B41" t="s">
        <v>494</v>
      </c>
      <c r="C41">
        <v>478</v>
      </c>
      <c r="D41">
        <v>0.22077143931561999</v>
      </c>
      <c r="E41">
        <v>110.76193701</v>
      </c>
      <c r="F41">
        <v>260.37654655</v>
      </c>
      <c r="G41">
        <v>60.066685139999997</v>
      </c>
      <c r="H41">
        <v>3.8920347300000002</v>
      </c>
      <c r="I41">
        <v>5.3665098799999997</v>
      </c>
      <c r="J41" s="3">
        <f>VLOOKUP(A41,'8-27'!A:C,3,FALSE)</f>
        <v>434</v>
      </c>
      <c r="K41">
        <f>C41-J41</f>
        <v>44</v>
      </c>
      <c r="L41">
        <f>VLOOKUP(A41,'8-27'!A:D,4,FALSE)</f>
        <v>0.26942156257323002</v>
      </c>
      <c r="M41" s="2">
        <f>L41/D41-1</f>
        <v>0.22036420747367913</v>
      </c>
      <c r="N41" s="3" t="e">
        <f>VLOOKUP(A41,'9-8'!A:C,3,FALSE)</f>
        <v>#N/A</v>
      </c>
      <c r="O41" t="e">
        <f>C41-N41</f>
        <v>#N/A</v>
      </c>
      <c r="P41" t="e">
        <f>VLOOKUP(A41,'9-8'!A:D,4,FALSE)</f>
        <v>#N/A</v>
      </c>
      <c r="Q41" s="2" t="e">
        <f>P41/D41-1</f>
        <v>#N/A</v>
      </c>
    </row>
    <row r="42" spans="1:17" x14ac:dyDescent="0.25">
      <c r="A42" t="s">
        <v>502</v>
      </c>
      <c r="B42" t="s">
        <v>984</v>
      </c>
      <c r="C42">
        <v>499</v>
      </c>
      <c r="D42">
        <v>0.33268953274559998</v>
      </c>
      <c r="E42">
        <v>73.255744759999999</v>
      </c>
      <c r="F42">
        <v>-5.6438324399999997</v>
      </c>
      <c r="G42">
        <v>60.147483780000002</v>
      </c>
      <c r="H42">
        <v>11.35766783</v>
      </c>
      <c r="I42">
        <v>-1.88026797</v>
      </c>
      <c r="J42" s="3">
        <f>VLOOKUP(A42,'8-27'!A:C,3,FALSE)</f>
        <v>457</v>
      </c>
      <c r="K42">
        <f>C42-J42</f>
        <v>42</v>
      </c>
      <c r="L42">
        <f>VLOOKUP(A42,'8-27'!A:D,4,FALSE)</f>
        <v>0.32032496460929999</v>
      </c>
      <c r="M42" s="2">
        <f>L42/D42-1</f>
        <v>-3.7165485893885575E-2</v>
      </c>
      <c r="N42" s="3" t="e">
        <f>VLOOKUP(A42,'9-8'!A:C,3,FALSE)</f>
        <v>#N/A</v>
      </c>
      <c r="O42" t="e">
        <f>C42-N42</f>
        <v>#N/A</v>
      </c>
      <c r="P42" t="e">
        <f>VLOOKUP(A42,'9-8'!A:D,4,FALSE)</f>
        <v>#N/A</v>
      </c>
      <c r="Q42" s="2" t="e">
        <f>P42/D42-1</f>
        <v>#N/A</v>
      </c>
    </row>
    <row r="43" spans="1:17" x14ac:dyDescent="0.25">
      <c r="A43" t="s">
        <v>338</v>
      </c>
      <c r="B43" t="s">
        <v>834</v>
      </c>
      <c r="C43">
        <v>342</v>
      </c>
      <c r="D43">
        <v>8.4189573477875204</v>
      </c>
      <c r="E43">
        <v>0</v>
      </c>
      <c r="F43">
        <v>45.036958869999999</v>
      </c>
      <c r="G43">
        <v>44.599545939999999</v>
      </c>
      <c r="H43">
        <v>-2.9697644099999998</v>
      </c>
      <c r="I43">
        <v>-0.65658612999999999</v>
      </c>
      <c r="J43" s="3">
        <f>VLOOKUP(A43,'8-27'!A:C,3,FALSE)</f>
        <v>302</v>
      </c>
      <c r="K43">
        <f>C43-J43</f>
        <v>40</v>
      </c>
      <c r="L43">
        <f>VLOOKUP(A43,'8-27'!A:D,4,FALSE)</f>
        <v>10.41119489687849</v>
      </c>
      <c r="M43" s="2">
        <f>L43/D43-1</f>
        <v>0.23663708779977655</v>
      </c>
      <c r="N43" s="3">
        <f>VLOOKUP(A43,'9-8'!A:C,3,FALSE)</f>
        <v>329</v>
      </c>
      <c r="O43">
        <f>C43-N43</f>
        <v>13</v>
      </c>
      <c r="P43">
        <f>VLOOKUP(A43,'9-8'!A:D,4,FALSE)</f>
        <v>8.7517017332669305</v>
      </c>
      <c r="Q43" s="2">
        <f>P43/D43-1</f>
        <v>3.9523229746122324E-2</v>
      </c>
    </row>
    <row r="44" spans="1:17" x14ac:dyDescent="0.25">
      <c r="A44" t="s">
        <v>158</v>
      </c>
      <c r="B44" t="s">
        <v>665</v>
      </c>
      <c r="C44">
        <v>164</v>
      </c>
      <c r="D44">
        <v>203.00767014742101</v>
      </c>
      <c r="E44">
        <v>36.400755289999999</v>
      </c>
      <c r="F44">
        <v>13.97533284</v>
      </c>
      <c r="G44">
        <v>9.9740761199999994</v>
      </c>
      <c r="H44">
        <v>-1.2606942000000001</v>
      </c>
      <c r="I44">
        <v>-5.5426332499999997</v>
      </c>
      <c r="J44" s="3">
        <f>VLOOKUP(A44,'8-27'!A:C,3,FALSE)</f>
        <v>128</v>
      </c>
      <c r="K44">
        <f>C44-J44</f>
        <v>36</v>
      </c>
      <c r="L44">
        <f>VLOOKUP(A44,'8-27'!A:D,4,FALSE)</f>
        <v>309.41760263770681</v>
      </c>
      <c r="M44" s="2">
        <f>L44/D44-1</f>
        <v>0.5241670544418966</v>
      </c>
      <c r="N44" s="3">
        <f>VLOOKUP(A44,'9-8'!A:C,3,FALSE)</f>
        <v>148</v>
      </c>
      <c r="O44">
        <f>C44-N44</f>
        <v>16</v>
      </c>
      <c r="P44">
        <f>VLOOKUP(A44,'9-8'!A:D,4,FALSE)</f>
        <v>248.36053371835521</v>
      </c>
      <c r="Q44" s="2">
        <f>P44/D44-1</f>
        <v>0.22340467992169777</v>
      </c>
    </row>
    <row r="45" spans="1:17" x14ac:dyDescent="0.25">
      <c r="A45" t="s">
        <v>344</v>
      </c>
      <c r="B45" t="s">
        <v>344</v>
      </c>
      <c r="C45">
        <v>352</v>
      </c>
      <c r="D45">
        <v>8.8916033346500001E-3</v>
      </c>
      <c r="E45">
        <v>157.84917583000001</v>
      </c>
      <c r="F45">
        <v>96.672016729999996</v>
      </c>
      <c r="G45">
        <v>113.11201449000001</v>
      </c>
      <c r="H45">
        <v>-18.704998230000001</v>
      </c>
      <c r="I45">
        <v>3.0086979</v>
      </c>
      <c r="J45" s="3">
        <f>VLOOKUP(A45,'8-27'!A:C,3,FALSE)</f>
        <v>318</v>
      </c>
      <c r="K45">
        <f>C45-J45</f>
        <v>34</v>
      </c>
      <c r="L45">
        <f>VLOOKUP(A45,'8-27'!A:D,4,FALSE)</f>
        <v>1.059536827154E-2</v>
      </c>
      <c r="M45" s="2">
        <f>L45/D45-1</f>
        <v>0.19161504092861836</v>
      </c>
      <c r="N45" s="3">
        <f>VLOOKUP(A45,'9-8'!A:C,3,FALSE)</f>
        <v>193</v>
      </c>
      <c r="O45">
        <f>C45-N45</f>
        <v>159</v>
      </c>
      <c r="P45">
        <f>VLOOKUP(A45,'9-8'!A:D,4,FALSE)</f>
        <v>1.505473940992E-2</v>
      </c>
      <c r="Q45" s="2">
        <f>P45/D45-1</f>
        <v>0.69314114038945696</v>
      </c>
    </row>
    <row r="46" spans="1:17" x14ac:dyDescent="0.25">
      <c r="A46" t="s">
        <v>304</v>
      </c>
      <c r="B46" t="s">
        <v>775</v>
      </c>
      <c r="C46">
        <v>282</v>
      </c>
      <c r="D46">
        <v>8.9010688869543095</v>
      </c>
      <c r="E46">
        <v>35.227432139999998</v>
      </c>
      <c r="F46">
        <v>98.350130789999994</v>
      </c>
      <c r="G46">
        <v>102.25118732</v>
      </c>
      <c r="H46">
        <v>8.6576570700000008</v>
      </c>
      <c r="I46">
        <v>1.88575206</v>
      </c>
      <c r="J46" s="3">
        <f>VLOOKUP(A46,'8-27'!A:C,3,FALSE)</f>
        <v>251</v>
      </c>
      <c r="K46">
        <f>C46-J46</f>
        <v>31</v>
      </c>
      <c r="L46">
        <f>VLOOKUP(A46,'8-27'!A:D,4,FALSE)</f>
        <v>13.395171661919219</v>
      </c>
      <c r="M46" s="2">
        <f>L46/D46-1</f>
        <v>0.5048947302892588</v>
      </c>
      <c r="N46" s="3">
        <f>VLOOKUP(A46,'9-8'!A:C,3,FALSE)</f>
        <v>265</v>
      </c>
      <c r="O46">
        <f>C46-N46</f>
        <v>17</v>
      </c>
      <c r="P46">
        <f>VLOOKUP(A46,'9-8'!A:D,4,FALSE)</f>
        <v>9.4787693199460303</v>
      </c>
      <c r="Q46" s="2">
        <f>P46/D46-1</f>
        <v>6.490236625832857E-2</v>
      </c>
    </row>
    <row r="47" spans="1:17" x14ac:dyDescent="0.25">
      <c r="A47" t="s">
        <v>339</v>
      </c>
      <c r="B47" t="s">
        <v>844</v>
      </c>
      <c r="C47">
        <v>354</v>
      </c>
      <c r="D47">
        <v>28.226235171975489</v>
      </c>
      <c r="E47">
        <v>14.90450892</v>
      </c>
      <c r="F47">
        <v>-36.308667839999998</v>
      </c>
      <c r="G47">
        <v>34.73317351</v>
      </c>
      <c r="H47">
        <v>8.2087776600000009</v>
      </c>
      <c r="I47">
        <v>-0.36027321000000001</v>
      </c>
      <c r="J47" s="3">
        <f>VLOOKUP(A47,'8-27'!A:C,3,FALSE)</f>
        <v>327</v>
      </c>
      <c r="K47">
        <f>C47-J47</f>
        <v>27</v>
      </c>
      <c r="L47">
        <f>VLOOKUP(A47,'8-27'!A:D,4,FALSE)</f>
        <v>31.090098064670819</v>
      </c>
      <c r="M47" s="2">
        <f>L47/D47-1</f>
        <v>0.10146102996898176</v>
      </c>
      <c r="N47" s="3">
        <f>VLOOKUP(A47,'9-8'!A:C,3,FALSE)</f>
        <v>350</v>
      </c>
      <c r="O47">
        <f>C47-N47</f>
        <v>4</v>
      </c>
      <c r="P47">
        <f>VLOOKUP(A47,'9-8'!A:D,4,FALSE)</f>
        <v>25.93630727953785</v>
      </c>
      <c r="Q47" s="2">
        <f>P47/D47-1</f>
        <v>-8.112764165981301E-2</v>
      </c>
    </row>
    <row r="48" spans="1:17" x14ac:dyDescent="0.25">
      <c r="A48" t="s">
        <v>308</v>
      </c>
      <c r="B48" t="s">
        <v>803</v>
      </c>
      <c r="C48">
        <v>311</v>
      </c>
      <c r="D48">
        <v>1.4571349807080001E-2</v>
      </c>
      <c r="E48">
        <v>29.53257065</v>
      </c>
      <c r="F48">
        <v>96.911049320000004</v>
      </c>
      <c r="G48">
        <v>39.664758599999999</v>
      </c>
      <c r="H48">
        <v>-1.94620378</v>
      </c>
      <c r="I48">
        <v>-0.50350989000000002</v>
      </c>
      <c r="J48" s="3">
        <f>VLOOKUP(A48,'8-27'!A:C,3,FALSE)</f>
        <v>286</v>
      </c>
      <c r="K48">
        <f>C48-J48</f>
        <v>25</v>
      </c>
      <c r="L48">
        <f>VLOOKUP(A48,'8-27'!A:D,4,FALSE)</f>
        <v>1.62477516759E-2</v>
      </c>
      <c r="M48" s="2">
        <f>L48/D48-1</f>
        <v>0.11504780895490274</v>
      </c>
      <c r="N48" s="3">
        <f>VLOOKUP(A48,'9-8'!A:C,3,FALSE)</f>
        <v>295</v>
      </c>
      <c r="O48">
        <f>C48-N48</f>
        <v>16</v>
      </c>
      <c r="P48">
        <f>VLOOKUP(A48,'9-8'!A:D,4,FALSE)</f>
        <v>1.494978183688E-2</v>
      </c>
      <c r="Q48" s="2">
        <f>P48/D48-1</f>
        <v>2.5970965957877512E-2</v>
      </c>
    </row>
    <row r="49" spans="1:17" x14ac:dyDescent="0.25">
      <c r="A49" t="s">
        <v>410</v>
      </c>
      <c r="B49" t="s">
        <v>901</v>
      </c>
      <c r="C49">
        <v>413</v>
      </c>
      <c r="D49">
        <v>2.3035390146757702</v>
      </c>
      <c r="E49">
        <v>3.3428715900000001</v>
      </c>
      <c r="F49">
        <v>33.906466299999998</v>
      </c>
      <c r="G49">
        <v>48.45272559</v>
      </c>
      <c r="H49">
        <v>13.728843530000001</v>
      </c>
      <c r="I49">
        <v>0.32148162000000002</v>
      </c>
      <c r="J49" s="3">
        <f>VLOOKUP(A49,'8-27'!A:C,3,FALSE)</f>
        <v>388</v>
      </c>
      <c r="K49">
        <f>C49-J49</f>
        <v>25</v>
      </c>
      <c r="L49">
        <f>VLOOKUP(A49,'8-27'!A:D,4,FALSE)</f>
        <v>2.47722150378286</v>
      </c>
      <c r="M49" s="2">
        <f>L49/D49-1</f>
        <v>7.5398110472870039E-2</v>
      </c>
      <c r="N49" s="3">
        <f>VLOOKUP(A49,'9-8'!A:C,3,FALSE)</f>
        <v>342</v>
      </c>
      <c r="O49">
        <f>C49-N49</f>
        <v>71</v>
      </c>
      <c r="P49">
        <f>VLOOKUP(A49,'9-8'!A:D,4,FALSE)</f>
        <v>3.0264101325017401</v>
      </c>
      <c r="Q49" s="2">
        <f>P49/D49-1</f>
        <v>0.31380893191761983</v>
      </c>
    </row>
    <row r="50" spans="1:17" x14ac:dyDescent="0.25">
      <c r="A50" t="s">
        <v>312</v>
      </c>
      <c r="B50" t="s">
        <v>786</v>
      </c>
      <c r="C50">
        <v>293</v>
      </c>
      <c r="D50">
        <v>1.45892851379484</v>
      </c>
      <c r="E50">
        <v>58.608077950000002</v>
      </c>
      <c r="F50">
        <v>95.459795830000004</v>
      </c>
      <c r="G50">
        <v>99.407973740000003</v>
      </c>
      <c r="H50">
        <v>19.98877427</v>
      </c>
      <c r="I50">
        <v>-1.02778478</v>
      </c>
      <c r="J50" s="3">
        <f>VLOOKUP(A50,'8-27'!A:C,3,FALSE)</f>
        <v>270</v>
      </c>
      <c r="K50">
        <f>C50-J50</f>
        <v>23</v>
      </c>
      <c r="L50">
        <f>VLOOKUP(A50,'8-27'!A:D,4,FALSE)</f>
        <v>1.67953909584307</v>
      </c>
      <c r="M50" s="2">
        <f>L50/D50-1</f>
        <v>0.15121411361986237</v>
      </c>
      <c r="N50" s="3">
        <f>VLOOKUP(A50,'9-8'!A:C,3,FALSE)</f>
        <v>339</v>
      </c>
      <c r="O50">
        <f>C50-N50</f>
        <v>-46</v>
      </c>
      <c r="P50">
        <f>VLOOKUP(A50,'9-8'!A:D,4,FALSE)</f>
        <v>1.08787627792967</v>
      </c>
      <c r="Q50" s="2">
        <f>P50/D50-1</f>
        <v>-0.25433201994251298</v>
      </c>
    </row>
    <row r="51" spans="1:17" x14ac:dyDescent="0.25">
      <c r="A51" t="s">
        <v>363</v>
      </c>
      <c r="B51" t="s">
        <v>819</v>
      </c>
      <c r="C51">
        <v>327</v>
      </c>
      <c r="D51">
        <v>0.85633774987647004</v>
      </c>
      <c r="E51">
        <v>5.7241890599999996</v>
      </c>
      <c r="F51">
        <v>15.83240586</v>
      </c>
      <c r="G51">
        <v>55.7847042</v>
      </c>
      <c r="H51">
        <v>26.753314670000002</v>
      </c>
      <c r="I51">
        <v>21.759240070000001</v>
      </c>
      <c r="J51" s="3">
        <f>VLOOKUP(A51,'8-27'!A:C,3,FALSE)</f>
        <v>304</v>
      </c>
      <c r="K51">
        <f>C51-J51</f>
        <v>23</v>
      </c>
      <c r="L51">
        <f>VLOOKUP(A51,'8-27'!A:D,4,FALSE)</f>
        <v>0.96256261494952</v>
      </c>
      <c r="M51" s="2">
        <f>L51/D51-1</f>
        <v>0.12404552419693426</v>
      </c>
      <c r="N51" s="3">
        <f>VLOOKUP(A51,'9-8'!A:C,3,FALSE)</f>
        <v>296</v>
      </c>
      <c r="O51">
        <f>C51-N51</f>
        <v>31</v>
      </c>
      <c r="P51">
        <f>VLOOKUP(A51,'9-8'!A:D,4,FALSE)</f>
        <v>0.99446255926148996</v>
      </c>
      <c r="Q51" s="2">
        <f>P51/D51-1</f>
        <v>0.16129711600936081</v>
      </c>
    </row>
    <row r="52" spans="1:17" x14ac:dyDescent="0.25">
      <c r="A52" t="s">
        <v>296</v>
      </c>
      <c r="B52" t="s">
        <v>776</v>
      </c>
      <c r="C52">
        <v>283</v>
      </c>
      <c r="D52">
        <v>0.71537816127928</v>
      </c>
      <c r="E52">
        <v>136.30339283000001</v>
      </c>
      <c r="F52">
        <v>212.5532054</v>
      </c>
      <c r="G52">
        <v>145.53423594</v>
      </c>
      <c r="H52">
        <v>27.44994784</v>
      </c>
      <c r="I52">
        <v>-0.12917065</v>
      </c>
      <c r="J52" s="3">
        <f>VLOOKUP(A52,'8-27'!A:C,3,FALSE)</f>
        <v>262</v>
      </c>
      <c r="K52">
        <f>C52-J52</f>
        <v>21</v>
      </c>
      <c r="L52">
        <f>VLOOKUP(A52,'8-27'!A:D,4,FALSE)</f>
        <v>0.90836870230477995</v>
      </c>
      <c r="M52" s="2">
        <f>L52/D52-1</f>
        <v>0.26977415788089365</v>
      </c>
      <c r="N52" s="3">
        <f>VLOOKUP(A52,'9-8'!A:C,3,FALSE)</f>
        <v>251</v>
      </c>
      <c r="O52">
        <f>C52-N52</f>
        <v>32</v>
      </c>
      <c r="P52">
        <f>VLOOKUP(A52,'9-8'!A:D,4,FALSE)</f>
        <v>0.97560826798587996</v>
      </c>
      <c r="Q52" s="2">
        <f>P52/D52-1</f>
        <v>0.36376579659804209</v>
      </c>
    </row>
    <row r="53" spans="1:17" x14ac:dyDescent="0.25">
      <c r="A53" t="s">
        <v>399</v>
      </c>
      <c r="B53" t="s">
        <v>868</v>
      </c>
      <c r="C53">
        <v>378</v>
      </c>
      <c r="D53">
        <v>3.7877444060099999E-3</v>
      </c>
      <c r="E53">
        <v>28.156119489999998</v>
      </c>
      <c r="F53">
        <v>50.49916296</v>
      </c>
      <c r="G53">
        <v>-0.47877487000000002</v>
      </c>
      <c r="H53">
        <v>35.985001429999997</v>
      </c>
      <c r="I53">
        <v>20.232358210000001</v>
      </c>
      <c r="J53" s="3">
        <f>VLOOKUP(A53,'8-27'!A:C,3,FALSE)</f>
        <v>357</v>
      </c>
      <c r="K53">
        <f>C53-J53</f>
        <v>21</v>
      </c>
      <c r="L53">
        <f>VLOOKUP(A53,'8-27'!A:D,4,FALSE)</f>
        <v>4.0096516452899997E-3</v>
      </c>
      <c r="M53" s="2">
        <f>L53/D53-1</f>
        <v>5.8585589599947863E-2</v>
      </c>
      <c r="N53" s="3">
        <f>VLOOKUP(A53,'9-8'!A:C,3,FALSE)</f>
        <v>379</v>
      </c>
      <c r="O53">
        <f>C53-N53</f>
        <v>-1</v>
      </c>
      <c r="P53">
        <f>VLOOKUP(A53,'9-8'!A:D,4,FALSE)</f>
        <v>3.4977600708600001E-3</v>
      </c>
      <c r="Q53" s="2">
        <f>P53/D53-1</f>
        <v>-7.6558580534072718E-2</v>
      </c>
    </row>
    <row r="54" spans="1:17" x14ac:dyDescent="0.25">
      <c r="A54" t="s">
        <v>452</v>
      </c>
      <c r="B54" t="s">
        <v>452</v>
      </c>
      <c r="C54">
        <v>424</v>
      </c>
      <c r="D54">
        <v>176.74347758008639</v>
      </c>
      <c r="E54">
        <v>225.71418195000001</v>
      </c>
      <c r="F54">
        <v>324.41404978999998</v>
      </c>
      <c r="G54">
        <v>164.60647571000001</v>
      </c>
      <c r="H54">
        <v>3.01327569</v>
      </c>
      <c r="I54">
        <v>7.6763616800000003</v>
      </c>
      <c r="J54" s="3">
        <f>VLOOKUP(A54,'8-27'!A:C,3,FALSE)</f>
        <v>403</v>
      </c>
      <c r="K54">
        <f>C54-J54</f>
        <v>21</v>
      </c>
      <c r="L54">
        <f>VLOOKUP(A54,'8-27'!A:D,4,FALSE)</f>
        <v>182.6698015347971</v>
      </c>
      <c r="M54" s="2">
        <f>L54/D54-1</f>
        <v>3.3530651517396759E-2</v>
      </c>
      <c r="N54" s="3">
        <f>VLOOKUP(A54,'9-8'!A:C,3,FALSE)</f>
        <v>427</v>
      </c>
      <c r="O54">
        <f>C54-N54</f>
        <v>-3</v>
      </c>
      <c r="P54">
        <f>VLOOKUP(A54,'9-8'!A:D,4,FALSE)</f>
        <v>155.03119947577341</v>
      </c>
      <c r="Q54" s="2">
        <f>P54/D54-1</f>
        <v>-0.12284627643175505</v>
      </c>
    </row>
    <row r="55" spans="1:17" x14ac:dyDescent="0.25">
      <c r="A55" t="s">
        <v>445</v>
      </c>
      <c r="B55" t="s">
        <v>931</v>
      </c>
      <c r="C55">
        <v>448</v>
      </c>
      <c r="D55">
        <v>0.20631145523641001</v>
      </c>
      <c r="E55">
        <v>13.83341798</v>
      </c>
      <c r="F55">
        <v>93.894747769999995</v>
      </c>
      <c r="G55">
        <v>78.087474779999994</v>
      </c>
      <c r="H55">
        <v>1.0435171000000001</v>
      </c>
      <c r="I55">
        <v>-4.4088308899999999</v>
      </c>
      <c r="J55" s="3">
        <f>VLOOKUP(A55,'8-27'!A:C,3,FALSE)</f>
        <v>427</v>
      </c>
      <c r="K55">
        <f>C55-J55</f>
        <v>21</v>
      </c>
      <c r="L55">
        <f>VLOOKUP(A55,'8-27'!A:D,4,FALSE)</f>
        <v>0.21982983326569</v>
      </c>
      <c r="M55" s="2">
        <f>L55/D55-1</f>
        <v>6.5524127168748114E-2</v>
      </c>
      <c r="N55" s="3">
        <f>VLOOKUP(A55,'9-8'!A:C,3,FALSE)</f>
        <v>430</v>
      </c>
      <c r="O55">
        <f>C55-N55</f>
        <v>18</v>
      </c>
      <c r="P55">
        <f>VLOOKUP(A55,'9-8'!A:D,4,FALSE)</f>
        <v>0.19770462564884</v>
      </c>
      <c r="Q55" s="2">
        <f>P55/D55-1</f>
        <v>-4.1717652457579413E-2</v>
      </c>
    </row>
    <row r="56" spans="1:17" x14ac:dyDescent="0.25">
      <c r="A56" t="s">
        <v>156</v>
      </c>
      <c r="B56" t="s">
        <v>650</v>
      </c>
      <c r="C56">
        <v>149</v>
      </c>
      <c r="D56">
        <v>2.49401975187719</v>
      </c>
      <c r="E56">
        <v>115.98399532000001</v>
      </c>
      <c r="F56">
        <v>161.62093859000001</v>
      </c>
      <c r="G56">
        <v>115.19901348</v>
      </c>
      <c r="H56">
        <v>26.629334879999998</v>
      </c>
      <c r="I56">
        <v>0.32177629000000002</v>
      </c>
      <c r="J56" s="3">
        <f>VLOOKUP(A56,'8-27'!A:C,3,FALSE)</f>
        <v>129</v>
      </c>
      <c r="K56">
        <f>C56-J56</f>
        <v>20</v>
      </c>
      <c r="L56">
        <f>VLOOKUP(A56,'8-27'!A:D,4,FALSE)</f>
        <v>3.0584861101862399</v>
      </c>
      <c r="M56" s="2">
        <f>L56/D56-1</f>
        <v>0.22632794222427033</v>
      </c>
      <c r="N56" s="3">
        <f>VLOOKUP(A56,'9-8'!A:C,3,FALSE)</f>
        <v>135</v>
      </c>
      <c r="O56">
        <f>C56-N56</f>
        <v>14</v>
      </c>
      <c r="P56">
        <f>VLOOKUP(A56,'9-8'!A:D,4,FALSE)</f>
        <v>2.7274500596362201</v>
      </c>
      <c r="Q56" s="2">
        <f>P56/D56-1</f>
        <v>9.3596014058562549E-2</v>
      </c>
    </row>
    <row r="57" spans="1:17" x14ac:dyDescent="0.25">
      <c r="A57" t="s">
        <v>306</v>
      </c>
      <c r="B57" t="s">
        <v>804</v>
      </c>
      <c r="C57">
        <v>312</v>
      </c>
      <c r="D57">
        <v>17.770949159506301</v>
      </c>
      <c r="E57">
        <v>2.6797016299999998</v>
      </c>
      <c r="F57">
        <v>52.272425269999999</v>
      </c>
      <c r="G57">
        <v>12.768507400000001</v>
      </c>
      <c r="H57">
        <v>-0.21352789999999999</v>
      </c>
      <c r="I57">
        <v>-2.2743093399999998</v>
      </c>
      <c r="J57" s="3">
        <f>VLOOKUP(A57,'8-27'!A:C,3,FALSE)</f>
        <v>292</v>
      </c>
      <c r="K57">
        <f>C57-J57</f>
        <v>20</v>
      </c>
      <c r="L57">
        <f>VLOOKUP(A57,'8-27'!A:D,4,FALSE)</f>
        <v>19.179674720833951</v>
      </c>
      <c r="M57" s="2">
        <f>L57/D57-1</f>
        <v>7.9271261691392203E-2</v>
      </c>
      <c r="N57" s="3">
        <f>VLOOKUP(A57,'9-8'!A:C,3,FALSE)</f>
        <v>337</v>
      </c>
      <c r="O57">
        <f>C57-N57</f>
        <v>-25</v>
      </c>
      <c r="P57">
        <f>VLOOKUP(A57,'9-8'!A:D,4,FALSE)</f>
        <v>14.20032892292463</v>
      </c>
      <c r="Q57" s="2">
        <f>P57/D57-1</f>
        <v>-0.20092456539788262</v>
      </c>
    </row>
    <row r="58" spans="1:17" x14ac:dyDescent="0.25">
      <c r="A58" t="s">
        <v>414</v>
      </c>
      <c r="B58" t="s">
        <v>920</v>
      </c>
      <c r="C58">
        <v>438</v>
      </c>
      <c r="D58">
        <v>246.07943635014689</v>
      </c>
      <c r="E58">
        <v>99.26567584</v>
      </c>
      <c r="F58">
        <v>68.646431109999995</v>
      </c>
      <c r="G58">
        <v>153.86633083999999</v>
      </c>
      <c r="H58">
        <v>2.5774811500000001</v>
      </c>
      <c r="I58">
        <v>-7.3827525700000001</v>
      </c>
      <c r="J58" s="3">
        <f>VLOOKUP(A58,'8-27'!A:C,3,FALSE)</f>
        <v>418</v>
      </c>
      <c r="K58">
        <f>C58-J58</f>
        <v>20</v>
      </c>
      <c r="L58">
        <f>VLOOKUP(A58,'8-27'!A:D,4,FALSE)</f>
        <v>268.6250534797652</v>
      </c>
      <c r="M58" s="2">
        <f>L58/D58-1</f>
        <v>9.1619265160938212E-2</v>
      </c>
      <c r="N58" s="3">
        <f>VLOOKUP(A58,'9-8'!A:C,3,FALSE)</f>
        <v>435</v>
      </c>
      <c r="O58">
        <f>C58-N58</f>
        <v>3</v>
      </c>
      <c r="P58">
        <f>VLOOKUP(A58,'9-8'!A:D,4,FALSE)</f>
        <v>222.62866974361671</v>
      </c>
      <c r="Q58" s="2">
        <f>P58/D58-1</f>
        <v>-9.5297546818020384E-2</v>
      </c>
    </row>
    <row r="59" spans="1:17" x14ac:dyDescent="0.25">
      <c r="A59" t="s">
        <v>135</v>
      </c>
      <c r="B59" t="s">
        <v>631</v>
      </c>
      <c r="C59">
        <v>130</v>
      </c>
      <c r="D59">
        <v>0.35880456734587002</v>
      </c>
      <c r="E59">
        <v>21.849952179999999</v>
      </c>
      <c r="F59">
        <v>66.903958700000004</v>
      </c>
      <c r="G59">
        <v>69.818795320000007</v>
      </c>
      <c r="H59">
        <v>14.398135849999999</v>
      </c>
      <c r="I59">
        <v>-1.51960232</v>
      </c>
      <c r="J59" s="3">
        <f>VLOOKUP(A59,'8-27'!A:C,3,FALSE)</f>
        <v>112</v>
      </c>
      <c r="K59">
        <f>C59-J59</f>
        <v>18</v>
      </c>
      <c r="L59">
        <f>VLOOKUP(A59,'8-27'!A:D,4,FALSE)</f>
        <v>0.52697531064273995</v>
      </c>
      <c r="M59" s="2">
        <f>L59/D59-1</f>
        <v>0.46869733164450378</v>
      </c>
      <c r="N59" s="3">
        <f>VLOOKUP(A59,'9-8'!A:C,3,FALSE)</f>
        <v>117</v>
      </c>
      <c r="O59">
        <f>C59-N59</f>
        <v>13</v>
      </c>
      <c r="P59">
        <f>VLOOKUP(A59,'9-8'!A:D,4,FALSE)</f>
        <v>0.40567305847455998</v>
      </c>
      <c r="Q59" s="2">
        <f>P59/D59-1</f>
        <v>0.13062400926326845</v>
      </c>
    </row>
    <row r="60" spans="1:17" x14ac:dyDescent="0.25">
      <c r="A60" t="s">
        <v>149</v>
      </c>
      <c r="B60" t="s">
        <v>641</v>
      </c>
      <c r="C60">
        <v>140</v>
      </c>
      <c r="D60">
        <v>0.32750094238070998</v>
      </c>
      <c r="E60">
        <v>716.87268893999999</v>
      </c>
      <c r="F60">
        <v>528.44428931000004</v>
      </c>
      <c r="G60">
        <v>95.555097200000006</v>
      </c>
      <c r="H60">
        <v>26.935951320000001</v>
      </c>
      <c r="I60">
        <v>11.004900599999999</v>
      </c>
      <c r="J60" s="3">
        <f>VLOOKUP(A60,'8-27'!A:C,3,FALSE)</f>
        <v>122</v>
      </c>
      <c r="K60">
        <f>C60-J60</f>
        <v>18</v>
      </c>
      <c r="L60">
        <f>VLOOKUP(A60,'8-27'!A:D,4,FALSE)</f>
        <v>0.41840290695406002</v>
      </c>
      <c r="M60" s="2">
        <f>L60/D60-1</f>
        <v>0.27756245192015117</v>
      </c>
      <c r="N60" s="3">
        <f>VLOOKUP(A60,'9-8'!A:C,3,FALSE)</f>
        <v>152</v>
      </c>
      <c r="O60">
        <f>C60-N60</f>
        <v>-12</v>
      </c>
      <c r="P60">
        <f>VLOOKUP(A60,'9-8'!A:D,4,FALSE)</f>
        <v>0.28771267224361002</v>
      </c>
      <c r="Q60" s="2">
        <f>P60/D60-1</f>
        <v>-0.12149055159312272</v>
      </c>
    </row>
    <row r="61" spans="1:17" x14ac:dyDescent="0.25">
      <c r="A61" t="s">
        <v>299</v>
      </c>
      <c r="B61" t="s">
        <v>299</v>
      </c>
      <c r="C61">
        <v>301</v>
      </c>
      <c r="D61">
        <v>1.3237122354953099</v>
      </c>
      <c r="E61">
        <v>-10.46186486</v>
      </c>
      <c r="F61">
        <v>12.37661638</v>
      </c>
      <c r="G61">
        <v>31.637587539999998</v>
      </c>
      <c r="H61">
        <v>9.8440248500000003</v>
      </c>
      <c r="I61">
        <v>0.51265791000000005</v>
      </c>
      <c r="J61" s="3">
        <f>VLOOKUP(A61,'8-27'!A:C,3,FALSE)</f>
        <v>283</v>
      </c>
      <c r="K61">
        <f>C61-J61</f>
        <v>18</v>
      </c>
      <c r="L61">
        <f>VLOOKUP(A61,'8-27'!A:D,4,FALSE)</f>
        <v>1.4296303580056</v>
      </c>
      <c r="M61" s="2">
        <f>L61/D61-1</f>
        <v>8.0015973011428265E-2</v>
      </c>
      <c r="N61" s="3">
        <f>VLOOKUP(A61,'9-8'!A:C,3,FALSE)</f>
        <v>264</v>
      </c>
      <c r="O61">
        <f>C61-N61</f>
        <v>37</v>
      </c>
      <c r="P61">
        <f>VLOOKUP(A61,'9-8'!A:D,4,FALSE)</f>
        <v>1.61801504640288</v>
      </c>
      <c r="Q61" s="2">
        <f>P61/D61-1</f>
        <v>0.22233141238393639</v>
      </c>
    </row>
    <row r="62" spans="1:17" x14ac:dyDescent="0.25">
      <c r="A62" t="s">
        <v>378</v>
      </c>
      <c r="B62" t="s">
        <v>879</v>
      </c>
      <c r="C62">
        <v>389</v>
      </c>
      <c r="D62">
        <v>9.7713665583279999E-2</v>
      </c>
      <c r="E62">
        <v>22.69565004</v>
      </c>
      <c r="F62">
        <v>143.69631494000001</v>
      </c>
      <c r="G62">
        <v>78.776109610000006</v>
      </c>
      <c r="H62">
        <v>-4.9951860300000002</v>
      </c>
      <c r="I62">
        <v>0.90792916999999995</v>
      </c>
      <c r="J62" s="3">
        <f>VLOOKUP(A62,'8-27'!A:C,3,FALSE)</f>
        <v>371</v>
      </c>
      <c r="K62">
        <f>C62-J62</f>
        <v>18</v>
      </c>
      <c r="L62">
        <f>VLOOKUP(A62,'8-27'!A:D,4,FALSE)</f>
        <v>0.10057654247573999</v>
      </c>
      <c r="M62" s="2">
        <f>L62/D62-1</f>
        <v>2.9298633669821772E-2</v>
      </c>
      <c r="N62" s="3">
        <f>VLOOKUP(A62,'9-8'!A:C,3,FALSE)</f>
        <v>374</v>
      </c>
      <c r="O62">
        <f>C62-N62</f>
        <v>15</v>
      </c>
      <c r="P62">
        <f>VLOOKUP(A62,'9-8'!A:D,4,FALSE)</f>
        <v>9.7042358106729995E-2</v>
      </c>
      <c r="Q62" s="2">
        <f>P62/D62-1</f>
        <v>-6.8701493546761139E-3</v>
      </c>
    </row>
    <row r="63" spans="1:17" x14ac:dyDescent="0.25">
      <c r="A63" t="s">
        <v>179</v>
      </c>
      <c r="B63" t="s">
        <v>675</v>
      </c>
      <c r="C63">
        <v>176</v>
      </c>
      <c r="D63">
        <v>0.90974163962774002</v>
      </c>
      <c r="E63">
        <v>10.12780147</v>
      </c>
      <c r="F63">
        <v>79.278879410000002</v>
      </c>
      <c r="G63">
        <v>37.219330960000001</v>
      </c>
      <c r="H63">
        <v>2.0391039800000001</v>
      </c>
      <c r="I63">
        <v>0.86056226999999996</v>
      </c>
      <c r="J63" s="3">
        <f>VLOOKUP(A63,'8-27'!A:C,3,FALSE)</f>
        <v>159</v>
      </c>
      <c r="K63">
        <f>C63-J63</f>
        <v>17</v>
      </c>
      <c r="L63">
        <f>VLOOKUP(A63,'8-27'!A:D,4,FALSE)</f>
        <v>1.05090592834079</v>
      </c>
      <c r="M63" s="2">
        <f>L63/D63-1</f>
        <v>0.15516964659418409</v>
      </c>
      <c r="N63" s="3">
        <f>VLOOKUP(A63,'9-8'!A:C,3,FALSE)</f>
        <v>172</v>
      </c>
      <c r="O63">
        <f>C63-N63</f>
        <v>4</v>
      </c>
      <c r="P63">
        <f>VLOOKUP(A63,'9-8'!A:D,4,FALSE)</f>
        <v>0.99556812907933001</v>
      </c>
      <c r="Q63" s="2">
        <f>P63/D63-1</f>
        <v>9.4341608334768123E-2</v>
      </c>
    </row>
    <row r="64" spans="1:17" x14ac:dyDescent="0.25">
      <c r="A64" t="s">
        <v>408</v>
      </c>
      <c r="B64" t="s">
        <v>898</v>
      </c>
      <c r="C64">
        <v>410</v>
      </c>
      <c r="D64">
        <v>7.2808643962800996</v>
      </c>
      <c r="E64">
        <v>7.0249473299999998</v>
      </c>
      <c r="F64">
        <v>37.650265109999999</v>
      </c>
      <c r="G64">
        <v>64.206002409999996</v>
      </c>
      <c r="H64">
        <v>5.3230089600000001</v>
      </c>
      <c r="I64">
        <v>-0.45967021000000002</v>
      </c>
      <c r="J64" s="3">
        <f>VLOOKUP(A64,'8-27'!A:C,3,FALSE)</f>
        <v>393</v>
      </c>
      <c r="K64">
        <f>C64-J64</f>
        <v>17</v>
      </c>
      <c r="L64">
        <f>VLOOKUP(A64,'8-27'!A:D,4,FALSE)</f>
        <v>7.3539445176624403</v>
      </c>
      <c r="M64" s="2">
        <f>L64/D64-1</f>
        <v>1.0037286427100334E-2</v>
      </c>
      <c r="N64" s="3">
        <f>VLOOKUP(A64,'9-8'!A:C,3,FALSE)</f>
        <v>398</v>
      </c>
      <c r="O64">
        <f>C64-N64</f>
        <v>12</v>
      </c>
      <c r="P64">
        <f>VLOOKUP(A64,'9-8'!A:D,4,FALSE)</f>
        <v>6.9592151326776204</v>
      </c>
      <c r="Q64" s="2">
        <f>P64/D64-1</f>
        <v>-4.4177345723787176E-2</v>
      </c>
    </row>
    <row r="65" spans="1:17" x14ac:dyDescent="0.25">
      <c r="A65" t="s">
        <v>115</v>
      </c>
      <c r="B65" t="s">
        <v>610</v>
      </c>
      <c r="C65">
        <v>107</v>
      </c>
      <c r="D65">
        <v>17.748119307740591</v>
      </c>
      <c r="E65">
        <v>90.186616360000002</v>
      </c>
      <c r="F65">
        <v>226.50092506999999</v>
      </c>
      <c r="G65">
        <v>116.65917417</v>
      </c>
      <c r="H65">
        <v>28.185736309999999</v>
      </c>
      <c r="I65">
        <v>-10.72411584</v>
      </c>
      <c r="J65" s="3">
        <f>VLOOKUP(A65,'8-27'!A:C,3,FALSE)</f>
        <v>91</v>
      </c>
      <c r="K65">
        <f>C65-J65</f>
        <v>16</v>
      </c>
      <c r="L65">
        <f>VLOOKUP(A65,'8-27'!A:D,4,FALSE)</f>
        <v>16.578708456869759</v>
      </c>
      <c r="M65" s="2">
        <f>L65/D65-1</f>
        <v>-6.5889282723088916E-2</v>
      </c>
      <c r="N65" s="3">
        <f>VLOOKUP(A65,'9-8'!A:C,3,FALSE)</f>
        <v>81</v>
      </c>
      <c r="O65">
        <f>C65-N65</f>
        <v>26</v>
      </c>
      <c r="P65">
        <f>VLOOKUP(A65,'9-8'!A:D,4,FALSE)</f>
        <v>19.237631126265232</v>
      </c>
      <c r="Q65" s="2">
        <f>P65/D65-1</f>
        <v>8.3925051026392916E-2</v>
      </c>
    </row>
    <row r="66" spans="1:17" x14ac:dyDescent="0.25">
      <c r="A66" t="s">
        <v>313</v>
      </c>
      <c r="B66" t="s">
        <v>789</v>
      </c>
      <c r="C66">
        <v>297</v>
      </c>
      <c r="D66">
        <v>0.12060928044563</v>
      </c>
      <c r="E66">
        <v>-63.508523009999998</v>
      </c>
      <c r="F66">
        <v>-44.428265840000002</v>
      </c>
      <c r="G66">
        <v>92.639507859999995</v>
      </c>
      <c r="H66">
        <v>11.484390899999999</v>
      </c>
      <c r="I66">
        <v>-1.33815861</v>
      </c>
      <c r="J66" s="3">
        <f>VLOOKUP(A66,'8-27'!A:C,3,FALSE)</f>
        <v>281</v>
      </c>
      <c r="K66">
        <f>C66-J66</f>
        <v>16</v>
      </c>
      <c r="L66">
        <f>VLOOKUP(A66,'8-27'!A:D,4,FALSE)</f>
        <v>0.12404487471485</v>
      </c>
      <c r="M66" s="2">
        <f>L66/D66-1</f>
        <v>2.8485322659467682E-2</v>
      </c>
      <c r="N66" s="3">
        <f>VLOOKUP(A66,'9-8'!A:C,3,FALSE)</f>
        <v>290</v>
      </c>
      <c r="O66">
        <f>C66-N66</f>
        <v>7</v>
      </c>
      <c r="P66">
        <f>VLOOKUP(A66,'9-8'!A:D,4,FALSE)</f>
        <v>0.1152209186628</v>
      </c>
      <c r="Q66" s="2">
        <f>P66/D66-1</f>
        <v>-4.4676178838982894E-2</v>
      </c>
    </row>
    <row r="67" spans="1:17" x14ac:dyDescent="0.25">
      <c r="A67" t="s">
        <v>193</v>
      </c>
      <c r="B67" t="s">
        <v>193</v>
      </c>
      <c r="C67">
        <v>171</v>
      </c>
      <c r="D67">
        <v>0.31293341711089001</v>
      </c>
      <c r="E67">
        <v>54.691814720000004</v>
      </c>
      <c r="F67">
        <v>105.32578189</v>
      </c>
      <c r="G67">
        <v>183.62100562000001</v>
      </c>
      <c r="H67">
        <v>49.658501139999998</v>
      </c>
      <c r="I67">
        <v>3.3539305000000001</v>
      </c>
      <c r="J67" s="3">
        <f>VLOOKUP(A67,'8-27'!A:C,3,FALSE)</f>
        <v>156</v>
      </c>
      <c r="K67">
        <f>C67-J67</f>
        <v>15</v>
      </c>
      <c r="L67">
        <f>VLOOKUP(A67,'8-27'!A:D,4,FALSE)</f>
        <v>0.36456135301393999</v>
      </c>
      <c r="M67" s="2">
        <f>L67/D67-1</f>
        <v>0.16498057759282148</v>
      </c>
      <c r="N67" s="3">
        <f>VLOOKUP(A67,'9-8'!A:C,3,FALSE)</f>
        <v>182</v>
      </c>
      <c r="O67">
        <f>C67-N67</f>
        <v>-11</v>
      </c>
      <c r="P67">
        <f>VLOOKUP(A67,'9-8'!A:D,4,FALSE)</f>
        <v>0.27162413399029001</v>
      </c>
      <c r="Q67" s="2">
        <f>P67/D67-1</f>
        <v>-0.13200662141480979</v>
      </c>
    </row>
    <row r="68" spans="1:17" x14ac:dyDescent="0.25">
      <c r="A68" t="s">
        <v>364</v>
      </c>
      <c r="B68" t="s">
        <v>877</v>
      </c>
      <c r="C68">
        <v>387</v>
      </c>
      <c r="D68">
        <v>33.993717262345989</v>
      </c>
      <c r="E68">
        <v>91.533525409999996</v>
      </c>
      <c r="F68">
        <v>175.19035779999999</v>
      </c>
      <c r="G68">
        <v>52.020788160000002</v>
      </c>
      <c r="H68">
        <v>-10.2614467</v>
      </c>
      <c r="I68">
        <v>-2.6349129599999999</v>
      </c>
      <c r="J68" s="3">
        <f>VLOOKUP(A68,'8-27'!A:C,3,FALSE)</f>
        <v>372</v>
      </c>
      <c r="K68">
        <f>C68-J68</f>
        <v>15</v>
      </c>
      <c r="L68">
        <f>VLOOKUP(A68,'8-27'!A:D,4,FALSE)</f>
        <v>34.366637735342628</v>
      </c>
      <c r="M68" s="2">
        <f>L68/D68-1</f>
        <v>1.09702763636772E-2</v>
      </c>
      <c r="N68" s="3">
        <f>VLOOKUP(A68,'9-8'!A:C,3,FALSE)</f>
        <v>414</v>
      </c>
      <c r="O68">
        <f>C68-N68</f>
        <v>-27</v>
      </c>
      <c r="P68">
        <f>VLOOKUP(A68,'9-8'!A:D,4,FALSE)</f>
        <v>28.125890373814318</v>
      </c>
      <c r="Q68" s="2">
        <f>P68/D68-1</f>
        <v>-0.17261504069257294</v>
      </c>
    </row>
    <row r="69" spans="1:17" x14ac:dyDescent="0.25">
      <c r="A69" t="s">
        <v>404</v>
      </c>
      <c r="B69" t="s">
        <v>906</v>
      </c>
      <c r="C69">
        <v>419</v>
      </c>
      <c r="D69">
        <v>1.0969991198060001E-2</v>
      </c>
      <c r="E69">
        <v>15.84171402</v>
      </c>
      <c r="F69">
        <v>122.70195904000001</v>
      </c>
      <c r="G69">
        <v>37.711906419999998</v>
      </c>
      <c r="H69">
        <v>-2.9144017299999998</v>
      </c>
      <c r="I69">
        <v>-0.39700013000000001</v>
      </c>
      <c r="J69" s="3">
        <f>VLOOKUP(A69,'8-27'!A:C,3,FALSE)</f>
        <v>404</v>
      </c>
      <c r="K69">
        <f>C69-J69</f>
        <v>15</v>
      </c>
      <c r="L69">
        <f>VLOOKUP(A69,'8-27'!A:D,4,FALSE)</f>
        <v>1.11222292067E-2</v>
      </c>
      <c r="M69" s="2">
        <f>L69/D69-1</f>
        <v>1.3877678285368455E-2</v>
      </c>
      <c r="N69" s="3">
        <f>VLOOKUP(A69,'9-8'!A:C,3,FALSE)</f>
        <v>400</v>
      </c>
      <c r="O69">
        <f>C69-N69</f>
        <v>19</v>
      </c>
      <c r="P69">
        <f>VLOOKUP(A69,'9-8'!A:D,4,FALSE)</f>
        <v>1.101816961806E-2</v>
      </c>
      <c r="Q69" s="2">
        <f>P69/D69-1</f>
        <v>4.3918376168359252E-3</v>
      </c>
    </row>
    <row r="70" spans="1:17" x14ac:dyDescent="0.25">
      <c r="A70" t="s">
        <v>391</v>
      </c>
      <c r="B70" t="s">
        <v>885</v>
      </c>
      <c r="C70">
        <v>395</v>
      </c>
      <c r="D70">
        <v>48986.537170186748</v>
      </c>
      <c r="E70">
        <v>35.401427980000001</v>
      </c>
      <c r="F70">
        <v>46.316904649999998</v>
      </c>
      <c r="G70">
        <v>51.640338210000003</v>
      </c>
      <c r="H70">
        <v>7.47949514</v>
      </c>
      <c r="I70">
        <v>0.7818309</v>
      </c>
      <c r="J70" s="3">
        <f>VLOOKUP(A70,'8-27'!A:C,3,FALSE)</f>
        <v>381</v>
      </c>
      <c r="K70">
        <f>C70-J70</f>
        <v>14</v>
      </c>
      <c r="L70">
        <f>VLOOKUP(A70,'8-27'!A:D,4,FALSE)</f>
        <v>47227.809034601312</v>
      </c>
      <c r="M70" s="2">
        <f>L70/D70-1</f>
        <v>-3.5902275138888551E-2</v>
      </c>
      <c r="N70" s="3">
        <f>VLOOKUP(A70,'9-8'!A:C,3,FALSE)</f>
        <v>391</v>
      </c>
      <c r="O70">
        <f>C70-N70</f>
        <v>4</v>
      </c>
      <c r="P70">
        <f>VLOOKUP(A70,'9-8'!A:D,4,FALSE)</f>
        <v>44943.927086694777</v>
      </c>
      <c r="Q70" s="2">
        <f>P70/D70-1</f>
        <v>-8.252492045819293E-2</v>
      </c>
    </row>
    <row r="71" spans="1:17" x14ac:dyDescent="0.25">
      <c r="A71" t="s">
        <v>101</v>
      </c>
      <c r="B71" t="s">
        <v>603</v>
      </c>
      <c r="C71">
        <v>99</v>
      </c>
      <c r="D71">
        <v>3.2281859388468801</v>
      </c>
      <c r="E71">
        <v>15.35256306</v>
      </c>
      <c r="F71">
        <v>34.8018553</v>
      </c>
      <c r="G71">
        <v>32.480276660000001</v>
      </c>
      <c r="H71">
        <v>5.5225756600000002</v>
      </c>
      <c r="I71">
        <v>3.4060055</v>
      </c>
      <c r="J71" s="3">
        <f>VLOOKUP(A71,'8-27'!A:C,3,FALSE)</f>
        <v>86</v>
      </c>
      <c r="K71">
        <f>C71-J71</f>
        <v>13</v>
      </c>
      <c r="L71">
        <f>VLOOKUP(A71,'8-27'!A:D,4,FALSE)</f>
        <v>3.7676743454555002</v>
      </c>
      <c r="M71" s="2">
        <f>L71/D71-1</f>
        <v>0.16711813285492694</v>
      </c>
      <c r="N71" s="3">
        <f>VLOOKUP(A71,'9-8'!A:C,3,FALSE)</f>
        <v>79</v>
      </c>
      <c r="O71">
        <f>C71-N71</f>
        <v>20</v>
      </c>
      <c r="P71">
        <f>VLOOKUP(A71,'9-8'!A:D,4,FALSE)</f>
        <v>3.91070751723288</v>
      </c>
      <c r="Q71" s="2">
        <f>P71/D71-1</f>
        <v>0.21142573300155054</v>
      </c>
    </row>
    <row r="72" spans="1:17" x14ac:dyDescent="0.25">
      <c r="A72" t="s">
        <v>252</v>
      </c>
      <c r="B72" t="s">
        <v>742</v>
      </c>
      <c r="C72">
        <v>248</v>
      </c>
      <c r="D72">
        <v>2.3206739378264101</v>
      </c>
      <c r="E72">
        <v>60.075837049999997</v>
      </c>
      <c r="F72">
        <v>51.931500849999999</v>
      </c>
      <c r="G72">
        <v>46.324210450000002</v>
      </c>
      <c r="H72">
        <v>20.462579290000001</v>
      </c>
      <c r="I72">
        <v>1.3619735399999999</v>
      </c>
      <c r="J72" s="3">
        <f>VLOOKUP(A72,'8-27'!A:C,3,FALSE)</f>
        <v>235</v>
      </c>
      <c r="K72">
        <f>C72-J72</f>
        <v>13</v>
      </c>
      <c r="L72">
        <f>VLOOKUP(A72,'8-27'!A:D,4,FALSE)</f>
        <v>3.0107223268000398</v>
      </c>
      <c r="M72" s="2">
        <f>L72/D72-1</f>
        <v>0.29734827358812121</v>
      </c>
      <c r="N72" s="3">
        <f>VLOOKUP(A72,'9-8'!A:C,3,FALSE)</f>
        <v>257</v>
      </c>
      <c r="O72">
        <f>C72-N72</f>
        <v>-9</v>
      </c>
      <c r="P72">
        <f>VLOOKUP(A72,'9-8'!A:D,4,FALSE)</f>
        <v>1.91216346295105</v>
      </c>
      <c r="Q72" s="2">
        <f>P72/D72-1</f>
        <v>-0.17603096592620815</v>
      </c>
    </row>
    <row r="73" spans="1:17" x14ac:dyDescent="0.25">
      <c r="A73" t="s">
        <v>309</v>
      </c>
      <c r="B73" t="s">
        <v>811</v>
      </c>
      <c r="C73">
        <v>319</v>
      </c>
      <c r="D73">
        <v>2.2360243365038701</v>
      </c>
      <c r="E73">
        <v>0</v>
      </c>
      <c r="F73">
        <v>0</v>
      </c>
      <c r="G73">
        <v>149.30749643999999</v>
      </c>
      <c r="H73">
        <v>151.82129006</v>
      </c>
      <c r="I73">
        <v>-1.51128814</v>
      </c>
      <c r="J73" s="3">
        <f>VLOOKUP(A73,'8-27'!A:C,3,FALSE)</f>
        <v>306</v>
      </c>
      <c r="K73">
        <f>C73-J73</f>
        <v>13</v>
      </c>
      <c r="L73">
        <f>VLOOKUP(A73,'8-27'!A:D,4,FALSE)</f>
        <v>2.3894903388461701</v>
      </c>
      <c r="M73" s="2">
        <f>L73/D73-1</f>
        <v>6.8633422202484251E-2</v>
      </c>
      <c r="N73" s="3">
        <f>VLOOKUP(A73,'9-8'!A:C,3,FALSE)</f>
        <v>277</v>
      </c>
      <c r="O73">
        <f>C73-N73</f>
        <v>42</v>
      </c>
      <c r="P73">
        <f>VLOOKUP(A73,'9-8'!A:D,4,FALSE)</f>
        <v>2.6874544787562802</v>
      </c>
      <c r="Q73" s="2">
        <f>P73/D73-1</f>
        <v>0.20188963728285825</v>
      </c>
    </row>
    <row r="74" spans="1:17" x14ac:dyDescent="0.25">
      <c r="A74" t="s">
        <v>403</v>
      </c>
      <c r="B74" t="s">
        <v>902</v>
      </c>
      <c r="C74">
        <v>414</v>
      </c>
      <c r="D74">
        <v>0.18628871899523999</v>
      </c>
      <c r="E74">
        <v>151.34106062999999</v>
      </c>
      <c r="F74">
        <v>184.20779954</v>
      </c>
      <c r="G74">
        <v>34.113593039999998</v>
      </c>
      <c r="H74">
        <v>0.81696780000000002</v>
      </c>
      <c r="I74">
        <v>1.8690954799999999</v>
      </c>
      <c r="J74" s="3">
        <f>VLOOKUP(A74,'8-27'!A:C,3,FALSE)</f>
        <v>401</v>
      </c>
      <c r="K74">
        <f>C74-J74</f>
        <v>13</v>
      </c>
      <c r="L74">
        <f>VLOOKUP(A74,'8-27'!A:D,4,FALSE)</f>
        <v>0.18905429098915999</v>
      </c>
      <c r="M74" s="2">
        <f>L74/D74-1</f>
        <v>1.4845622476960862E-2</v>
      </c>
      <c r="N74" s="3">
        <f>VLOOKUP(A74,'9-8'!A:C,3,FALSE)</f>
        <v>402</v>
      </c>
      <c r="O74">
        <f>C74-N74</f>
        <v>12</v>
      </c>
      <c r="P74">
        <f>VLOOKUP(A74,'9-8'!A:D,4,FALSE)</f>
        <v>0.18329777682187001</v>
      </c>
      <c r="Q74" s="2">
        <f>P74/D74-1</f>
        <v>-1.6055412209079689E-2</v>
      </c>
    </row>
    <row r="75" spans="1:17" x14ac:dyDescent="0.25">
      <c r="A75" t="s">
        <v>100</v>
      </c>
      <c r="B75" t="s">
        <v>604</v>
      </c>
      <c r="C75">
        <v>100</v>
      </c>
      <c r="D75">
        <v>1.8772992759130001E-2</v>
      </c>
      <c r="E75">
        <v>15.694806659999999</v>
      </c>
      <c r="F75">
        <v>79.759941620000006</v>
      </c>
      <c r="G75">
        <v>71.323872120000004</v>
      </c>
      <c r="H75">
        <v>2.5583408400000001</v>
      </c>
      <c r="I75">
        <v>-0.87992042000000004</v>
      </c>
      <c r="J75" s="3">
        <f>VLOOKUP(A75,'8-27'!A:C,3,FALSE)</f>
        <v>89</v>
      </c>
      <c r="K75">
        <f>C75-J75</f>
        <v>11</v>
      </c>
      <c r="L75">
        <f>VLOOKUP(A75,'8-27'!A:D,4,FALSE)</f>
        <v>2.0494562055099998E-2</v>
      </c>
      <c r="M75" s="2">
        <f>L75/D75-1</f>
        <v>9.1704573589244776E-2</v>
      </c>
      <c r="N75" s="3">
        <f>VLOOKUP(A75,'9-8'!A:C,3,FALSE)</f>
        <v>97</v>
      </c>
      <c r="O75">
        <f>C75-N75</f>
        <v>3</v>
      </c>
      <c r="P75">
        <f>VLOOKUP(A75,'9-8'!A:D,4,FALSE)</f>
        <v>1.7500461923990001E-2</v>
      </c>
      <c r="Q75" s="2">
        <f>P75/D75-1</f>
        <v>-6.7785187554665227E-2</v>
      </c>
    </row>
    <row r="76" spans="1:17" x14ac:dyDescent="0.25">
      <c r="A76" t="s">
        <v>197</v>
      </c>
      <c r="B76" t="s">
        <v>692</v>
      </c>
      <c r="C76">
        <v>195</v>
      </c>
      <c r="D76">
        <v>0.32323379298840998</v>
      </c>
      <c r="E76">
        <v>50.252278840000002</v>
      </c>
      <c r="F76">
        <v>155.38200402000001</v>
      </c>
      <c r="G76">
        <v>70.673230439999998</v>
      </c>
      <c r="H76">
        <v>5.6192833599999998</v>
      </c>
      <c r="I76">
        <v>-1.4980190900000001</v>
      </c>
      <c r="J76" s="3">
        <f>VLOOKUP(A76,'8-27'!A:C,3,FALSE)</f>
        <v>184</v>
      </c>
      <c r="K76">
        <f>C76-J76</f>
        <v>11</v>
      </c>
      <c r="L76">
        <f>VLOOKUP(A76,'8-27'!A:D,4,FALSE)</f>
        <v>0.34489940995158003</v>
      </c>
      <c r="M76" s="2">
        <f>L76/D76-1</f>
        <v>6.7027697700985378E-2</v>
      </c>
      <c r="N76" s="3">
        <f>VLOOKUP(A76,'9-8'!A:C,3,FALSE)</f>
        <v>124</v>
      </c>
      <c r="O76">
        <f>C76-N76</f>
        <v>71</v>
      </c>
      <c r="P76">
        <f>VLOOKUP(A76,'9-8'!A:D,4,FALSE)</f>
        <v>0.74059380758616999</v>
      </c>
      <c r="Q76" s="2">
        <f>P76/D76-1</f>
        <v>1.2912016739930565</v>
      </c>
    </row>
    <row r="77" spans="1:17" x14ac:dyDescent="0.25">
      <c r="A77" t="s">
        <v>302</v>
      </c>
      <c r="B77" t="s">
        <v>765</v>
      </c>
      <c r="C77">
        <v>272</v>
      </c>
      <c r="D77">
        <v>2.464006304415E-2</v>
      </c>
      <c r="E77">
        <v>120.30981794</v>
      </c>
      <c r="F77">
        <v>267.69698385999999</v>
      </c>
      <c r="G77">
        <v>138.03482291</v>
      </c>
      <c r="H77">
        <v>31.287219140000001</v>
      </c>
      <c r="I77">
        <v>17.317618849999999</v>
      </c>
      <c r="J77" s="3">
        <f>VLOOKUP(A77,'8-27'!A:C,3,FALSE)</f>
        <v>261</v>
      </c>
      <c r="K77">
        <f>C77-J77</f>
        <v>11</v>
      </c>
      <c r="L77">
        <f>VLOOKUP(A77,'8-27'!A:D,4,FALSE)</f>
        <v>3.077352450181E-2</v>
      </c>
      <c r="M77" s="2">
        <f>L77/D77-1</f>
        <v>0.2489223118735564</v>
      </c>
      <c r="N77" s="3">
        <f>VLOOKUP(A77,'9-8'!A:C,3,FALSE)</f>
        <v>300</v>
      </c>
      <c r="O77">
        <f>C77-N77</f>
        <v>-28</v>
      </c>
      <c r="P77">
        <f>VLOOKUP(A77,'9-8'!A:D,4,FALSE)</f>
        <v>2.1179485561820002E-2</v>
      </c>
      <c r="Q77" s="2">
        <f>P77/D77-1</f>
        <v>-0.14044515536057456</v>
      </c>
    </row>
    <row r="78" spans="1:17" x14ac:dyDescent="0.25">
      <c r="A78" t="s">
        <v>350</v>
      </c>
      <c r="B78" t="s">
        <v>847</v>
      </c>
      <c r="C78">
        <v>357</v>
      </c>
      <c r="D78">
        <v>5.3227201551849998E-2</v>
      </c>
      <c r="E78">
        <v>-40.061314109999998</v>
      </c>
      <c r="F78">
        <v>23.4650897</v>
      </c>
      <c r="G78">
        <v>35.103238109999999</v>
      </c>
      <c r="H78">
        <v>14.32272899</v>
      </c>
      <c r="I78">
        <v>0.42522333000000001</v>
      </c>
      <c r="J78" s="3">
        <f>VLOOKUP(A78,'8-27'!A:C,3,FALSE)</f>
        <v>346</v>
      </c>
      <c r="K78">
        <f>C78-J78</f>
        <v>11</v>
      </c>
      <c r="L78">
        <f>VLOOKUP(A78,'8-27'!A:D,4,FALSE)</f>
        <v>5.4600651262459998E-2</v>
      </c>
      <c r="M78" s="2">
        <f>L78/D78-1</f>
        <v>2.5803530348520898E-2</v>
      </c>
      <c r="N78" s="3">
        <f>VLOOKUP(A78,'9-8'!A:C,3,FALSE)</f>
        <v>160</v>
      </c>
      <c r="O78">
        <f>C78-N78</f>
        <v>197</v>
      </c>
      <c r="P78">
        <f>VLOOKUP(A78,'9-8'!A:D,4,FALSE)</f>
        <v>0.14465310195098</v>
      </c>
      <c r="Q78" s="2">
        <f>P78/D78-1</f>
        <v>1.7176537133944505</v>
      </c>
    </row>
    <row r="79" spans="1:17" x14ac:dyDescent="0.25">
      <c r="A79" t="s">
        <v>365</v>
      </c>
      <c r="B79" t="s">
        <v>874</v>
      </c>
      <c r="C79">
        <v>384</v>
      </c>
      <c r="D79">
        <v>2.075507094654E-2</v>
      </c>
      <c r="E79">
        <v>1.1090305899999999</v>
      </c>
      <c r="F79">
        <v>0.63459197000000001</v>
      </c>
      <c r="G79">
        <v>0.48447920999999999</v>
      </c>
      <c r="H79">
        <v>0.16472896000000001</v>
      </c>
      <c r="I79">
        <v>3.0159430000000001E-2</v>
      </c>
      <c r="J79" s="3">
        <f>VLOOKUP(A79,'8-27'!A:C,3,FALSE)</f>
        <v>373</v>
      </c>
      <c r="K79">
        <f>C79-J79</f>
        <v>11</v>
      </c>
      <c r="L79">
        <f>VLOOKUP(A79,'8-27'!A:D,4,FALSE)</f>
        <v>2.0773226882580001E-2</v>
      </c>
      <c r="M79" s="2">
        <f>L79/D79-1</f>
        <v>8.747710902441419E-4</v>
      </c>
      <c r="N79" s="3">
        <f>VLOOKUP(A79,'9-8'!A:C,3,FALSE)</f>
        <v>369</v>
      </c>
      <c r="O79">
        <f>C79-N79</f>
        <v>15</v>
      </c>
      <c r="P79">
        <f>VLOOKUP(A79,'9-8'!A:D,4,FALSE)</f>
        <v>2.080142115213E-2</v>
      </c>
      <c r="Q79" s="2">
        <f>P79/D79-1</f>
        <v>2.2331990918935674E-3</v>
      </c>
    </row>
    <row r="80" spans="1:17" x14ac:dyDescent="0.25">
      <c r="A80" t="s">
        <v>102</v>
      </c>
      <c r="B80" t="s">
        <v>607</v>
      </c>
      <c r="C80">
        <v>103</v>
      </c>
      <c r="D80">
        <v>1.3840493704219401</v>
      </c>
      <c r="E80">
        <v>-42.665883569999998</v>
      </c>
      <c r="F80">
        <v>-21.457887410000001</v>
      </c>
      <c r="G80">
        <v>23.59624823</v>
      </c>
      <c r="H80">
        <v>1.8785580099999999</v>
      </c>
      <c r="I80">
        <v>2.7271930800000002</v>
      </c>
      <c r="J80" s="3">
        <f>VLOOKUP(A80,'8-27'!A:C,3,FALSE)</f>
        <v>93</v>
      </c>
      <c r="K80">
        <f>C80-J80</f>
        <v>10</v>
      </c>
      <c r="L80">
        <f>VLOOKUP(A80,'8-27'!A:D,4,FALSE)</f>
        <v>1.4947922008388499</v>
      </c>
      <c r="M80" s="2">
        <f>L80/D80-1</f>
        <v>8.0013641697729954E-2</v>
      </c>
      <c r="N80" s="3">
        <f>VLOOKUP(A80,'9-8'!A:C,3,FALSE)</f>
        <v>89</v>
      </c>
      <c r="O80">
        <f>C80-N80</f>
        <v>14</v>
      </c>
      <c r="P80">
        <f>VLOOKUP(A80,'9-8'!A:D,4,FALSE)</f>
        <v>1.5502106252801</v>
      </c>
      <c r="Q80" s="2">
        <f>P80/D80-1</f>
        <v>0.12005442754365347</v>
      </c>
    </row>
    <row r="81" spans="1:17" x14ac:dyDescent="0.25">
      <c r="A81" t="s">
        <v>127</v>
      </c>
      <c r="B81" t="s">
        <v>127</v>
      </c>
      <c r="C81">
        <v>121</v>
      </c>
      <c r="D81">
        <v>3.5897129336459999E-2</v>
      </c>
      <c r="E81">
        <v>22.583307720000001</v>
      </c>
      <c r="F81">
        <v>94.215717429999998</v>
      </c>
      <c r="G81">
        <v>74.654446280000002</v>
      </c>
      <c r="H81">
        <v>14.060830429999999</v>
      </c>
      <c r="I81">
        <v>10.1417798</v>
      </c>
      <c r="J81" s="3">
        <f>VLOOKUP(A81,'8-27'!A:C,3,FALSE)</f>
        <v>111</v>
      </c>
      <c r="K81">
        <f>C81-J81</f>
        <v>10</v>
      </c>
      <c r="L81">
        <f>VLOOKUP(A81,'8-27'!A:D,4,FALSE)</f>
        <v>4.3286676778429997E-2</v>
      </c>
      <c r="M81" s="2">
        <f>L81/D81-1</f>
        <v>0.20585343671101253</v>
      </c>
      <c r="N81" s="3">
        <f>VLOOKUP(A81,'9-8'!A:C,3,FALSE)</f>
        <v>90</v>
      </c>
      <c r="O81">
        <f>C81-N81</f>
        <v>31</v>
      </c>
      <c r="P81">
        <f>VLOOKUP(A81,'9-8'!A:D,4,FALSE)</f>
        <v>5.6407325936889997E-2</v>
      </c>
      <c r="Q81" s="2">
        <f>P81/D81-1</f>
        <v>0.57136035609393976</v>
      </c>
    </row>
    <row r="82" spans="1:17" x14ac:dyDescent="0.25">
      <c r="A82" t="s">
        <v>174</v>
      </c>
      <c r="B82" t="s">
        <v>652</v>
      </c>
      <c r="C82">
        <v>151</v>
      </c>
      <c r="D82">
        <v>16.166168385405239</v>
      </c>
      <c r="E82">
        <v>191.47727201000001</v>
      </c>
      <c r="F82">
        <v>296.44549661000002</v>
      </c>
      <c r="G82">
        <v>153.18770782999999</v>
      </c>
      <c r="H82">
        <v>30.627195090000001</v>
      </c>
      <c r="I82">
        <v>1.4716178499999999</v>
      </c>
      <c r="J82" s="3">
        <f>VLOOKUP(A82,'8-27'!A:C,3,FALSE)</f>
        <v>141</v>
      </c>
      <c r="K82">
        <f>C82-J82</f>
        <v>10</v>
      </c>
      <c r="L82">
        <f>VLOOKUP(A82,'8-27'!A:D,4,FALSE)</f>
        <v>18.270074262190661</v>
      </c>
      <c r="M82" s="2">
        <f>L82/D82-1</f>
        <v>0.13014251903282292</v>
      </c>
      <c r="N82" s="3">
        <f>VLOOKUP(A82,'9-8'!A:C,3,FALSE)</f>
        <v>168</v>
      </c>
      <c r="O82">
        <f>C82-N82</f>
        <v>-17</v>
      </c>
      <c r="P82">
        <f>VLOOKUP(A82,'9-8'!A:D,4,FALSE)</f>
        <v>12.01565996665361</v>
      </c>
      <c r="Q82" s="2">
        <f>P82/D82-1</f>
        <v>-0.2567403926398969</v>
      </c>
    </row>
    <row r="83" spans="1:17" x14ac:dyDescent="0.25">
      <c r="A83" t="s">
        <v>491</v>
      </c>
      <c r="B83" t="s">
        <v>967</v>
      </c>
      <c r="C83">
        <v>484</v>
      </c>
      <c r="D83">
        <v>0.94964443094638995</v>
      </c>
      <c r="E83">
        <v>-24.586620379999999</v>
      </c>
      <c r="F83">
        <v>-4.6973586100000002</v>
      </c>
      <c r="G83">
        <v>33.820188700000003</v>
      </c>
      <c r="H83">
        <v>21.421750800000002</v>
      </c>
      <c r="I83">
        <v>1.4312745899999999</v>
      </c>
      <c r="J83" s="3">
        <f>VLOOKUP(A83,'8-27'!A:C,3,FALSE)</f>
        <v>474</v>
      </c>
      <c r="K83">
        <f>C83-J83</f>
        <v>10</v>
      </c>
      <c r="L83">
        <f>VLOOKUP(A83,'8-27'!A:D,4,FALSE)</f>
        <v>0.97543964242718995</v>
      </c>
      <c r="M83" s="2">
        <f>L83/D83-1</f>
        <v>2.716302085307154E-2</v>
      </c>
      <c r="N83" s="3">
        <f>VLOOKUP(A83,'9-8'!A:C,3,FALSE)</f>
        <v>492</v>
      </c>
      <c r="O83">
        <f>C83-N83</f>
        <v>-8</v>
      </c>
      <c r="P83">
        <f>VLOOKUP(A83,'9-8'!A:D,4,FALSE)</f>
        <v>0.89228081669630999</v>
      </c>
      <c r="Q83" s="2">
        <f>P83/D83-1</f>
        <v>-6.040536055470036E-2</v>
      </c>
    </row>
    <row r="84" spans="1:17" x14ac:dyDescent="0.25">
      <c r="A84" t="s">
        <v>189</v>
      </c>
      <c r="B84" t="s">
        <v>688</v>
      </c>
      <c r="C84">
        <v>191</v>
      </c>
      <c r="D84">
        <v>0.46101190594626001</v>
      </c>
      <c r="E84">
        <v>53.379357990000003</v>
      </c>
      <c r="F84">
        <v>102.94700677</v>
      </c>
      <c r="G84">
        <v>145.74123238000001</v>
      </c>
      <c r="H84">
        <v>-1.6508205300000001</v>
      </c>
      <c r="I84">
        <v>-2.5517877900000001</v>
      </c>
      <c r="J84" s="3">
        <f>VLOOKUP(A84,'8-27'!A:C,3,FALSE)</f>
        <v>182</v>
      </c>
      <c r="K84">
        <f>C84-J84</f>
        <v>9</v>
      </c>
      <c r="L84">
        <f>VLOOKUP(A84,'8-27'!A:D,4,FALSE)</f>
        <v>0.47925863836111998</v>
      </c>
      <c r="M84" s="2">
        <f>L84/D84-1</f>
        <v>3.9579742257213946E-2</v>
      </c>
      <c r="N84" s="3">
        <f>VLOOKUP(A84,'9-8'!A:C,3,FALSE)</f>
        <v>289</v>
      </c>
      <c r="O84">
        <f>C84-N84</f>
        <v>-98</v>
      </c>
      <c r="P84">
        <f>VLOOKUP(A84,'9-8'!A:D,4,FALSE)</f>
        <v>0.35514340725068</v>
      </c>
      <c r="Q84" s="2">
        <f>P84/D84-1</f>
        <v>-0.22964374093176032</v>
      </c>
    </row>
    <row r="85" spans="1:17" x14ac:dyDescent="0.25">
      <c r="A85" t="s">
        <v>238</v>
      </c>
      <c r="B85" t="s">
        <v>717</v>
      </c>
      <c r="C85">
        <v>223</v>
      </c>
      <c r="D85">
        <v>2.7653752834299401</v>
      </c>
      <c r="E85">
        <v>0</v>
      </c>
      <c r="F85">
        <v>0</v>
      </c>
      <c r="G85">
        <v>0</v>
      </c>
      <c r="H85">
        <v>90.203977769999995</v>
      </c>
      <c r="I85">
        <v>-5.4007179000000001</v>
      </c>
      <c r="J85" s="3">
        <f>VLOOKUP(A85,'8-27'!A:C,3,FALSE)</f>
        <v>214</v>
      </c>
      <c r="K85">
        <f>C85-J85</f>
        <v>9</v>
      </c>
      <c r="L85">
        <f>VLOOKUP(A85,'8-27'!A:D,4,FALSE)</f>
        <v>4.61761333815274</v>
      </c>
      <c r="M85" s="2">
        <f>L85/D85-1</f>
        <v>0.66979627171088296</v>
      </c>
      <c r="N85" s="3">
        <f>VLOOKUP(A85,'9-8'!A:C,3,FALSE)</f>
        <v>221</v>
      </c>
      <c r="O85">
        <f>C85-N85</f>
        <v>2</v>
      </c>
      <c r="P85">
        <f>VLOOKUP(A85,'9-8'!A:D,4,FALSE)</f>
        <v>3.1574541721234799</v>
      </c>
      <c r="Q85" s="2">
        <f>P85/D85-1</f>
        <v>0.14178143959080947</v>
      </c>
    </row>
    <row r="86" spans="1:17" x14ac:dyDescent="0.25">
      <c r="A86" t="s">
        <v>337</v>
      </c>
      <c r="B86" t="s">
        <v>841</v>
      </c>
      <c r="C86">
        <v>350</v>
      </c>
      <c r="D86">
        <v>1.34987344145334</v>
      </c>
      <c r="E86">
        <v>252.28978032000001</v>
      </c>
      <c r="F86">
        <v>93.175844799999993</v>
      </c>
      <c r="G86">
        <v>87.333529440000007</v>
      </c>
      <c r="H86">
        <v>-7.4807121199999997</v>
      </c>
      <c r="I86">
        <v>1.8407581</v>
      </c>
      <c r="J86" s="3">
        <f>VLOOKUP(A86,'8-27'!A:C,3,FALSE)</f>
        <v>341</v>
      </c>
      <c r="K86">
        <f>C86-J86</f>
        <v>9</v>
      </c>
      <c r="L86">
        <f>VLOOKUP(A86,'8-27'!A:D,4,FALSE)</f>
        <v>1.3733911033182999</v>
      </c>
      <c r="M86" s="2">
        <f>L86/D86-1</f>
        <v>1.7422123543404E-2</v>
      </c>
      <c r="N86" s="3">
        <f>VLOOKUP(A86,'9-8'!A:C,3,FALSE)</f>
        <v>338</v>
      </c>
      <c r="O86">
        <f>C86-N86</f>
        <v>12</v>
      </c>
      <c r="P86">
        <f>VLOOKUP(A86,'9-8'!A:D,4,FALSE)</f>
        <v>1.3815693123907899</v>
      </c>
      <c r="Q86" s="2">
        <f>P86/D86-1</f>
        <v>2.3480624156383634E-2</v>
      </c>
    </row>
    <row r="87" spans="1:17" x14ac:dyDescent="0.25">
      <c r="A87" t="s">
        <v>389</v>
      </c>
      <c r="B87" t="s">
        <v>873</v>
      </c>
      <c r="C87">
        <v>383</v>
      </c>
      <c r="D87">
        <v>3.8436169211800001E-3</v>
      </c>
      <c r="E87">
        <v>-5.1401302500000003</v>
      </c>
      <c r="F87">
        <v>88.09701493</v>
      </c>
      <c r="G87">
        <v>184.64754593999999</v>
      </c>
      <c r="H87">
        <v>18.603943430000001</v>
      </c>
      <c r="I87">
        <v>0.77498537999999995</v>
      </c>
      <c r="J87" s="3">
        <f>VLOOKUP(A87,'8-27'!A:C,3,FALSE)</f>
        <v>374</v>
      </c>
      <c r="K87">
        <f>C87-J87</f>
        <v>9</v>
      </c>
      <c r="L87">
        <f>VLOOKUP(A87,'8-27'!A:D,4,FALSE)</f>
        <v>3.2517681227199999E-3</v>
      </c>
      <c r="M87" s="2">
        <f>L87/D87-1</f>
        <v>-0.15398225437052693</v>
      </c>
      <c r="N87" s="3">
        <f>VLOOKUP(A87,'9-8'!A:C,3,FALSE)</f>
        <v>432</v>
      </c>
      <c r="O87">
        <f>C87-N87</f>
        <v>-49</v>
      </c>
      <c r="P87">
        <f>VLOOKUP(A87,'9-8'!A:D,4,FALSE)</f>
        <v>3.0676477433300002E-3</v>
      </c>
      <c r="Q87" s="2">
        <f>P87/D87-1</f>
        <v>-0.2018851497853682</v>
      </c>
    </row>
    <row r="88" spans="1:17" x14ac:dyDescent="0.25">
      <c r="A88" t="s">
        <v>386</v>
      </c>
      <c r="B88" t="s">
        <v>881</v>
      </c>
      <c r="C88">
        <v>391</v>
      </c>
      <c r="D88">
        <v>1.131710432708E-2</v>
      </c>
      <c r="E88">
        <v>29.246110000000002</v>
      </c>
      <c r="F88">
        <v>157.25903043</v>
      </c>
      <c r="G88">
        <v>60.887453669999999</v>
      </c>
      <c r="H88">
        <v>-2.4805629599999999</v>
      </c>
      <c r="I88">
        <v>1.5366259600000001</v>
      </c>
      <c r="J88" s="3">
        <f>VLOOKUP(A88,'8-27'!A:C,3,FALSE)</f>
        <v>382</v>
      </c>
      <c r="K88">
        <f>C88-J88</f>
        <v>9</v>
      </c>
      <c r="L88">
        <f>VLOOKUP(A88,'8-27'!A:D,4,FALSE)</f>
        <v>1.094755143906E-2</v>
      </c>
      <c r="M88" s="2">
        <f>L88/D88-1</f>
        <v>-3.2654367878868107E-2</v>
      </c>
      <c r="N88" s="3">
        <f>VLOOKUP(A88,'9-8'!A:C,3,FALSE)</f>
        <v>394</v>
      </c>
      <c r="O88">
        <f>C88-N88</f>
        <v>-3</v>
      </c>
      <c r="P88">
        <f>VLOOKUP(A88,'9-8'!A:D,4,FALSE)</f>
        <v>1.0440893486009999E-2</v>
      </c>
      <c r="Q88" s="2">
        <f>P88/D88-1</f>
        <v>-7.7423589616768873E-2</v>
      </c>
    </row>
    <row r="89" spans="1:17" x14ac:dyDescent="0.25">
      <c r="A89" t="s">
        <v>431</v>
      </c>
      <c r="B89" t="s">
        <v>947</v>
      </c>
      <c r="C89">
        <v>462</v>
      </c>
      <c r="D89">
        <v>8.5632727142509996E-2</v>
      </c>
      <c r="E89">
        <v>-13.115327389999999</v>
      </c>
      <c r="F89">
        <v>-16.451423129999998</v>
      </c>
      <c r="G89">
        <v>-11.991730889999999</v>
      </c>
      <c r="H89">
        <v>-8.1920436900000002</v>
      </c>
      <c r="I89">
        <v>0.39133084000000001</v>
      </c>
      <c r="J89" s="3">
        <f>VLOOKUP(A89,'8-27'!A:C,3,FALSE)</f>
        <v>453</v>
      </c>
      <c r="K89">
        <f>C89-J89</f>
        <v>9</v>
      </c>
      <c r="L89">
        <f>VLOOKUP(A89,'8-27'!A:D,4,FALSE)</f>
        <v>8.5884725095140002E-2</v>
      </c>
      <c r="M89" s="2">
        <f>L89/D89-1</f>
        <v>2.9427762146432279E-3</v>
      </c>
      <c r="N89" s="3" t="e">
        <f>VLOOKUP(A89,'9-8'!A:C,3,FALSE)</f>
        <v>#N/A</v>
      </c>
      <c r="O89" t="e">
        <f>C89-N89</f>
        <v>#N/A</v>
      </c>
      <c r="P89" t="e">
        <f>VLOOKUP(A89,'9-8'!A:D,4,FALSE)</f>
        <v>#N/A</v>
      </c>
      <c r="Q89" s="2" t="e">
        <f>P89/D89-1</f>
        <v>#N/A</v>
      </c>
    </row>
    <row r="90" spans="1:17" x14ac:dyDescent="0.25">
      <c r="A90" t="s">
        <v>60</v>
      </c>
      <c r="B90" t="s">
        <v>565</v>
      </c>
      <c r="C90">
        <v>60</v>
      </c>
      <c r="D90">
        <v>1.0033054854055301</v>
      </c>
      <c r="E90">
        <v>5.0213619600000001</v>
      </c>
      <c r="F90">
        <v>0.35346650000000002</v>
      </c>
      <c r="G90">
        <v>0.23032145000000001</v>
      </c>
      <c r="H90">
        <v>0.24012449</v>
      </c>
      <c r="I90">
        <v>-0.1389196</v>
      </c>
      <c r="J90" s="3">
        <f>VLOOKUP(A90,'8-27'!A:C,3,FALSE)</f>
        <v>52</v>
      </c>
      <c r="K90">
        <f>C90-J90</f>
        <v>8</v>
      </c>
      <c r="L90">
        <f>VLOOKUP(A90,'8-27'!A:D,4,FALSE)</f>
        <v>1.0017876204615099</v>
      </c>
      <c r="M90" s="2">
        <f>L90/D90-1</f>
        <v>-1.5128641935079346E-3</v>
      </c>
      <c r="N90" s="3">
        <f>VLOOKUP(A90,'9-8'!A:C,3,FALSE)</f>
        <v>53</v>
      </c>
      <c r="O90">
        <f>C90-N90</f>
        <v>7</v>
      </c>
      <c r="P90">
        <f>VLOOKUP(A90,'9-8'!A:D,4,FALSE)</f>
        <v>1.0008946226475</v>
      </c>
      <c r="Q90" s="2">
        <f>P90/D90-1</f>
        <v>-2.402919941233761E-3</v>
      </c>
    </row>
    <row r="91" spans="1:17" x14ac:dyDescent="0.25">
      <c r="A91" t="s">
        <v>92</v>
      </c>
      <c r="B91" t="s">
        <v>588</v>
      </c>
      <c r="C91">
        <v>84</v>
      </c>
      <c r="D91">
        <v>2.2272493045060002E-2</v>
      </c>
      <c r="E91">
        <v>-12.842749319999999</v>
      </c>
      <c r="F91">
        <v>-7.5685818400000002</v>
      </c>
      <c r="G91">
        <v>43.706107670000002</v>
      </c>
      <c r="H91">
        <v>15.570606659999999</v>
      </c>
      <c r="I91">
        <v>-0.40934246000000002</v>
      </c>
      <c r="J91" s="3">
        <f>VLOOKUP(A91,'8-27'!A:C,3,FALSE)</f>
        <v>76</v>
      </c>
      <c r="K91">
        <f>C91-J91</f>
        <v>8</v>
      </c>
      <c r="L91">
        <f>VLOOKUP(A91,'8-27'!A:D,4,FALSE)</f>
        <v>2.3678207151379999E-2</v>
      </c>
      <c r="M91" s="2">
        <f>L91/D91-1</f>
        <v>6.311435830178791E-2</v>
      </c>
      <c r="N91" s="3">
        <f>VLOOKUP(A91,'9-8'!A:C,3,FALSE)</f>
        <v>92</v>
      </c>
      <c r="O91">
        <f>C91-N91</f>
        <v>-8</v>
      </c>
      <c r="P91">
        <f>VLOOKUP(A91,'9-8'!A:D,4,FALSE)</f>
        <v>1.751147960281E-2</v>
      </c>
      <c r="Q91" s="2">
        <f>P91/D91-1</f>
        <v>-0.21376203519820991</v>
      </c>
    </row>
    <row r="92" spans="1:17" x14ac:dyDescent="0.25">
      <c r="A92" t="s">
        <v>329</v>
      </c>
      <c r="B92" t="s">
        <v>816</v>
      </c>
      <c r="C92">
        <v>324</v>
      </c>
      <c r="D92">
        <v>0.56768695103939004</v>
      </c>
      <c r="E92">
        <v>16.903086389999999</v>
      </c>
      <c r="F92">
        <v>3.6353855400000001</v>
      </c>
      <c r="G92">
        <v>42.420806380000002</v>
      </c>
      <c r="H92">
        <v>5.0366413799999998</v>
      </c>
      <c r="I92">
        <v>-2.9021218900000001</v>
      </c>
      <c r="J92" s="3">
        <f>VLOOKUP(A92,'8-27'!A:C,3,FALSE)</f>
        <v>316</v>
      </c>
      <c r="K92">
        <f>C92-J92</f>
        <v>8</v>
      </c>
      <c r="L92">
        <f>VLOOKUP(A92,'8-27'!A:D,4,FALSE)</f>
        <v>0.57017649948587001</v>
      </c>
      <c r="M92" s="2">
        <f>L92/D92-1</f>
        <v>4.385424822469064E-3</v>
      </c>
      <c r="N92" s="3">
        <f>VLOOKUP(A92,'9-8'!A:C,3,FALSE)</f>
        <v>270</v>
      </c>
      <c r="O92">
        <f>C92-N92</f>
        <v>54</v>
      </c>
      <c r="P92">
        <f>VLOOKUP(A92,'9-8'!A:D,4,FALSE)</f>
        <v>0.70021319197841003</v>
      </c>
      <c r="Q92" s="2">
        <f>P92/D92-1</f>
        <v>0.23344951067903685</v>
      </c>
    </row>
    <row r="93" spans="1:17" x14ac:dyDescent="0.25">
      <c r="A93" t="s">
        <v>200</v>
      </c>
      <c r="B93" t="s">
        <v>685</v>
      </c>
      <c r="C93">
        <v>188</v>
      </c>
      <c r="D93">
        <v>0.50894603965671004</v>
      </c>
      <c r="E93">
        <v>20.17179582</v>
      </c>
      <c r="F93">
        <v>128.64664893</v>
      </c>
      <c r="G93">
        <v>72.34348172</v>
      </c>
      <c r="H93">
        <v>9.3000719200000006</v>
      </c>
      <c r="I93">
        <v>-1.2993315599999999</v>
      </c>
      <c r="J93" s="3">
        <f>VLOOKUP(A93,'8-27'!A:C,3,FALSE)</f>
        <v>181</v>
      </c>
      <c r="K93">
        <f>C93-J93</f>
        <v>7</v>
      </c>
      <c r="L93">
        <f>VLOOKUP(A93,'8-27'!A:D,4,FALSE)</f>
        <v>0.52989925315955</v>
      </c>
      <c r="M93" s="2">
        <f>L93/D93-1</f>
        <v>4.1169813438322711E-2</v>
      </c>
      <c r="N93" s="3">
        <f>VLOOKUP(A93,'9-8'!A:C,3,FALSE)</f>
        <v>162</v>
      </c>
      <c r="O93">
        <f>C93-N93</f>
        <v>26</v>
      </c>
      <c r="P93">
        <f>VLOOKUP(A93,'9-8'!A:D,4,FALSE)</f>
        <v>0.76731996081979004</v>
      </c>
      <c r="Q93" s="2">
        <f>P93/D93-1</f>
        <v>0.50766466585997239</v>
      </c>
    </row>
    <row r="94" spans="1:17" x14ac:dyDescent="0.25">
      <c r="A94" t="s">
        <v>377</v>
      </c>
      <c r="B94" t="s">
        <v>867</v>
      </c>
      <c r="C94">
        <v>377</v>
      </c>
      <c r="D94">
        <v>2.5266593463845801</v>
      </c>
      <c r="E94">
        <v>-6.7278024500000004</v>
      </c>
      <c r="F94">
        <v>-19.625649230000001</v>
      </c>
      <c r="G94">
        <v>19.864110660000001</v>
      </c>
      <c r="H94">
        <v>-1.8910899699999999</v>
      </c>
      <c r="I94">
        <v>1.0163826199999999</v>
      </c>
      <c r="J94" s="3">
        <f>VLOOKUP(A94,'8-27'!A:C,3,FALSE)</f>
        <v>370</v>
      </c>
      <c r="K94">
        <f>C94-J94</f>
        <v>7</v>
      </c>
      <c r="L94">
        <f>VLOOKUP(A94,'8-27'!A:D,4,FALSE)</f>
        <v>2.5006822848611199</v>
      </c>
      <c r="M94" s="2">
        <f>L94/D94-1</f>
        <v>-1.0281188701053434E-2</v>
      </c>
      <c r="N94" s="3">
        <f>VLOOKUP(A94,'9-8'!A:C,3,FALSE)</f>
        <v>370</v>
      </c>
      <c r="O94">
        <f>C94-N94</f>
        <v>7</v>
      </c>
      <c r="P94">
        <f>VLOOKUP(A94,'9-8'!A:D,4,FALSE)</f>
        <v>2.4448537347665198</v>
      </c>
      <c r="Q94" s="2">
        <f>P94/D94-1</f>
        <v>-3.2376984944613385E-2</v>
      </c>
    </row>
    <row r="95" spans="1:17" x14ac:dyDescent="0.25">
      <c r="A95" t="s">
        <v>418</v>
      </c>
      <c r="B95" t="s">
        <v>908</v>
      </c>
      <c r="C95">
        <v>422</v>
      </c>
      <c r="D95">
        <v>2.2640637036460198</v>
      </c>
      <c r="E95">
        <v>-22.007597430000001</v>
      </c>
      <c r="F95">
        <v>6.9788915500000002</v>
      </c>
      <c r="G95">
        <v>71.876984800000002</v>
      </c>
      <c r="H95">
        <v>6.22842523</v>
      </c>
      <c r="I95">
        <v>4.58945209</v>
      </c>
      <c r="J95" s="3">
        <f>VLOOKUP(A95,'8-27'!A:C,3,FALSE)</f>
        <v>415</v>
      </c>
      <c r="K95">
        <f>C95-J95</f>
        <v>7</v>
      </c>
      <c r="L95">
        <f>VLOOKUP(A95,'8-27'!A:D,4,FALSE)</f>
        <v>2.25910712426252</v>
      </c>
      <c r="M95" s="2">
        <f>L95/D95-1</f>
        <v>-2.1892402477535766E-3</v>
      </c>
      <c r="N95" s="3">
        <f>VLOOKUP(A95,'9-8'!A:C,3,FALSE)</f>
        <v>401</v>
      </c>
      <c r="O95">
        <f>C95-N95</f>
        <v>21</v>
      </c>
      <c r="P95">
        <f>VLOOKUP(A95,'9-8'!A:D,4,FALSE)</f>
        <v>2.2690395475248102</v>
      </c>
      <c r="Q95" s="2">
        <f>P95/D95-1</f>
        <v>2.1977490610256556E-3</v>
      </c>
    </row>
    <row r="96" spans="1:17" x14ac:dyDescent="0.25">
      <c r="A96" t="s">
        <v>94</v>
      </c>
      <c r="B96" t="s">
        <v>595</v>
      </c>
      <c r="C96">
        <v>91</v>
      </c>
      <c r="D96">
        <v>1.144988242428E-2</v>
      </c>
      <c r="E96">
        <v>-6.6434153699999996</v>
      </c>
      <c r="F96">
        <v>36.784784950000002</v>
      </c>
      <c r="G96">
        <v>100.34120935</v>
      </c>
      <c r="H96">
        <v>16.086584760000001</v>
      </c>
      <c r="I96">
        <v>-0.63355364000000003</v>
      </c>
      <c r="J96" s="3">
        <f>VLOOKUP(A96,'8-27'!A:C,3,FALSE)</f>
        <v>85</v>
      </c>
      <c r="K96">
        <f>C96-J96</f>
        <v>6</v>
      </c>
      <c r="L96">
        <f>VLOOKUP(A96,'8-27'!A:D,4,FALSE)</f>
        <v>1.3111695575419999E-2</v>
      </c>
      <c r="M96" s="2">
        <f>L96/D96-1</f>
        <v>0.14513801011755789</v>
      </c>
      <c r="N96" s="3">
        <f>VLOOKUP(A96,'9-8'!A:C,3,FALSE)</f>
        <v>61</v>
      </c>
      <c r="O96">
        <f>C96-N96</f>
        <v>30</v>
      </c>
      <c r="P96">
        <f>VLOOKUP(A96,'9-8'!A:D,4,FALSE)</f>
        <v>2.2148430796830001E-2</v>
      </c>
      <c r="Q96" s="2">
        <f>P96/D96-1</f>
        <v>0.93438063170528629</v>
      </c>
    </row>
    <row r="97" spans="1:17" x14ac:dyDescent="0.25">
      <c r="A97" t="s">
        <v>108</v>
      </c>
      <c r="B97" t="s">
        <v>608</v>
      </c>
      <c r="C97">
        <v>104</v>
      </c>
      <c r="D97">
        <v>76.468538695247986</v>
      </c>
      <c r="E97">
        <v>-14.58918718</v>
      </c>
      <c r="F97">
        <v>25.21425412</v>
      </c>
      <c r="G97">
        <v>55.488633229999998</v>
      </c>
      <c r="H97">
        <v>9.3144680399999995</v>
      </c>
      <c r="I97">
        <v>2.97040616</v>
      </c>
      <c r="J97" s="3">
        <f>VLOOKUP(A97,'8-27'!A:C,3,FALSE)</f>
        <v>98</v>
      </c>
      <c r="K97">
        <f>C97-J97</f>
        <v>6</v>
      </c>
      <c r="L97">
        <f>VLOOKUP(A97,'8-27'!A:D,4,FALSE)</f>
        <v>81.514775818889177</v>
      </c>
      <c r="M97" s="2">
        <f>L97/D97-1</f>
        <v>6.5991023363897172E-2</v>
      </c>
      <c r="N97" s="3">
        <f>VLOOKUP(A97,'9-8'!A:C,3,FALSE)</f>
        <v>98</v>
      </c>
      <c r="O97">
        <f>C97-N97</f>
        <v>6</v>
      </c>
      <c r="P97">
        <f>VLOOKUP(A97,'9-8'!A:D,4,FALSE)</f>
        <v>73.836668078880663</v>
      </c>
      <c r="Q97" s="2">
        <f>P97/D97-1</f>
        <v>-3.4417692050533133E-2</v>
      </c>
    </row>
    <row r="98" spans="1:17" x14ac:dyDescent="0.25">
      <c r="A98" t="s">
        <v>154</v>
      </c>
      <c r="B98" t="s">
        <v>660</v>
      </c>
      <c r="C98">
        <v>159</v>
      </c>
      <c r="D98">
        <v>1786.159153664586</v>
      </c>
      <c r="E98">
        <v>-5.38593835</v>
      </c>
      <c r="F98">
        <v>2.199947E-2</v>
      </c>
      <c r="G98">
        <v>-1.38282605</v>
      </c>
      <c r="H98">
        <v>0.54837636999999995</v>
      </c>
      <c r="I98">
        <v>0.15183677000000001</v>
      </c>
      <c r="J98" s="3">
        <f>VLOOKUP(A98,'8-27'!A:C,3,FALSE)</f>
        <v>153</v>
      </c>
      <c r="K98">
        <f>C98-J98</f>
        <v>6</v>
      </c>
      <c r="L98">
        <f>VLOOKUP(A98,'8-27'!A:D,4,FALSE)</f>
        <v>1809.124593174525</v>
      </c>
      <c r="M98" s="2">
        <f>L98/D98-1</f>
        <v>1.2857443001549784E-2</v>
      </c>
      <c r="N98" s="3">
        <f>VLOOKUP(A98,'9-8'!A:C,3,FALSE)</f>
        <v>159</v>
      </c>
      <c r="O98">
        <f>C98-N98</f>
        <v>0</v>
      </c>
      <c r="P98">
        <f>VLOOKUP(A98,'9-8'!A:D,4,FALSE)</f>
        <v>1795.68786918662</v>
      </c>
      <c r="Q98" s="2">
        <f>P98/D98-1</f>
        <v>5.3347516667170414E-3</v>
      </c>
    </row>
    <row r="99" spans="1:17" x14ac:dyDescent="0.25">
      <c r="A99" t="s">
        <v>185</v>
      </c>
      <c r="B99" t="s">
        <v>683</v>
      </c>
      <c r="C99">
        <v>185</v>
      </c>
      <c r="D99">
        <v>9.7804559630019994E-2</v>
      </c>
      <c r="E99">
        <v>29.557918059999999</v>
      </c>
      <c r="F99">
        <v>130.40285003</v>
      </c>
      <c r="G99">
        <v>54.144906280000001</v>
      </c>
      <c r="H99">
        <v>0.74493036000000001</v>
      </c>
      <c r="I99">
        <v>-1.3539549999999999E-2</v>
      </c>
      <c r="J99" s="3">
        <f>VLOOKUP(A99,'8-27'!A:C,3,FALSE)</f>
        <v>179</v>
      </c>
      <c r="K99">
        <f>C99-J99</f>
        <v>6</v>
      </c>
      <c r="L99">
        <f>VLOOKUP(A99,'8-27'!A:D,4,FALSE)</f>
        <v>0.10081750933608</v>
      </c>
      <c r="M99" s="2">
        <f>L99/D99-1</f>
        <v>3.0805820479715251E-2</v>
      </c>
      <c r="N99" s="3">
        <f>VLOOKUP(A99,'9-8'!A:C,3,FALSE)</f>
        <v>176</v>
      </c>
      <c r="O99">
        <f>C99-N99</f>
        <v>9</v>
      </c>
      <c r="P99">
        <f>VLOOKUP(A99,'9-8'!A:D,4,FALSE)</f>
        <v>0.11479913625429</v>
      </c>
      <c r="Q99" s="2">
        <f>P99/D99-1</f>
        <v>0.17376057607700446</v>
      </c>
    </row>
    <row r="100" spans="1:17" x14ac:dyDescent="0.25">
      <c r="A100" t="s">
        <v>195</v>
      </c>
      <c r="B100" t="s">
        <v>689</v>
      </c>
      <c r="C100">
        <v>192</v>
      </c>
      <c r="D100">
        <v>0.73351272285788005</v>
      </c>
      <c r="E100">
        <v>212.2621541</v>
      </c>
      <c r="F100">
        <v>64.969027370000006</v>
      </c>
      <c r="G100">
        <v>51.246217399999999</v>
      </c>
      <c r="H100">
        <v>-0.28677058999999999</v>
      </c>
      <c r="I100">
        <v>-6.8604724800000003</v>
      </c>
      <c r="J100" s="3">
        <f>VLOOKUP(A100,'8-27'!A:C,3,FALSE)</f>
        <v>186</v>
      </c>
      <c r="K100">
        <f>C100-J100</f>
        <v>6</v>
      </c>
      <c r="L100">
        <f>VLOOKUP(A100,'8-27'!A:D,4,FALSE)</f>
        <v>0.75130279100718</v>
      </c>
      <c r="M100" s="2">
        <f>L100/D100-1</f>
        <v>2.4253250959284101E-2</v>
      </c>
      <c r="N100" s="3">
        <f>VLOOKUP(A100,'9-8'!A:C,3,FALSE)</f>
        <v>189</v>
      </c>
      <c r="O100">
        <f>C100-N100</f>
        <v>3</v>
      </c>
      <c r="P100">
        <f>VLOOKUP(A100,'9-8'!A:D,4,FALSE)</f>
        <v>0.71524300534346996</v>
      </c>
      <c r="Q100" s="2">
        <f>P100/D100-1</f>
        <v>-2.4907158315166544E-2</v>
      </c>
    </row>
    <row r="101" spans="1:17" x14ac:dyDescent="0.25">
      <c r="A101" t="s">
        <v>293</v>
      </c>
      <c r="B101" t="s">
        <v>772</v>
      </c>
      <c r="C101">
        <v>279</v>
      </c>
      <c r="D101">
        <v>3.73145625824072</v>
      </c>
      <c r="E101">
        <v>111.02468944</v>
      </c>
      <c r="F101">
        <v>138.44496995</v>
      </c>
      <c r="G101">
        <v>155.14180676000001</v>
      </c>
      <c r="H101">
        <v>56.949103809999997</v>
      </c>
      <c r="I101">
        <v>-4.1547246900000001</v>
      </c>
      <c r="J101" s="3">
        <f>VLOOKUP(A101,'8-27'!A:C,3,FALSE)</f>
        <v>273</v>
      </c>
      <c r="K101">
        <f>C101-J101</f>
        <v>6</v>
      </c>
      <c r="L101">
        <f>VLOOKUP(A101,'8-27'!A:D,4,FALSE)</f>
        <v>3.92806740523028</v>
      </c>
      <c r="M101" s="2">
        <f>L101/D101-1</f>
        <v>5.2690192081269904E-2</v>
      </c>
      <c r="N101" s="3">
        <f>VLOOKUP(A101,'9-8'!A:C,3,FALSE)</f>
        <v>239</v>
      </c>
      <c r="O101">
        <f>C101-N101</f>
        <v>40</v>
      </c>
      <c r="P101">
        <f>VLOOKUP(A101,'9-8'!A:D,4,FALSE)</f>
        <v>6.4079999776731196</v>
      </c>
      <c r="Q101" s="2">
        <f>P101/D101-1</f>
        <v>0.71729199920845832</v>
      </c>
    </row>
    <row r="102" spans="1:17" x14ac:dyDescent="0.25">
      <c r="A102" t="s">
        <v>354</v>
      </c>
      <c r="B102" t="s">
        <v>859</v>
      </c>
      <c r="C102">
        <v>369</v>
      </c>
      <c r="D102">
        <v>1.16891547501236</v>
      </c>
      <c r="E102">
        <v>-4.5909795600000001</v>
      </c>
      <c r="F102">
        <v>-1.5950777</v>
      </c>
      <c r="G102">
        <v>-1.02673411</v>
      </c>
      <c r="H102">
        <v>-0.74158099</v>
      </c>
      <c r="I102">
        <v>0.32292410999999999</v>
      </c>
      <c r="J102" s="3">
        <f>VLOOKUP(A102,'8-27'!A:C,3,FALSE)</f>
        <v>363</v>
      </c>
      <c r="K102">
        <f>C102-J102</f>
        <v>6</v>
      </c>
      <c r="L102">
        <f>VLOOKUP(A102,'8-27'!A:D,4,FALSE)</f>
        <v>1.1734771599365399</v>
      </c>
      <c r="M102" s="2">
        <f>L102/D102-1</f>
        <v>3.9024933981062215E-3</v>
      </c>
      <c r="N102" s="3">
        <f>VLOOKUP(A102,'9-8'!A:C,3,FALSE)</f>
        <v>361</v>
      </c>
      <c r="O102">
        <f>C102-N102</f>
        <v>8</v>
      </c>
      <c r="P102">
        <f>VLOOKUP(A102,'9-8'!A:D,4,FALSE)</f>
        <v>1.1759003881430601</v>
      </c>
      <c r="Q102" s="2">
        <f>P102/D102-1</f>
        <v>5.9755502258418414E-3</v>
      </c>
    </row>
    <row r="103" spans="1:17" x14ac:dyDescent="0.25">
      <c r="A103" t="s">
        <v>392</v>
      </c>
      <c r="B103" t="s">
        <v>903</v>
      </c>
      <c r="C103">
        <v>415</v>
      </c>
      <c r="D103">
        <v>0.78688245585311001</v>
      </c>
      <c r="E103">
        <v>-16.035493580000001</v>
      </c>
      <c r="F103">
        <v>-13.73122034</v>
      </c>
      <c r="G103">
        <v>-10.740077640000001</v>
      </c>
      <c r="H103">
        <v>-3.58645616</v>
      </c>
      <c r="I103">
        <v>-0.88657023000000001</v>
      </c>
      <c r="J103" s="3">
        <f>VLOOKUP(A103,'8-27'!A:C,3,FALSE)</f>
        <v>409</v>
      </c>
      <c r="K103">
        <f>C103-J103</f>
        <v>6</v>
      </c>
      <c r="L103">
        <f>VLOOKUP(A103,'8-27'!A:D,4,FALSE)</f>
        <v>0.78248656049569998</v>
      </c>
      <c r="M103" s="2">
        <f>L103/D103-1</f>
        <v>-5.5864701579146914E-3</v>
      </c>
      <c r="N103" s="3">
        <f>VLOOKUP(A103,'9-8'!A:C,3,FALSE)</f>
        <v>406</v>
      </c>
      <c r="O103">
        <f>C103-N103</f>
        <v>9</v>
      </c>
      <c r="P103">
        <f>VLOOKUP(A103,'9-8'!A:D,4,FALSE)</f>
        <v>0.75843195753162995</v>
      </c>
      <c r="Q103" s="2">
        <f>P103/D103-1</f>
        <v>-3.6155969814621214E-2</v>
      </c>
    </row>
    <row r="104" spans="1:17" x14ac:dyDescent="0.25">
      <c r="A104" t="s">
        <v>50</v>
      </c>
      <c r="B104" t="s">
        <v>547</v>
      </c>
      <c r="C104">
        <v>42</v>
      </c>
      <c r="D104">
        <v>3.8364360284678898</v>
      </c>
      <c r="E104">
        <v>16.649111260000002</v>
      </c>
      <c r="F104">
        <v>44.181804970000002</v>
      </c>
      <c r="G104">
        <v>48.779881420000002</v>
      </c>
      <c r="H104">
        <v>6.9443493900000002</v>
      </c>
      <c r="I104">
        <v>2.4538080600000001</v>
      </c>
      <c r="J104" s="3">
        <f>VLOOKUP(A104,'8-27'!A:C,3,FALSE)</f>
        <v>37</v>
      </c>
      <c r="K104">
        <f>C104-J104</f>
        <v>5</v>
      </c>
      <c r="L104">
        <f>VLOOKUP(A104,'8-27'!A:D,4,FALSE)</f>
        <v>4.6668984435432703</v>
      </c>
      <c r="M104" s="2">
        <f>L104/D104-1</f>
        <v>0.21646716090481299</v>
      </c>
      <c r="N104" s="3">
        <f>VLOOKUP(A104,'9-8'!A:C,3,FALSE)</f>
        <v>42</v>
      </c>
      <c r="O104">
        <f>C104-N104</f>
        <v>0</v>
      </c>
      <c r="P104">
        <f>VLOOKUP(A104,'9-8'!A:D,4,FALSE)</f>
        <v>4.0407051727179901</v>
      </c>
      <c r="Q104" s="2">
        <f>P104/D104-1</f>
        <v>5.3244506811619408E-2</v>
      </c>
    </row>
    <row r="105" spans="1:17" x14ac:dyDescent="0.25">
      <c r="A105" t="s">
        <v>52</v>
      </c>
      <c r="B105" t="s">
        <v>554</v>
      </c>
      <c r="C105">
        <v>49</v>
      </c>
      <c r="D105">
        <v>2.9844085988404698</v>
      </c>
      <c r="E105">
        <v>21.2390501</v>
      </c>
      <c r="F105">
        <v>17.213700039999999</v>
      </c>
      <c r="G105">
        <v>10.69277174</v>
      </c>
      <c r="H105">
        <v>0.62795634</v>
      </c>
      <c r="I105">
        <v>-0.20526427999999999</v>
      </c>
      <c r="J105" s="3">
        <f>VLOOKUP(A105,'8-27'!A:C,3,FALSE)</f>
        <v>44</v>
      </c>
      <c r="K105">
        <f>C105-J105</f>
        <v>5</v>
      </c>
      <c r="L105">
        <f>VLOOKUP(A105,'8-27'!A:D,4,FALSE)</f>
        <v>2.9839496961516399</v>
      </c>
      <c r="M105" s="2">
        <f>L105/D105-1</f>
        <v>-1.5376670909217349E-4</v>
      </c>
      <c r="N105" s="3">
        <f>VLOOKUP(A105,'9-8'!A:C,3,FALSE)</f>
        <v>47</v>
      </c>
      <c r="O105">
        <f>C105-N105</f>
        <v>2</v>
      </c>
      <c r="P105">
        <f>VLOOKUP(A105,'9-8'!A:D,4,FALSE)</f>
        <v>3.0942236290294498</v>
      </c>
      <c r="Q105" s="2">
        <f>P105/D105-1</f>
        <v>3.679624506900514E-2</v>
      </c>
    </row>
    <row r="106" spans="1:17" x14ac:dyDescent="0.25">
      <c r="A106" t="s">
        <v>132</v>
      </c>
      <c r="B106" t="s">
        <v>633</v>
      </c>
      <c r="C106">
        <v>132</v>
      </c>
      <c r="D106">
        <v>0.99437150574567001</v>
      </c>
      <c r="E106">
        <v>4.6531188099999996</v>
      </c>
      <c r="F106">
        <v>-7.7167810000000003E-2</v>
      </c>
      <c r="G106">
        <v>-0.36549076000000003</v>
      </c>
      <c r="H106">
        <v>-0.45922225999999999</v>
      </c>
      <c r="I106">
        <v>-0.56140730999999999</v>
      </c>
      <c r="J106" s="3">
        <f>VLOOKUP(A106,'8-27'!A:C,3,FALSE)</f>
        <v>127</v>
      </c>
      <c r="K106">
        <f>C106-J106</f>
        <v>5</v>
      </c>
      <c r="L106">
        <f>VLOOKUP(A106,'8-27'!A:D,4,FALSE)</f>
        <v>0.99990742507015995</v>
      </c>
      <c r="M106" s="2">
        <f>L106/D106-1</f>
        <v>5.5672545849336785E-3</v>
      </c>
      <c r="N106" s="3">
        <f>VLOOKUP(A106,'9-8'!A:C,3,FALSE)</f>
        <v>123</v>
      </c>
      <c r="O106">
        <f>C106-N106</f>
        <v>9</v>
      </c>
      <c r="P106">
        <f>VLOOKUP(A106,'9-8'!A:D,4,FALSE)</f>
        <v>0.9893670396748</v>
      </c>
      <c r="Q106" s="2">
        <f>P106/D106-1</f>
        <v>-5.0327931180179641E-3</v>
      </c>
    </row>
    <row r="107" spans="1:17" x14ac:dyDescent="0.25">
      <c r="A107" t="s">
        <v>172</v>
      </c>
      <c r="B107" t="s">
        <v>663</v>
      </c>
      <c r="C107">
        <v>162</v>
      </c>
      <c r="D107">
        <v>2.357543476507E-2</v>
      </c>
      <c r="E107">
        <v>-4.8565391900000003</v>
      </c>
      <c r="F107">
        <v>49.238106559999999</v>
      </c>
      <c r="G107">
        <v>78.29890666</v>
      </c>
      <c r="H107">
        <v>10.558650869999999</v>
      </c>
      <c r="I107">
        <v>3.5666353000000002</v>
      </c>
      <c r="J107" s="3">
        <f>VLOOKUP(A107,'8-27'!A:C,3,FALSE)</f>
        <v>157</v>
      </c>
      <c r="K107">
        <f>C107-J107</f>
        <v>5</v>
      </c>
      <c r="L107">
        <f>VLOOKUP(A107,'8-27'!A:D,4,FALSE)</f>
        <v>2.250494439049E-2</v>
      </c>
      <c r="M107" s="2">
        <f>L107/D107-1</f>
        <v>-4.5407025798144263E-2</v>
      </c>
      <c r="N107" s="3">
        <f>VLOOKUP(A107,'9-8'!A:C,3,FALSE)</f>
        <v>170</v>
      </c>
      <c r="O107">
        <f>C107-N107</f>
        <v>-8</v>
      </c>
      <c r="P107">
        <f>VLOOKUP(A107,'9-8'!A:D,4,FALSE)</f>
        <v>1.9982011577609999E-2</v>
      </c>
      <c r="Q107" s="2">
        <f>P107/D107-1</f>
        <v>-0.15242235077607613</v>
      </c>
    </row>
    <row r="108" spans="1:17" x14ac:dyDescent="0.25">
      <c r="A108" t="s">
        <v>176</v>
      </c>
      <c r="B108" t="s">
        <v>672</v>
      </c>
      <c r="C108">
        <v>173</v>
      </c>
      <c r="D108">
        <v>0.26932684194835999</v>
      </c>
      <c r="E108">
        <v>28.061141620000001</v>
      </c>
      <c r="F108">
        <v>148.64491849999999</v>
      </c>
      <c r="G108">
        <v>94.186570649999993</v>
      </c>
      <c r="H108">
        <v>0.96644503000000004</v>
      </c>
      <c r="I108">
        <v>-0.39647674999999999</v>
      </c>
      <c r="J108" s="3">
        <f>VLOOKUP(A108,'8-27'!A:C,3,FALSE)</f>
        <v>168</v>
      </c>
      <c r="K108">
        <f>C108-J108</f>
        <v>5</v>
      </c>
      <c r="L108">
        <f>VLOOKUP(A108,'8-27'!A:D,4,FALSE)</f>
        <v>0.28219372769661999</v>
      </c>
      <c r="M108" s="2">
        <f>L108/D108-1</f>
        <v>4.7774242088826302E-2</v>
      </c>
      <c r="N108" s="3">
        <f>VLOOKUP(A108,'9-8'!A:C,3,FALSE)</f>
        <v>156</v>
      </c>
      <c r="O108">
        <f>C108-N108</f>
        <v>17</v>
      </c>
      <c r="P108">
        <f>VLOOKUP(A108,'9-8'!A:D,4,FALSE)</f>
        <v>0.31655065185761</v>
      </c>
      <c r="Q108" s="2">
        <f>P108/D108-1</f>
        <v>0.17534015387261181</v>
      </c>
    </row>
    <row r="109" spans="1:17" x14ac:dyDescent="0.25">
      <c r="A109" t="s">
        <v>235</v>
      </c>
      <c r="B109" t="s">
        <v>722</v>
      </c>
      <c r="C109">
        <v>228</v>
      </c>
      <c r="D109">
        <v>7.5417948578906397</v>
      </c>
      <c r="E109">
        <v>95.094662600000007</v>
      </c>
      <c r="F109">
        <v>117.25395935</v>
      </c>
      <c r="G109">
        <v>168.41730312999999</v>
      </c>
      <c r="H109">
        <v>59.749776009999998</v>
      </c>
      <c r="I109">
        <v>-5.3905315099999997</v>
      </c>
      <c r="J109" s="3">
        <f>VLOOKUP(A109,'8-27'!A:C,3,FALSE)</f>
        <v>223</v>
      </c>
      <c r="K109">
        <f>C109-J109</f>
        <v>5</v>
      </c>
      <c r="L109">
        <f>VLOOKUP(A109,'8-27'!A:D,4,FALSE)</f>
        <v>10.1432805631823</v>
      </c>
      <c r="M109" s="2">
        <f>L109/D109-1</f>
        <v>0.34494251757190697</v>
      </c>
      <c r="N109" s="3">
        <f>VLOOKUP(A109,'9-8'!A:C,3,FALSE)</f>
        <v>110</v>
      </c>
      <c r="O109">
        <f>C109-N109</f>
        <v>118</v>
      </c>
      <c r="P109">
        <f>VLOOKUP(A109,'9-8'!A:D,4,FALSE)</f>
        <v>10.527147440178631</v>
      </c>
      <c r="Q109" s="2">
        <f>P109/D109-1</f>
        <v>0.39584112781383207</v>
      </c>
    </row>
    <row r="110" spans="1:17" x14ac:dyDescent="0.25">
      <c r="A110" t="s">
        <v>275</v>
      </c>
      <c r="B110" t="s">
        <v>753</v>
      </c>
      <c r="C110">
        <v>260</v>
      </c>
      <c r="D110">
        <v>4.0593035508735102</v>
      </c>
      <c r="E110">
        <v>177.25298330000001</v>
      </c>
      <c r="F110">
        <v>104.87850489</v>
      </c>
      <c r="G110">
        <v>132.78622214999999</v>
      </c>
      <c r="H110">
        <v>31.171041559999999</v>
      </c>
      <c r="I110">
        <v>2.6517131300000001</v>
      </c>
      <c r="J110" s="3">
        <f>VLOOKUP(A110,'8-27'!A:C,3,FALSE)</f>
        <v>255</v>
      </c>
      <c r="K110">
        <f>C110-J110</f>
        <v>5</v>
      </c>
      <c r="L110">
        <f>VLOOKUP(A110,'8-27'!A:D,4,FALSE)</f>
        <v>4.5281573291851602</v>
      </c>
      <c r="M110" s="2">
        <f>L110/D110-1</f>
        <v>0.11550103914026311</v>
      </c>
      <c r="N110" s="3">
        <f>VLOOKUP(A110,'9-8'!A:C,3,FALSE)</f>
        <v>274</v>
      </c>
      <c r="O110">
        <f>C110-N110</f>
        <v>-14</v>
      </c>
      <c r="P110">
        <f>VLOOKUP(A110,'9-8'!A:D,4,FALSE)</f>
        <v>3.2038755038619899</v>
      </c>
      <c r="Q110" s="2">
        <f>P110/D110-1</f>
        <v>-0.2107327122228746</v>
      </c>
    </row>
    <row r="111" spans="1:17" x14ac:dyDescent="0.25">
      <c r="A111" t="s">
        <v>291</v>
      </c>
      <c r="B111" t="s">
        <v>791</v>
      </c>
      <c r="C111">
        <v>299</v>
      </c>
      <c r="D111">
        <v>4.4743630975179999E-2</v>
      </c>
      <c r="E111">
        <v>-41.0362273</v>
      </c>
      <c r="F111">
        <v>-14.31345866</v>
      </c>
      <c r="G111">
        <v>0.48371902</v>
      </c>
      <c r="H111">
        <v>1.82865327</v>
      </c>
      <c r="I111">
        <v>9.7347999999999998E-4</v>
      </c>
      <c r="J111" s="3">
        <f>VLOOKUP(A111,'8-27'!A:C,3,FALSE)</f>
        <v>294</v>
      </c>
      <c r="K111">
        <f>C111-J111</f>
        <v>5</v>
      </c>
      <c r="L111">
        <f>VLOOKUP(A111,'8-27'!A:D,4,FALSE)</f>
        <v>4.563522019783E-2</v>
      </c>
      <c r="M111" s="2">
        <f>L111/D111-1</f>
        <v>1.9926617559146598E-2</v>
      </c>
      <c r="N111" s="3">
        <f>VLOOKUP(A111,'9-8'!A:C,3,FALSE)</f>
        <v>305</v>
      </c>
      <c r="O111">
        <f>C111-N111</f>
        <v>-6</v>
      </c>
      <c r="P111">
        <f>VLOOKUP(A111,'9-8'!A:D,4,FALSE)</f>
        <v>4.1761798279549997E-2</v>
      </c>
      <c r="Q111" s="2">
        <f>P111/D111-1</f>
        <v>-6.664261774561997E-2</v>
      </c>
    </row>
    <row r="112" spans="1:17" x14ac:dyDescent="0.25">
      <c r="A112" t="s">
        <v>421</v>
      </c>
      <c r="B112" t="s">
        <v>863</v>
      </c>
      <c r="C112">
        <v>373</v>
      </c>
      <c r="D112">
        <v>1.24170624899849</v>
      </c>
      <c r="E112">
        <v>67.663542890000002</v>
      </c>
      <c r="F112">
        <v>183.17982222000001</v>
      </c>
      <c r="G112">
        <v>398.57912529999999</v>
      </c>
      <c r="H112">
        <v>107.28354442</v>
      </c>
      <c r="I112">
        <v>8.7874135399999993</v>
      </c>
      <c r="J112" s="3">
        <f>VLOOKUP(A112,'8-27'!A:C,3,FALSE)</f>
        <v>368</v>
      </c>
      <c r="K112">
        <f>C112-J112</f>
        <v>5</v>
      </c>
      <c r="L112">
        <f>VLOOKUP(A112,'8-27'!A:D,4,FALSE)</f>
        <v>1.22285283383832</v>
      </c>
      <c r="M112" s="2">
        <f>L112/D112-1</f>
        <v>-1.518347449356594E-2</v>
      </c>
      <c r="N112" s="3" t="e">
        <f>VLOOKUP(A112,'9-8'!A:C,3,FALSE)</f>
        <v>#N/A</v>
      </c>
      <c r="O112" t="e">
        <f>C112-N112</f>
        <v>#N/A</v>
      </c>
      <c r="P112" t="e">
        <f>VLOOKUP(A112,'9-8'!A:D,4,FALSE)</f>
        <v>#N/A</v>
      </c>
      <c r="Q112" s="2" t="e">
        <f>P112/D112-1</f>
        <v>#N/A</v>
      </c>
    </row>
    <row r="113" spans="1:17" x14ac:dyDescent="0.25">
      <c r="A113" t="s">
        <v>396</v>
      </c>
      <c r="B113" t="s">
        <v>892</v>
      </c>
      <c r="C113">
        <v>404</v>
      </c>
      <c r="D113">
        <v>1.17001350666013</v>
      </c>
      <c r="E113">
        <v>-6.8373911200000004</v>
      </c>
      <c r="F113">
        <v>106.71469212</v>
      </c>
      <c r="G113">
        <v>20.310860999999999</v>
      </c>
      <c r="H113">
        <v>-4.88892696</v>
      </c>
      <c r="I113">
        <v>-1.4512296499999999</v>
      </c>
      <c r="J113" s="3">
        <f>VLOOKUP(A113,'8-27'!A:C,3,FALSE)</f>
        <v>399</v>
      </c>
      <c r="K113">
        <f>C113-J113</f>
        <v>5</v>
      </c>
      <c r="L113">
        <f>VLOOKUP(A113,'8-27'!A:D,4,FALSE)</f>
        <v>1.1031516710578899</v>
      </c>
      <c r="M113" s="2">
        <f>L113/D113-1</f>
        <v>-5.7146208331475656E-2</v>
      </c>
      <c r="N113" s="3">
        <f>VLOOKUP(A113,'9-8'!A:C,3,FALSE)</f>
        <v>393</v>
      </c>
      <c r="O113">
        <f>C113-N113</f>
        <v>11</v>
      </c>
      <c r="P113">
        <f>VLOOKUP(A113,'9-8'!A:D,4,FALSE)</f>
        <v>1.13071825186791</v>
      </c>
      <c r="Q113" s="2">
        <f>P113/D113-1</f>
        <v>-3.3585300142722763E-2</v>
      </c>
    </row>
    <row r="114" spans="1:17" x14ac:dyDescent="0.25">
      <c r="A114" t="s">
        <v>405</v>
      </c>
      <c r="B114" t="s">
        <v>405</v>
      </c>
      <c r="C114">
        <v>416</v>
      </c>
      <c r="D114">
        <v>9.5339459602600003E-3</v>
      </c>
      <c r="E114">
        <v>3.7240036700000001</v>
      </c>
      <c r="F114">
        <v>31.431238180000001</v>
      </c>
      <c r="G114">
        <v>44.063504299999998</v>
      </c>
      <c r="H114">
        <v>0.61580449999999998</v>
      </c>
      <c r="I114">
        <v>-1.7701193799999999</v>
      </c>
      <c r="J114" s="3">
        <f>VLOOKUP(A114,'8-27'!A:C,3,FALSE)</f>
        <v>411</v>
      </c>
      <c r="K114">
        <f>C114-J114</f>
        <v>5</v>
      </c>
      <c r="L114">
        <f>VLOOKUP(A114,'8-27'!A:D,4,FALSE)</f>
        <v>9.5561187161200007E-3</v>
      </c>
      <c r="M114" s="2">
        <f>L114/D114-1</f>
        <v>2.3256641009317125E-3</v>
      </c>
      <c r="N114" s="3">
        <f>VLOOKUP(A114,'9-8'!A:C,3,FALSE)</f>
        <v>447</v>
      </c>
      <c r="O114">
        <f>C114-N114</f>
        <v>-31</v>
      </c>
      <c r="P114">
        <f>VLOOKUP(A114,'9-8'!A:D,4,FALSE)</f>
        <v>7.5907849327100001E-3</v>
      </c>
      <c r="Q114" s="2">
        <f>P114/D114-1</f>
        <v>-0.20381498234305162</v>
      </c>
    </row>
    <row r="115" spans="1:17" x14ac:dyDescent="0.25">
      <c r="A115" t="s">
        <v>447</v>
      </c>
      <c r="B115" t="s">
        <v>918</v>
      </c>
      <c r="C115">
        <v>436</v>
      </c>
      <c r="D115">
        <v>1.3893664323545101</v>
      </c>
      <c r="E115">
        <v>0</v>
      </c>
      <c r="F115">
        <v>0</v>
      </c>
      <c r="G115">
        <v>0</v>
      </c>
      <c r="H115">
        <v>-1.0574439</v>
      </c>
      <c r="I115">
        <v>-1.9953840300000001</v>
      </c>
      <c r="J115" s="3">
        <f>VLOOKUP(A115,'8-27'!A:C,3,FALSE)</f>
        <v>431</v>
      </c>
      <c r="K115">
        <f>C115-J115</f>
        <v>5</v>
      </c>
      <c r="L115">
        <f>VLOOKUP(A115,'8-27'!A:D,4,FALSE)</f>
        <v>1.4128124731876801</v>
      </c>
      <c r="M115" s="2">
        <f>L115/D115-1</f>
        <v>1.6875347127421891E-2</v>
      </c>
      <c r="N115" s="3" t="e">
        <f>VLOOKUP(A115,'9-8'!A:C,3,FALSE)</f>
        <v>#N/A</v>
      </c>
      <c r="O115" t="e">
        <f>C115-N115</f>
        <v>#N/A</v>
      </c>
      <c r="P115" t="e">
        <f>VLOOKUP(A115,'9-8'!A:D,4,FALSE)</f>
        <v>#N/A</v>
      </c>
      <c r="Q115" s="2" t="e">
        <f>P115/D115-1</f>
        <v>#N/A</v>
      </c>
    </row>
    <row r="116" spans="1:17" x14ac:dyDescent="0.25">
      <c r="A116" t="s">
        <v>454</v>
      </c>
      <c r="B116" t="s">
        <v>937</v>
      </c>
      <c r="C116">
        <v>453</v>
      </c>
      <c r="D116">
        <v>0.89963094977508995</v>
      </c>
      <c r="E116">
        <v>-4.2530174199999999</v>
      </c>
      <c r="F116">
        <v>127.02926183</v>
      </c>
      <c r="G116">
        <v>51.281380560000002</v>
      </c>
      <c r="H116">
        <v>4.3126425900000003</v>
      </c>
      <c r="I116">
        <v>-0.78279736</v>
      </c>
      <c r="J116" s="3">
        <f>VLOOKUP(A116,'8-27'!A:C,3,FALSE)</f>
        <v>448</v>
      </c>
      <c r="K116">
        <f>C116-J116</f>
        <v>5</v>
      </c>
      <c r="L116">
        <f>VLOOKUP(A116,'8-27'!A:D,4,FALSE)</f>
        <v>0.89716882945698995</v>
      </c>
      <c r="M116" s="2">
        <f>L116/D116-1</f>
        <v>-2.7368114877723837E-3</v>
      </c>
      <c r="N116" s="3">
        <f>VLOOKUP(A116,'9-8'!A:C,3,FALSE)</f>
        <v>438</v>
      </c>
      <c r="O116">
        <f>C116-N116</f>
        <v>15</v>
      </c>
      <c r="P116">
        <f>VLOOKUP(A116,'9-8'!A:D,4,FALSE)</f>
        <v>0.89616057867758003</v>
      </c>
      <c r="Q116" s="2">
        <f>P116/D116-1</f>
        <v>-3.8575496967701017E-3</v>
      </c>
    </row>
    <row r="117" spans="1:17" x14ac:dyDescent="0.25">
      <c r="A117" t="s">
        <v>55</v>
      </c>
      <c r="B117" t="s">
        <v>558</v>
      </c>
      <c r="C117">
        <v>53</v>
      </c>
      <c r="D117">
        <v>5.929494873841E-2</v>
      </c>
      <c r="E117">
        <v>81.140850630000003</v>
      </c>
      <c r="F117">
        <v>-3.2902201600000001</v>
      </c>
      <c r="G117">
        <v>31.23200624</v>
      </c>
      <c r="H117">
        <v>-1.9719962900000001</v>
      </c>
      <c r="I117">
        <v>-0.14032691999999999</v>
      </c>
      <c r="J117" s="3">
        <f>VLOOKUP(A117,'8-27'!A:C,3,FALSE)</f>
        <v>49</v>
      </c>
      <c r="K117">
        <f>C117-J117</f>
        <v>4</v>
      </c>
      <c r="L117">
        <f>VLOOKUP(A117,'8-27'!A:D,4,FALSE)</f>
        <v>5.9666031322340003E-2</v>
      </c>
      <c r="M117" s="2">
        <f>L117/D117-1</f>
        <v>6.2582495107146308E-3</v>
      </c>
      <c r="N117" s="3">
        <f>VLOOKUP(A117,'9-8'!A:C,3,FALSE)</f>
        <v>55</v>
      </c>
      <c r="O117">
        <f>C117-N117</f>
        <v>-2</v>
      </c>
      <c r="P117">
        <f>VLOOKUP(A117,'9-8'!A:D,4,FALSE)</f>
        <v>5.3784304120549999E-2</v>
      </c>
      <c r="Q117" s="2">
        <f>P117/D117-1</f>
        <v>-9.2936156200609465E-2</v>
      </c>
    </row>
    <row r="118" spans="1:17" x14ac:dyDescent="0.25">
      <c r="A118" t="s">
        <v>63</v>
      </c>
      <c r="B118" t="s">
        <v>567</v>
      </c>
      <c r="C118">
        <v>62</v>
      </c>
      <c r="D118">
        <v>186.9650256548245</v>
      </c>
      <c r="E118">
        <v>420.82115039000001</v>
      </c>
      <c r="F118">
        <v>207.70843278999999</v>
      </c>
      <c r="G118">
        <v>154.33912268</v>
      </c>
      <c r="H118">
        <v>24.189632100000001</v>
      </c>
      <c r="I118">
        <v>-1.04189373</v>
      </c>
      <c r="J118" s="3">
        <f>VLOOKUP(A118,'8-27'!A:C,3,FALSE)</f>
        <v>58</v>
      </c>
      <c r="K118">
        <f>C118-J118</f>
        <v>4</v>
      </c>
      <c r="L118">
        <f>VLOOKUP(A118,'8-27'!A:D,4,FALSE)</f>
        <v>183.58891712207071</v>
      </c>
      <c r="M118" s="2">
        <f>L118/D118-1</f>
        <v>-1.8057433581116777E-2</v>
      </c>
      <c r="N118" s="3">
        <f>VLOOKUP(A118,'9-8'!A:C,3,FALSE)</f>
        <v>38</v>
      </c>
      <c r="O118">
        <f>C118-N118</f>
        <v>24</v>
      </c>
      <c r="P118">
        <f>VLOOKUP(A118,'9-8'!A:D,4,FALSE)</f>
        <v>303.87915075000171</v>
      </c>
      <c r="Q118" s="2">
        <f>P118/D118-1</f>
        <v>0.62532617897758325</v>
      </c>
    </row>
    <row r="119" spans="1:17" x14ac:dyDescent="0.25">
      <c r="A119" t="s">
        <v>82</v>
      </c>
      <c r="B119" t="s">
        <v>581</v>
      </c>
      <c r="C119">
        <v>76</v>
      </c>
      <c r="D119">
        <v>1.00028728108728</v>
      </c>
      <c r="E119">
        <v>2.6006749999999999E-2</v>
      </c>
      <c r="F119">
        <v>-4.5609099999999996E-3</v>
      </c>
      <c r="G119">
        <v>4.4298599999999999E-3</v>
      </c>
      <c r="H119">
        <v>1.6598600000000002E-2</v>
      </c>
      <c r="I119">
        <v>-1.09475E-3</v>
      </c>
      <c r="J119" s="3">
        <f>VLOOKUP(A119,'8-27'!A:C,3,FALSE)</f>
        <v>72</v>
      </c>
      <c r="K119">
        <f>C119-J119</f>
        <v>4</v>
      </c>
      <c r="L119">
        <f>VLOOKUP(A119,'8-27'!A:D,4,FALSE)</f>
        <v>1.0004943569461899</v>
      </c>
      <c r="M119" s="2">
        <f>L119/D119-1</f>
        <v>2.0701638701714487E-4</v>
      </c>
      <c r="N119" s="3">
        <f>VLOOKUP(A119,'9-8'!A:C,3,FALSE)</f>
        <v>72</v>
      </c>
      <c r="O119">
        <f>C119-N119</f>
        <v>4</v>
      </c>
      <c r="P119">
        <f>VLOOKUP(A119,'9-8'!A:D,4,FALSE)</f>
        <v>1.00014202442846</v>
      </c>
      <c r="Q119" s="2">
        <f>P119/D119-1</f>
        <v>-1.452149413138093E-4</v>
      </c>
    </row>
    <row r="120" spans="1:17" x14ac:dyDescent="0.25">
      <c r="A120" t="s">
        <v>86</v>
      </c>
      <c r="B120" t="s">
        <v>585</v>
      </c>
      <c r="C120">
        <v>81</v>
      </c>
      <c r="D120">
        <v>0.10923961092399</v>
      </c>
      <c r="E120">
        <v>8.6887046199999993</v>
      </c>
      <c r="F120">
        <v>43.024181910000003</v>
      </c>
      <c r="G120">
        <v>74.687993129999995</v>
      </c>
      <c r="H120">
        <v>2.5470554299999999</v>
      </c>
      <c r="I120">
        <v>-2.2631872199999998</v>
      </c>
      <c r="J120" s="3">
        <f>VLOOKUP(A120,'8-27'!A:C,3,FALSE)</f>
        <v>77</v>
      </c>
      <c r="K120">
        <f>C120-J120</f>
        <v>4</v>
      </c>
      <c r="L120">
        <f>VLOOKUP(A120,'8-27'!A:D,4,FALSE)</f>
        <v>0.10600152013936</v>
      </c>
      <c r="M120" s="2">
        <f>L120/D120-1</f>
        <v>-2.9642093717114126E-2</v>
      </c>
      <c r="N120" s="3">
        <f>VLOOKUP(A120,'9-8'!A:C,3,FALSE)</f>
        <v>85</v>
      </c>
      <c r="O120">
        <f>C120-N120</f>
        <v>-4</v>
      </c>
      <c r="P120">
        <f>VLOOKUP(A120,'9-8'!A:D,4,FALSE)</f>
        <v>9.3835359482249997E-2</v>
      </c>
      <c r="Q120" s="2">
        <f>P120/D120-1</f>
        <v>-0.14101342280007234</v>
      </c>
    </row>
    <row r="121" spans="1:17" x14ac:dyDescent="0.25">
      <c r="A121" t="s">
        <v>87</v>
      </c>
      <c r="B121" t="s">
        <v>589</v>
      </c>
      <c r="C121">
        <v>85</v>
      </c>
      <c r="D121">
        <v>0.80538708651719004</v>
      </c>
      <c r="E121">
        <v>24.84761026</v>
      </c>
      <c r="F121">
        <v>49.486767839999999</v>
      </c>
      <c r="G121">
        <v>54.668432150000001</v>
      </c>
      <c r="H121">
        <v>6.5629362999999996</v>
      </c>
      <c r="I121">
        <v>1.7607832400000001</v>
      </c>
      <c r="J121" s="3">
        <f>VLOOKUP(A121,'8-27'!A:C,3,FALSE)</f>
        <v>81</v>
      </c>
      <c r="K121">
        <f>C121-J121</f>
        <v>4</v>
      </c>
      <c r="L121">
        <f>VLOOKUP(A121,'8-27'!A:D,4,FALSE)</f>
        <v>0.78741097700453999</v>
      </c>
      <c r="M121" s="2">
        <f>L121/D121-1</f>
        <v>-2.2319838266076308E-2</v>
      </c>
      <c r="N121" s="3">
        <f>VLOOKUP(A121,'9-8'!A:C,3,FALSE)</f>
        <v>86</v>
      </c>
      <c r="O121">
        <f>C121-N121</f>
        <v>-1</v>
      </c>
      <c r="P121">
        <f>VLOOKUP(A121,'9-8'!A:D,4,FALSE)</f>
        <v>0.72401160728770997</v>
      </c>
      <c r="Q121" s="2">
        <f>P121/D121-1</f>
        <v>-0.10103896696603321</v>
      </c>
    </row>
    <row r="122" spans="1:17" x14ac:dyDescent="0.25">
      <c r="A122" t="s">
        <v>106</v>
      </c>
      <c r="B122" t="s">
        <v>609</v>
      </c>
      <c r="C122">
        <v>106</v>
      </c>
      <c r="D122">
        <v>6.17255901970442</v>
      </c>
      <c r="E122">
        <v>-6.7571356700000003</v>
      </c>
      <c r="F122">
        <v>29.682620530000001</v>
      </c>
      <c r="G122">
        <v>67.292119700000001</v>
      </c>
      <c r="H122">
        <v>-9.9084299999999993E-3</v>
      </c>
      <c r="I122">
        <v>-2.1018685100000001</v>
      </c>
      <c r="J122" s="3">
        <f>VLOOKUP(A122,'8-27'!A:C,3,FALSE)</f>
        <v>102</v>
      </c>
      <c r="K122">
        <f>C122-J122</f>
        <v>4</v>
      </c>
      <c r="L122">
        <f>VLOOKUP(A122,'8-27'!A:D,4,FALSE)</f>
        <v>6.65317183382209</v>
      </c>
      <c r="M122" s="2">
        <f>L122/D122-1</f>
        <v>7.7862813880503756E-2</v>
      </c>
      <c r="N122" s="3">
        <f>VLOOKUP(A122,'9-8'!A:C,3,FALSE)</f>
        <v>109</v>
      </c>
      <c r="O122">
        <f>C122-N122</f>
        <v>-3</v>
      </c>
      <c r="P122">
        <f>VLOOKUP(A122,'9-8'!A:D,4,FALSE)</f>
        <v>5.3300537998040101</v>
      </c>
      <c r="Q122" s="2">
        <f>P122/D122-1</f>
        <v>-0.13649204765979772</v>
      </c>
    </row>
    <row r="123" spans="1:17" x14ac:dyDescent="0.25">
      <c r="A123" t="s">
        <v>145</v>
      </c>
      <c r="B123" t="s">
        <v>629</v>
      </c>
      <c r="C123">
        <v>127</v>
      </c>
      <c r="D123">
        <v>15.35113238744097</v>
      </c>
      <c r="E123">
        <v>85.677170180000005</v>
      </c>
      <c r="F123">
        <v>139.69675985999999</v>
      </c>
      <c r="G123">
        <v>208.02357115000001</v>
      </c>
      <c r="H123">
        <v>33.347394610000002</v>
      </c>
      <c r="I123">
        <v>9.3909573200000001</v>
      </c>
      <c r="J123" s="3">
        <f>VLOOKUP(A123,'8-27'!A:C,3,FALSE)</f>
        <v>123</v>
      </c>
      <c r="K123">
        <f>C123-J123</f>
        <v>4</v>
      </c>
      <c r="L123">
        <f>VLOOKUP(A123,'8-27'!A:D,4,FALSE)</f>
        <v>16.353882083197789</v>
      </c>
      <c r="M123" s="2">
        <f>L123/D123-1</f>
        <v>6.5320894279902397E-2</v>
      </c>
      <c r="N123" s="3">
        <f>VLOOKUP(A123,'9-8'!A:C,3,FALSE)</f>
        <v>128</v>
      </c>
      <c r="O123">
        <f>C123-N123</f>
        <v>-1</v>
      </c>
      <c r="P123">
        <f>VLOOKUP(A123,'9-8'!A:D,4,FALSE)</f>
        <v>13.99905459826677</v>
      </c>
      <c r="Q123" s="2">
        <f>P123/D123-1</f>
        <v>-8.807674606990934E-2</v>
      </c>
    </row>
    <row r="124" spans="1:17" x14ac:dyDescent="0.25">
      <c r="A124" t="s">
        <v>210</v>
      </c>
      <c r="B124" t="s">
        <v>642</v>
      </c>
      <c r="C124">
        <v>141</v>
      </c>
      <c r="D124">
        <v>0.99603879160591002</v>
      </c>
      <c r="E124">
        <v>-1.24134674</v>
      </c>
      <c r="F124">
        <v>0.43055887999999998</v>
      </c>
      <c r="G124">
        <v>-0.43906294000000001</v>
      </c>
      <c r="H124">
        <v>-0.31547296000000002</v>
      </c>
      <c r="I124">
        <v>-0.4134738</v>
      </c>
      <c r="J124" s="3">
        <f>VLOOKUP(A124,'8-27'!A:C,3,FALSE)</f>
        <v>137</v>
      </c>
      <c r="K124">
        <f>C124-J124</f>
        <v>4</v>
      </c>
      <c r="L124">
        <f>VLOOKUP(A124,'8-27'!A:D,4,FALSE)</f>
        <v>0.99413660986273999</v>
      </c>
      <c r="M124" s="2">
        <f>L124/D124-1</f>
        <v>-1.9097466476212244E-3</v>
      </c>
      <c r="N124" s="3">
        <f>VLOOKUP(A124,'9-8'!A:C,3,FALSE)</f>
        <v>134</v>
      </c>
      <c r="O124">
        <f>C124-N124</f>
        <v>7</v>
      </c>
      <c r="P124">
        <f>VLOOKUP(A124,'9-8'!A:D,4,FALSE)</f>
        <v>0.99060770551764998</v>
      </c>
      <c r="Q124" s="2">
        <f>P124/D124-1</f>
        <v>-5.4526853110846707E-3</v>
      </c>
    </row>
    <row r="125" spans="1:17" x14ac:dyDescent="0.25">
      <c r="A125" t="s">
        <v>220</v>
      </c>
      <c r="B125" t="s">
        <v>706</v>
      </c>
      <c r="C125">
        <v>211</v>
      </c>
      <c r="D125">
        <v>1.9657372799999998E-6</v>
      </c>
      <c r="E125">
        <v>-51.893084940000001</v>
      </c>
      <c r="F125">
        <v>-42.558218420000003</v>
      </c>
      <c r="G125">
        <v>-27.9281042</v>
      </c>
      <c r="H125">
        <v>-4.9957879199999997</v>
      </c>
      <c r="I125">
        <v>-3.1007085399999998</v>
      </c>
      <c r="J125" s="3">
        <f>VLOOKUP(A125,'8-27'!A:C,3,FALSE)</f>
        <v>207</v>
      </c>
      <c r="K125">
        <f>C125-J125</f>
        <v>4</v>
      </c>
      <c r="L125">
        <f>VLOOKUP(A125,'8-27'!A:D,4,FALSE)</f>
        <v>2.65305193E-6</v>
      </c>
      <c r="M125" s="2">
        <f>L125/D125-1</f>
        <v>0.34964725805067931</v>
      </c>
      <c r="N125" s="3">
        <f>VLOOKUP(A125,'9-8'!A:C,3,FALSE)</f>
        <v>211</v>
      </c>
      <c r="O125">
        <f>C125-N125</f>
        <v>0</v>
      </c>
      <c r="P125">
        <f>VLOOKUP(A125,'9-8'!A:D,4,FALSE)</f>
        <v>1.8010537999999999E-6</v>
      </c>
      <c r="Q125" s="2">
        <f>P125/D125-1</f>
        <v>-8.3776953144013122E-2</v>
      </c>
    </row>
    <row r="126" spans="1:17" x14ac:dyDescent="0.25">
      <c r="A126" t="s">
        <v>340</v>
      </c>
      <c r="B126" t="s">
        <v>835</v>
      </c>
      <c r="C126">
        <v>343</v>
      </c>
      <c r="D126">
        <v>0.99077410488649997</v>
      </c>
      <c r="E126">
        <v>42.153053929999999</v>
      </c>
      <c r="F126">
        <v>3.8129949600000002</v>
      </c>
      <c r="G126">
        <v>-0.90834139000000003</v>
      </c>
      <c r="H126">
        <v>7.2443200000000003E-3</v>
      </c>
      <c r="I126">
        <v>-0.40905471999999998</v>
      </c>
      <c r="J126" s="3">
        <f>VLOOKUP(A126,'8-27'!A:C,3,FALSE)</f>
        <v>339</v>
      </c>
      <c r="K126">
        <f>C126-J126</f>
        <v>4</v>
      </c>
      <c r="L126">
        <f>VLOOKUP(A126,'8-27'!A:D,4,FALSE)</f>
        <v>0.99767547272474</v>
      </c>
      <c r="M126" s="2">
        <f>L126/D126-1</f>
        <v>6.965632028736346E-3</v>
      </c>
      <c r="N126" s="3">
        <f>VLOOKUP(A126,'9-8'!A:C,3,FALSE)</f>
        <v>335</v>
      </c>
      <c r="O126">
        <f>C126-N126</f>
        <v>8</v>
      </c>
      <c r="P126">
        <f>VLOOKUP(A126,'9-8'!A:D,4,FALSE)</f>
        <v>0.98097361485055001</v>
      </c>
      <c r="Q126" s="2">
        <f>P126/D126-1</f>
        <v>-9.8917502865829565E-3</v>
      </c>
    </row>
    <row r="127" spans="1:17" x14ac:dyDescent="0.25">
      <c r="A127" t="s">
        <v>390</v>
      </c>
      <c r="B127" t="s">
        <v>846</v>
      </c>
      <c r="C127">
        <v>356</v>
      </c>
      <c r="D127">
        <v>0.78541937575317999</v>
      </c>
      <c r="E127">
        <v>35.361857299999997</v>
      </c>
      <c r="F127">
        <v>85.57379066</v>
      </c>
      <c r="G127">
        <v>139.77528063</v>
      </c>
      <c r="H127">
        <v>46.988169360000001</v>
      </c>
      <c r="I127">
        <v>-6.3670485899999996</v>
      </c>
      <c r="J127" s="3">
        <f>VLOOKUP(A127,'8-27'!A:C,3,FALSE)</f>
        <v>352</v>
      </c>
      <c r="K127">
        <f>C127-J127</f>
        <v>4</v>
      </c>
      <c r="L127">
        <f>VLOOKUP(A127,'8-27'!A:D,4,FALSE)</f>
        <v>0.77941829071797997</v>
      </c>
      <c r="M127" s="2">
        <f>L127/D127-1</f>
        <v>-7.6406124173410417E-3</v>
      </c>
      <c r="N127" s="3">
        <f>VLOOKUP(A127,'9-8'!A:C,3,FALSE)</f>
        <v>311</v>
      </c>
      <c r="O127">
        <f>C127-N127</f>
        <v>45</v>
      </c>
      <c r="P127">
        <f>VLOOKUP(A127,'9-8'!A:D,4,FALSE)</f>
        <v>0.91122266033541999</v>
      </c>
      <c r="Q127" s="2">
        <f>P127/D127-1</f>
        <v>0.16017339075904591</v>
      </c>
    </row>
    <row r="128" spans="1:17" x14ac:dyDescent="0.25">
      <c r="A128" t="s">
        <v>425</v>
      </c>
      <c r="B128" t="s">
        <v>932</v>
      </c>
      <c r="C128">
        <v>449</v>
      </c>
      <c r="D128">
        <v>7190.3167196717413</v>
      </c>
      <c r="E128">
        <v>0.80835305999999996</v>
      </c>
      <c r="F128">
        <v>15.889328369999999</v>
      </c>
      <c r="G128">
        <v>12.941856339999999</v>
      </c>
      <c r="H128">
        <v>-1.83539192</v>
      </c>
      <c r="I128">
        <v>-10.524477149999999</v>
      </c>
      <c r="J128" s="3">
        <f>VLOOKUP(A128,'8-27'!A:C,3,FALSE)</f>
        <v>445</v>
      </c>
      <c r="K128">
        <f>C128-J128</f>
        <v>4</v>
      </c>
      <c r="L128">
        <f>VLOOKUP(A128,'8-27'!A:D,4,FALSE)</f>
        <v>7070.6530482115604</v>
      </c>
      <c r="M128" s="2">
        <f>L128/D128-1</f>
        <v>-1.6642336648787226E-2</v>
      </c>
      <c r="N128" s="3">
        <f>VLOOKUP(A128,'9-8'!A:C,3,FALSE)</f>
        <v>359</v>
      </c>
      <c r="O128">
        <f>C128-N128</f>
        <v>90</v>
      </c>
      <c r="P128">
        <f>VLOOKUP(A128,'9-8'!A:D,4,FALSE)</f>
        <v>10479.77028284983</v>
      </c>
      <c r="Q128" s="2">
        <f>P128/D128-1</f>
        <v>0.457483820452385</v>
      </c>
    </row>
    <row r="129" spans="1:17" x14ac:dyDescent="0.25">
      <c r="A129" t="s">
        <v>434</v>
      </c>
      <c r="B129" t="s">
        <v>933</v>
      </c>
      <c r="C129">
        <v>450</v>
      </c>
      <c r="D129">
        <v>0.15452546003694001</v>
      </c>
      <c r="E129">
        <v>-1.13867221</v>
      </c>
      <c r="F129">
        <v>-4.8571749999999997E-2</v>
      </c>
      <c r="G129">
        <v>0.8386633</v>
      </c>
      <c r="H129">
        <v>-0.16965851000000001</v>
      </c>
      <c r="I129">
        <v>-0.22656354000000001</v>
      </c>
      <c r="J129" s="3">
        <f>VLOOKUP(A129,'8-27'!A:C,3,FALSE)</f>
        <v>446</v>
      </c>
      <c r="K129">
        <f>C129-J129</f>
        <v>4</v>
      </c>
      <c r="L129">
        <f>VLOOKUP(A129,'8-27'!A:D,4,FALSE)</f>
        <v>0.15324507215252001</v>
      </c>
      <c r="M129" s="2">
        <f>L129/D129-1</f>
        <v>-8.2859347845586351E-3</v>
      </c>
      <c r="N129" s="3">
        <f>VLOOKUP(A129,'9-8'!A:C,3,FALSE)</f>
        <v>437</v>
      </c>
      <c r="O129">
        <f>C129-N129</f>
        <v>13</v>
      </c>
      <c r="P129">
        <f>VLOOKUP(A129,'9-8'!A:D,4,FALSE)</f>
        <v>0.15260785461637</v>
      </c>
      <c r="Q129" s="2">
        <f>P129/D129-1</f>
        <v>-1.2409640586810711E-2</v>
      </c>
    </row>
    <row r="130" spans="1:17" x14ac:dyDescent="0.25">
      <c r="A130" t="s">
        <v>455</v>
      </c>
      <c r="B130" t="s">
        <v>960</v>
      </c>
      <c r="C130">
        <v>474</v>
      </c>
      <c r="D130">
        <v>4.5875422231434602</v>
      </c>
      <c r="E130">
        <v>171.69371705</v>
      </c>
      <c r="F130">
        <v>180.48897307999999</v>
      </c>
      <c r="G130">
        <v>46.061548850000001</v>
      </c>
      <c r="H130">
        <v>-27.186613919999999</v>
      </c>
      <c r="I130">
        <v>-0.22837150000000001</v>
      </c>
      <c r="J130" s="3">
        <f>VLOOKUP(A130,'8-27'!A:C,3,FALSE)</f>
        <v>470</v>
      </c>
      <c r="K130">
        <f>C130-J130</f>
        <v>4</v>
      </c>
      <c r="L130">
        <f>VLOOKUP(A130,'8-27'!A:D,4,FALSE)</f>
        <v>4.6456102219304496</v>
      </c>
      <c r="M130" s="2">
        <f>L130/D130-1</f>
        <v>1.2657757893550281E-2</v>
      </c>
      <c r="N130" s="3" t="e">
        <f>VLOOKUP(A130,'9-8'!A:C,3,FALSE)</f>
        <v>#N/A</v>
      </c>
      <c r="O130" t="e">
        <f>C130-N130</f>
        <v>#N/A</v>
      </c>
      <c r="P130" t="e">
        <f>VLOOKUP(A130,'9-8'!A:D,4,FALSE)</f>
        <v>#N/A</v>
      </c>
      <c r="Q130" s="2" t="e">
        <f>P130/D130-1</f>
        <v>#N/A</v>
      </c>
    </row>
    <row r="131" spans="1:17" x14ac:dyDescent="0.25">
      <c r="A131" t="s">
        <v>19</v>
      </c>
      <c r="B131" t="s">
        <v>522</v>
      </c>
      <c r="C131">
        <v>15</v>
      </c>
      <c r="D131">
        <v>1.00029144253059</v>
      </c>
      <c r="E131">
        <v>4.09991E-3</v>
      </c>
      <c r="F131">
        <v>-2.080831E-2</v>
      </c>
      <c r="G131">
        <v>-6.7116700000000003E-3</v>
      </c>
      <c r="H131">
        <v>4.0407850000000002E-2</v>
      </c>
      <c r="I131">
        <v>1.3827300000000001E-2</v>
      </c>
      <c r="J131" s="3">
        <f>VLOOKUP(A131,'8-27'!A:C,3,FALSE)</f>
        <v>12</v>
      </c>
      <c r="K131">
        <f>C131-J131</f>
        <v>3</v>
      </c>
      <c r="L131">
        <f>VLOOKUP(A131,'8-27'!A:D,4,FALSE)</f>
        <v>1.00037064144132</v>
      </c>
      <c r="M131" s="2">
        <f>L131/D131-1</f>
        <v>7.9175835524081251E-5</v>
      </c>
      <c r="N131" s="3">
        <f>VLOOKUP(A131,'9-8'!A:C,3,FALSE)</f>
        <v>12</v>
      </c>
      <c r="O131">
        <f>C131-N131</f>
        <v>3</v>
      </c>
      <c r="P131">
        <f>VLOOKUP(A131,'9-8'!A:D,4,FALSE)</f>
        <v>1.00024398424247</v>
      </c>
      <c r="Q131" s="2">
        <f>P131/D131-1</f>
        <v>-4.7444460786305598E-5</v>
      </c>
    </row>
    <row r="132" spans="1:17" x14ac:dyDescent="0.25">
      <c r="A132" t="s">
        <v>22</v>
      </c>
      <c r="B132" t="s">
        <v>523</v>
      </c>
      <c r="C132">
        <v>16</v>
      </c>
      <c r="D132">
        <v>28.058141666186401</v>
      </c>
      <c r="E132">
        <v>412.76421384000002</v>
      </c>
      <c r="F132">
        <v>429.88228773999998</v>
      </c>
      <c r="G132">
        <v>281.14870288999998</v>
      </c>
      <c r="H132">
        <v>68.56383348</v>
      </c>
      <c r="I132">
        <v>-5.5356110699999999</v>
      </c>
      <c r="J132" s="3">
        <f>VLOOKUP(A132,'8-27'!A:C,3,FALSE)</f>
        <v>13</v>
      </c>
      <c r="K132">
        <f>C132-J132</f>
        <v>3</v>
      </c>
      <c r="L132">
        <f>VLOOKUP(A132,'8-27'!A:D,4,FALSE)</f>
        <v>29.397069067045571</v>
      </c>
      <c r="M132" s="2">
        <f>L132/D132-1</f>
        <v>4.7719746260770579E-2</v>
      </c>
      <c r="N132" s="3">
        <f>VLOOKUP(A132,'9-8'!A:C,3,FALSE)</f>
        <v>16</v>
      </c>
      <c r="O132">
        <f>C132-N132</f>
        <v>0</v>
      </c>
      <c r="P132">
        <f>VLOOKUP(A132,'9-8'!A:D,4,FALSE)</f>
        <v>25.802535877428561</v>
      </c>
      <c r="Q132" s="2">
        <f>P132/D132-1</f>
        <v>-8.0390419850083328E-2</v>
      </c>
    </row>
    <row r="133" spans="1:17" x14ac:dyDescent="0.25">
      <c r="A133" t="s">
        <v>41</v>
      </c>
      <c r="B133" t="s">
        <v>531</v>
      </c>
      <c r="C133">
        <v>24</v>
      </c>
      <c r="D133">
        <v>42.504808810271712</v>
      </c>
      <c r="E133">
        <v>137.53721697</v>
      </c>
      <c r="F133">
        <v>272.18571078999997</v>
      </c>
      <c r="G133">
        <v>290.22022978000001</v>
      </c>
      <c r="H133">
        <v>146.64375283999999</v>
      </c>
      <c r="I133">
        <v>-1.5393702</v>
      </c>
      <c r="J133" s="3">
        <f>VLOOKUP(A133,'8-27'!A:C,3,FALSE)</f>
        <v>21</v>
      </c>
      <c r="K133">
        <f>C133-J133</f>
        <v>3</v>
      </c>
      <c r="L133">
        <f>VLOOKUP(A133,'8-27'!A:D,4,FALSE)</f>
        <v>46.157449639003282</v>
      </c>
      <c r="M133" s="2">
        <f>L133/D133-1</f>
        <v>8.5934766699829801E-2</v>
      </c>
      <c r="N133" s="3">
        <f>VLOOKUP(A133,'9-8'!A:C,3,FALSE)</f>
        <v>21</v>
      </c>
      <c r="O133">
        <f>C133-N133</f>
        <v>3</v>
      </c>
      <c r="P133">
        <f>VLOOKUP(A133,'9-8'!A:D,4,FALSE)</f>
        <v>34.70382460456316</v>
      </c>
      <c r="Q133" s="2">
        <f>P133/D133-1</f>
        <v>-0.18353180320207363</v>
      </c>
    </row>
    <row r="134" spans="1:17" x14ac:dyDescent="0.25">
      <c r="A134" t="s">
        <v>64</v>
      </c>
      <c r="B134" t="s">
        <v>559</v>
      </c>
      <c r="C134">
        <v>54</v>
      </c>
      <c r="D134">
        <v>239.20483957761621</v>
      </c>
      <c r="E134">
        <v>38.802589050000002</v>
      </c>
      <c r="F134">
        <v>86.604330959999999</v>
      </c>
      <c r="G134">
        <v>68.349126080000005</v>
      </c>
      <c r="H134">
        <v>24.126046179999999</v>
      </c>
      <c r="I134">
        <v>3.4156117799999999</v>
      </c>
      <c r="J134" s="3">
        <f>VLOOKUP(A134,'8-27'!A:C,3,FALSE)</f>
        <v>51</v>
      </c>
      <c r="K134">
        <f>C134-J134</f>
        <v>3</v>
      </c>
      <c r="L134">
        <f>VLOOKUP(A134,'8-27'!A:D,4,FALSE)</f>
        <v>232.34326019831801</v>
      </c>
      <c r="M134" s="2">
        <f>L134/D134-1</f>
        <v>-2.8684952158218313E-2</v>
      </c>
      <c r="N134" s="3">
        <f>VLOOKUP(A134,'9-8'!A:C,3,FALSE)</f>
        <v>59</v>
      </c>
      <c r="O134">
        <f>C134-N134</f>
        <v>-5</v>
      </c>
      <c r="P134">
        <f>VLOOKUP(A134,'9-8'!A:D,4,FALSE)</f>
        <v>189.23955470730999</v>
      </c>
      <c r="Q134" s="2">
        <f>P134/D134-1</f>
        <v>-0.208880744045706</v>
      </c>
    </row>
    <row r="135" spans="1:17" x14ac:dyDescent="0.25">
      <c r="A135" t="s">
        <v>61</v>
      </c>
      <c r="B135" t="s">
        <v>562</v>
      </c>
      <c r="C135">
        <v>57</v>
      </c>
      <c r="D135">
        <v>178.7539347353439</v>
      </c>
      <c r="E135">
        <v>60.699569029999999</v>
      </c>
      <c r="F135">
        <v>65.220672919999998</v>
      </c>
      <c r="G135">
        <v>54.77290661</v>
      </c>
      <c r="H135">
        <v>6.99363271</v>
      </c>
      <c r="I135">
        <v>3.3104009300000001</v>
      </c>
      <c r="J135" s="3">
        <f>VLOOKUP(A135,'8-27'!A:C,3,FALSE)</f>
        <v>54</v>
      </c>
      <c r="K135">
        <f>C135-J135</f>
        <v>3</v>
      </c>
      <c r="L135">
        <f>VLOOKUP(A135,'8-27'!A:D,4,FALSE)</f>
        <v>175.24501832680701</v>
      </c>
      <c r="M135" s="2">
        <f>L135/D135-1</f>
        <v>-1.9629869483612006E-2</v>
      </c>
      <c r="N135" s="3">
        <f>VLOOKUP(A135,'9-8'!A:C,3,FALSE)</f>
        <v>60</v>
      </c>
      <c r="O135">
        <f>C135-N135</f>
        <v>-3</v>
      </c>
      <c r="P135">
        <f>VLOOKUP(A135,'9-8'!A:D,4,FALSE)</f>
        <v>143.52965446206889</v>
      </c>
      <c r="Q135" s="2">
        <f>P135/D135-1</f>
        <v>-0.19705457295486506</v>
      </c>
    </row>
    <row r="136" spans="1:17" x14ac:dyDescent="0.25">
      <c r="A136" t="s">
        <v>62</v>
      </c>
      <c r="B136" t="s">
        <v>564</v>
      </c>
      <c r="C136">
        <v>59</v>
      </c>
      <c r="D136">
        <v>0.24576767349367001</v>
      </c>
      <c r="E136">
        <v>-1.17971059</v>
      </c>
      <c r="F136">
        <v>38.261734789999998</v>
      </c>
      <c r="G136">
        <v>44.275733279999997</v>
      </c>
      <c r="H136">
        <v>-0.99092391999999996</v>
      </c>
      <c r="I136">
        <v>-0.39248740999999998</v>
      </c>
      <c r="J136" s="3">
        <f>VLOOKUP(A136,'8-27'!A:C,3,FALSE)</f>
        <v>56</v>
      </c>
      <c r="K136">
        <f>C136-J136</f>
        <v>3</v>
      </c>
      <c r="L136">
        <f>VLOOKUP(A136,'8-27'!A:D,4,FALSE)</f>
        <v>0.23890532211750001</v>
      </c>
      <c r="M136" s="2">
        <f>L136/D136-1</f>
        <v>-2.7922107405825014E-2</v>
      </c>
      <c r="N136" s="3">
        <f>VLOOKUP(A136,'9-8'!A:C,3,FALSE)</f>
        <v>54</v>
      </c>
      <c r="O136">
        <f>C136-N136</f>
        <v>5</v>
      </c>
      <c r="P136">
        <f>VLOOKUP(A136,'9-8'!A:D,4,FALSE)</f>
        <v>0.25252566661797998</v>
      </c>
      <c r="Q136" s="2">
        <f>P136/D136-1</f>
        <v>2.7497485850123571E-2</v>
      </c>
    </row>
    <row r="137" spans="1:17" x14ac:dyDescent="0.25">
      <c r="A137" t="s">
        <v>72</v>
      </c>
      <c r="B137" t="s">
        <v>572</v>
      </c>
      <c r="C137">
        <v>67</v>
      </c>
      <c r="D137">
        <v>0.33971872159971001</v>
      </c>
      <c r="E137">
        <v>25.371900929999999</v>
      </c>
      <c r="F137">
        <v>-29.127418339999998</v>
      </c>
      <c r="G137">
        <v>21.189578449999999</v>
      </c>
      <c r="H137">
        <v>1.94594757</v>
      </c>
      <c r="I137">
        <v>-1.2261629300000001</v>
      </c>
      <c r="J137" s="3">
        <f>VLOOKUP(A137,'8-27'!A:C,3,FALSE)</f>
        <v>64</v>
      </c>
      <c r="K137">
        <f>C137-J137</f>
        <v>3</v>
      </c>
      <c r="L137">
        <f>VLOOKUP(A137,'8-27'!A:D,4,FALSE)</f>
        <v>0.33110221465557998</v>
      </c>
      <c r="M137" s="2">
        <f>L137/D137-1</f>
        <v>-2.5363650562310935E-2</v>
      </c>
      <c r="N137" s="3">
        <f>VLOOKUP(A137,'9-8'!A:C,3,FALSE)</f>
        <v>66</v>
      </c>
      <c r="O137">
        <f>C137-N137</f>
        <v>1</v>
      </c>
      <c r="P137">
        <f>VLOOKUP(A137,'9-8'!A:D,4,FALSE)</f>
        <v>0.30613386528339998</v>
      </c>
      <c r="Q137" s="2">
        <f>P137/D137-1</f>
        <v>-9.8860775638626719E-2</v>
      </c>
    </row>
    <row r="138" spans="1:17" x14ac:dyDescent="0.25">
      <c r="A138" t="s">
        <v>84</v>
      </c>
      <c r="B138" t="s">
        <v>577</v>
      </c>
      <c r="C138">
        <v>72</v>
      </c>
      <c r="D138">
        <v>1.85047752638803</v>
      </c>
      <c r="E138">
        <v>69.500791090000007</v>
      </c>
      <c r="F138">
        <v>78.128346899999997</v>
      </c>
      <c r="G138">
        <v>60.630591959999997</v>
      </c>
      <c r="H138">
        <v>15.610568430000001</v>
      </c>
      <c r="I138">
        <v>9.2782535199999998</v>
      </c>
      <c r="J138" s="3">
        <f>VLOOKUP(A138,'8-27'!A:C,3,FALSE)</f>
        <v>69</v>
      </c>
      <c r="K138">
        <f>C138-J138</f>
        <v>3</v>
      </c>
      <c r="L138">
        <f>VLOOKUP(A138,'8-27'!A:D,4,FALSE)</f>
        <v>1.9422476796095101</v>
      </c>
      <c r="M138" s="2">
        <f>L138/D138-1</f>
        <v>4.9592687245765932E-2</v>
      </c>
      <c r="N138" s="3">
        <f>VLOOKUP(A138,'9-8'!A:C,3,FALSE)</f>
        <v>76</v>
      </c>
      <c r="O138">
        <f>C138-N138</f>
        <v>-4</v>
      </c>
      <c r="P138">
        <f>VLOOKUP(A138,'9-8'!A:D,4,FALSE)</f>
        <v>1.5812371385828199</v>
      </c>
      <c r="Q138" s="2">
        <f>P138/D138-1</f>
        <v>-0.14549778852529149</v>
      </c>
    </row>
    <row r="139" spans="1:17" x14ac:dyDescent="0.25">
      <c r="A139" t="s">
        <v>146</v>
      </c>
      <c r="B139" t="s">
        <v>643</v>
      </c>
      <c r="C139">
        <v>142</v>
      </c>
      <c r="D139">
        <v>1.0248720651245899</v>
      </c>
      <c r="E139">
        <v>35.147970119999997</v>
      </c>
      <c r="F139">
        <v>174.10732977999999</v>
      </c>
      <c r="G139">
        <v>81.678696590000001</v>
      </c>
      <c r="H139">
        <v>6.92554917</v>
      </c>
      <c r="I139">
        <v>1.6924794599999999</v>
      </c>
      <c r="J139" s="3">
        <f>VLOOKUP(A139,'8-27'!A:C,3,FALSE)</f>
        <v>139</v>
      </c>
      <c r="K139">
        <f>C139-J139</f>
        <v>3</v>
      </c>
      <c r="L139">
        <f>VLOOKUP(A139,'8-27'!A:D,4,FALSE)</f>
        <v>1.06898892792893</v>
      </c>
      <c r="M139" s="2">
        <f>L139/D139-1</f>
        <v>4.3046214552620254E-2</v>
      </c>
      <c r="N139" s="3">
        <f>VLOOKUP(A139,'9-8'!A:C,3,FALSE)</f>
        <v>131</v>
      </c>
      <c r="O139">
        <f>C139-N139</f>
        <v>11</v>
      </c>
      <c r="P139">
        <f>VLOOKUP(A139,'9-8'!A:D,4,FALSE)</f>
        <v>1.0749000684479799</v>
      </c>
      <c r="Q139" s="2">
        <f>P139/D139-1</f>
        <v>4.8813900803617027E-2</v>
      </c>
    </row>
    <row r="140" spans="1:17" x14ac:dyDescent="0.25">
      <c r="A140" t="s">
        <v>191</v>
      </c>
      <c r="B140" t="s">
        <v>679</v>
      </c>
      <c r="C140">
        <v>181</v>
      </c>
      <c r="D140">
        <v>0.16016112550921</v>
      </c>
      <c r="E140">
        <v>45.91056373</v>
      </c>
      <c r="F140">
        <v>25.926378440000001</v>
      </c>
      <c r="G140">
        <v>-46.369323569999999</v>
      </c>
      <c r="H140">
        <v>-6.0328425299999999</v>
      </c>
      <c r="I140">
        <v>-1.9831691199999999</v>
      </c>
      <c r="J140" s="3">
        <f>VLOOKUP(A140,'8-27'!A:C,3,FALSE)</f>
        <v>178</v>
      </c>
      <c r="K140">
        <f>C140-J140</f>
        <v>3</v>
      </c>
      <c r="L140">
        <f>VLOOKUP(A140,'8-27'!A:D,4,FALSE)</f>
        <v>0.13828093224004001</v>
      </c>
      <c r="M140" s="2">
        <f>L140/D140-1</f>
        <v>-0.13661363329962217</v>
      </c>
      <c r="N140" s="3">
        <f>VLOOKUP(A140,'9-8'!A:C,3,FALSE)</f>
        <v>195</v>
      </c>
      <c r="O140">
        <f>C140-N140</f>
        <v>-14</v>
      </c>
      <c r="P140">
        <f>VLOOKUP(A140,'9-8'!A:D,4,FALSE)</f>
        <v>8.8932542952939994E-2</v>
      </c>
      <c r="Q140" s="2">
        <f>P140/D140-1</f>
        <v>-0.44473078176622849</v>
      </c>
    </row>
    <row r="141" spans="1:17" x14ac:dyDescent="0.25">
      <c r="A141" t="s">
        <v>186</v>
      </c>
      <c r="B141" t="s">
        <v>681</v>
      </c>
      <c r="C141">
        <v>183</v>
      </c>
      <c r="D141">
        <v>0.83160049359249999</v>
      </c>
      <c r="E141">
        <v>38.626490099999998</v>
      </c>
      <c r="F141">
        <v>32.270830019999998</v>
      </c>
      <c r="G141">
        <v>26.137043890000001</v>
      </c>
      <c r="H141">
        <v>-2.55390585</v>
      </c>
      <c r="I141">
        <v>4.6670911000000004</v>
      </c>
      <c r="J141" s="3">
        <f>VLOOKUP(A141,'8-27'!A:C,3,FALSE)</f>
        <v>180</v>
      </c>
      <c r="K141">
        <f>C141-J141</f>
        <v>3</v>
      </c>
      <c r="L141">
        <f>VLOOKUP(A141,'8-27'!A:D,4,FALSE)</f>
        <v>0.81072567690478003</v>
      </c>
      <c r="M141" s="2">
        <f>L141/D141-1</f>
        <v>-2.5101977269807896E-2</v>
      </c>
      <c r="N141" s="3">
        <f>VLOOKUP(A141,'9-8'!A:C,3,FALSE)</f>
        <v>183</v>
      </c>
      <c r="O141">
        <f>C141-N141</f>
        <v>0</v>
      </c>
      <c r="P141">
        <f>VLOOKUP(A141,'9-8'!A:D,4,FALSE)</f>
        <v>0.85753864883316999</v>
      </c>
      <c r="Q141" s="2">
        <f>P141/D141-1</f>
        <v>3.1190644354499586E-2</v>
      </c>
    </row>
    <row r="142" spans="1:17" x14ac:dyDescent="0.25">
      <c r="A142" t="s">
        <v>184</v>
      </c>
      <c r="B142" t="s">
        <v>691</v>
      </c>
      <c r="C142">
        <v>194</v>
      </c>
      <c r="D142">
        <v>1.00090949934897</v>
      </c>
      <c r="E142">
        <v>-1.52832685</v>
      </c>
      <c r="F142">
        <v>0.46243476</v>
      </c>
      <c r="G142">
        <v>0.56145486</v>
      </c>
      <c r="H142">
        <v>0.78129037999999995</v>
      </c>
      <c r="I142">
        <v>0.30200600999999999</v>
      </c>
      <c r="J142" s="3">
        <f>VLOOKUP(A142,'8-27'!A:C,3,FALSE)</f>
        <v>191</v>
      </c>
      <c r="K142">
        <f>C142-J142</f>
        <v>3</v>
      </c>
      <c r="L142">
        <f>VLOOKUP(A142,'8-27'!A:D,4,FALSE)</f>
        <v>0.99062132305465</v>
      </c>
      <c r="M142" s="2">
        <f>L142/D142-1</f>
        <v>-1.0278827707212113E-2</v>
      </c>
      <c r="N142" s="3">
        <f>VLOOKUP(A142,'9-8'!A:C,3,FALSE)</f>
        <v>271</v>
      </c>
      <c r="O142">
        <f>C142-N142</f>
        <v>-77</v>
      </c>
      <c r="P142">
        <f>VLOOKUP(A142,'9-8'!A:D,4,FALSE)</f>
        <v>0.99512107469983002</v>
      </c>
      <c r="Q142" s="2">
        <f>P142/D142-1</f>
        <v>-5.7831648644607325E-3</v>
      </c>
    </row>
    <row r="143" spans="1:17" x14ac:dyDescent="0.25">
      <c r="A143" t="s">
        <v>253</v>
      </c>
      <c r="B143" t="s">
        <v>745</v>
      </c>
      <c r="C143">
        <v>252</v>
      </c>
      <c r="D143">
        <v>0.78777725636412999</v>
      </c>
      <c r="E143">
        <v>12.204953140000001</v>
      </c>
      <c r="F143">
        <v>78.914823720000001</v>
      </c>
      <c r="G143">
        <v>89.282078870000007</v>
      </c>
      <c r="H143">
        <v>7.8251166400000001</v>
      </c>
      <c r="I143">
        <v>-3.1650539200000001</v>
      </c>
      <c r="J143" s="3">
        <f>VLOOKUP(A143,'8-27'!A:C,3,FALSE)</f>
        <v>249</v>
      </c>
      <c r="K143">
        <f>C143-J143</f>
        <v>3</v>
      </c>
      <c r="L143">
        <f>VLOOKUP(A143,'8-27'!A:D,4,FALSE)</f>
        <v>0.87248832149420996</v>
      </c>
      <c r="M143" s="2">
        <f>L143/D143-1</f>
        <v>0.10753174764279372</v>
      </c>
      <c r="N143" s="3">
        <f>VLOOKUP(A143,'9-8'!A:C,3,FALSE)</f>
        <v>259</v>
      </c>
      <c r="O143">
        <f>C143-N143</f>
        <v>-7</v>
      </c>
      <c r="P143">
        <f>VLOOKUP(A143,'9-8'!A:D,4,FALSE)</f>
        <v>0.60898870936076999</v>
      </c>
      <c r="Q143" s="2">
        <f>P143/D143-1</f>
        <v>-0.22695317179951635</v>
      </c>
    </row>
    <row r="144" spans="1:17" x14ac:dyDescent="0.25">
      <c r="A144" t="s">
        <v>206</v>
      </c>
      <c r="B144" t="s">
        <v>771</v>
      </c>
      <c r="C144">
        <v>278</v>
      </c>
      <c r="D144">
        <v>1.28609105015061</v>
      </c>
      <c r="E144">
        <v>21.46359941</v>
      </c>
      <c r="F144">
        <v>77.241735980000001</v>
      </c>
      <c r="G144">
        <v>44.266501730000002</v>
      </c>
      <c r="H144">
        <v>-0.31046932999999999</v>
      </c>
      <c r="I144">
        <v>0.1113388</v>
      </c>
      <c r="J144" s="3">
        <f>VLOOKUP(A144,'8-27'!A:C,3,FALSE)</f>
        <v>275</v>
      </c>
      <c r="K144">
        <f>C144-J144</f>
        <v>3</v>
      </c>
      <c r="L144">
        <f>VLOOKUP(A144,'8-27'!A:D,4,FALSE)</f>
        <v>1.3074857850721699</v>
      </c>
      <c r="M144" s="2">
        <f>L144/D144-1</f>
        <v>1.6635474540511286E-2</v>
      </c>
      <c r="N144" s="3">
        <f>VLOOKUP(A144,'9-8'!A:C,3,FALSE)</f>
        <v>192</v>
      </c>
      <c r="O144">
        <f>C144-N144</f>
        <v>86</v>
      </c>
      <c r="P144">
        <f>VLOOKUP(A144,'9-8'!A:D,4,FALSE)</f>
        <v>1.4786347338858601</v>
      </c>
      <c r="Q144" s="2">
        <f>P144/D144-1</f>
        <v>0.14971232690928216</v>
      </c>
    </row>
    <row r="145" spans="1:17" x14ac:dyDescent="0.25">
      <c r="A145" t="s">
        <v>385</v>
      </c>
      <c r="B145" t="s">
        <v>887</v>
      </c>
      <c r="C145">
        <v>397</v>
      </c>
      <c r="D145">
        <v>3.01990454694455</v>
      </c>
      <c r="E145">
        <v>13.182424709999999</v>
      </c>
      <c r="F145">
        <v>30.465603529999999</v>
      </c>
      <c r="G145">
        <v>44.308418459999999</v>
      </c>
      <c r="H145">
        <v>5.7867533199999999</v>
      </c>
      <c r="I145">
        <v>-0.23295114</v>
      </c>
      <c r="J145" s="3">
        <f>VLOOKUP(A145,'8-27'!A:C,3,FALSE)</f>
        <v>394</v>
      </c>
      <c r="K145">
        <f>C145-J145</f>
        <v>3</v>
      </c>
      <c r="L145">
        <f>VLOOKUP(A145,'8-27'!A:D,4,FALSE)</f>
        <v>2.8356958860155199</v>
      </c>
      <c r="M145" s="2">
        <f>L145/D145-1</f>
        <v>-6.099817330829449E-2</v>
      </c>
      <c r="N145" s="3">
        <f>VLOOKUP(A145,'9-8'!A:C,3,FALSE)</f>
        <v>381</v>
      </c>
      <c r="O145">
        <f>C145-N145</f>
        <v>16</v>
      </c>
      <c r="P145">
        <f>VLOOKUP(A145,'9-8'!A:D,4,FALSE)</f>
        <v>2.9224840771819198</v>
      </c>
      <c r="Q145" s="2">
        <f>P145/D145-1</f>
        <v>-3.2259453319873121E-2</v>
      </c>
    </row>
    <row r="146" spans="1:17" x14ac:dyDescent="0.25">
      <c r="A146" t="s">
        <v>971</v>
      </c>
      <c r="B146" t="s">
        <v>972</v>
      </c>
      <c r="C146">
        <v>490</v>
      </c>
      <c r="D146">
        <v>0.22391401969293001</v>
      </c>
      <c r="E146">
        <v>24.880665969999999</v>
      </c>
      <c r="F146">
        <v>159.10125102000001</v>
      </c>
      <c r="G146">
        <v>60.50539989</v>
      </c>
      <c r="H146">
        <v>9.8463584500000003</v>
      </c>
      <c r="I146">
        <v>3.6090909099999999</v>
      </c>
      <c r="J146" s="3">
        <f>VLOOKUP(A146,'8-27'!A:C,3,FALSE)</f>
        <v>487</v>
      </c>
      <c r="K146">
        <f>C146-J146</f>
        <v>3</v>
      </c>
      <c r="L146">
        <f>VLOOKUP(A146,'8-27'!A:D,4,FALSE)</f>
        <v>0.22166856012076</v>
      </c>
      <c r="M146" s="2">
        <f>L146/D146-1</f>
        <v>-1.0028222329487746E-2</v>
      </c>
      <c r="N146" s="3">
        <f>VLOOKUP(A146,'9-8'!A:C,3,FALSE)</f>
        <v>431</v>
      </c>
      <c r="O146">
        <f>C146-N146</f>
        <v>59</v>
      </c>
      <c r="P146">
        <f>VLOOKUP(A146,'9-8'!A:D,4,FALSE)</f>
        <v>0.27091828765183001</v>
      </c>
      <c r="Q146" s="2">
        <f>P146/D146-1</f>
        <v>0.20992105819617923</v>
      </c>
    </row>
    <row r="147" spans="1:17" x14ac:dyDescent="0.25">
      <c r="A147" t="s">
        <v>23</v>
      </c>
      <c r="B147" t="s">
        <v>526</v>
      </c>
      <c r="C147">
        <v>19</v>
      </c>
      <c r="D147">
        <v>49278.896177650502</v>
      </c>
      <c r="E147">
        <v>33.698074429999998</v>
      </c>
      <c r="F147">
        <v>44.737066230000003</v>
      </c>
      <c r="G147">
        <v>51.499070600000003</v>
      </c>
      <c r="H147">
        <v>7.5448713300000003</v>
      </c>
      <c r="I147">
        <v>0.62417122000000003</v>
      </c>
      <c r="J147" s="3">
        <f>VLOOKUP(A147,'8-27'!A:C,3,FALSE)</f>
        <v>17</v>
      </c>
      <c r="K147">
        <f>C147-J147</f>
        <v>2</v>
      </c>
      <c r="L147">
        <f>VLOOKUP(A147,'8-27'!A:D,4,FALSE)</f>
        <v>47434.847168307067</v>
      </c>
      <c r="M147" s="2">
        <f>L147/D147-1</f>
        <v>-3.7420663861780445E-2</v>
      </c>
      <c r="N147" s="3">
        <f>VLOOKUP(A147,'9-8'!A:C,3,FALSE)</f>
        <v>17</v>
      </c>
      <c r="O147">
        <f>C147-N147</f>
        <v>2</v>
      </c>
      <c r="P147">
        <f>VLOOKUP(A147,'9-8'!A:D,4,FALSE)</f>
        <v>45204.609298028437</v>
      </c>
      <c r="Q147" s="2">
        <f>P147/D147-1</f>
        <v>-8.2678127873121454E-2</v>
      </c>
    </row>
    <row r="148" spans="1:17" x14ac:dyDescent="0.25">
      <c r="A148" t="s">
        <v>36</v>
      </c>
      <c r="B148" t="s">
        <v>536</v>
      </c>
      <c r="C148">
        <v>31</v>
      </c>
      <c r="D148">
        <v>23.703452553717291</v>
      </c>
      <c r="E148">
        <v>61.265882509999997</v>
      </c>
      <c r="F148">
        <v>77.907076919999994</v>
      </c>
      <c r="G148">
        <v>78.818785770000005</v>
      </c>
      <c r="H148">
        <v>18.217197590000001</v>
      </c>
      <c r="I148">
        <v>-1.3840177300000001</v>
      </c>
      <c r="J148" s="3">
        <f>VLOOKUP(A148,'8-27'!A:C,3,FALSE)</f>
        <v>29</v>
      </c>
      <c r="K148">
        <f>C148-J148</f>
        <v>2</v>
      </c>
      <c r="L148">
        <f>VLOOKUP(A148,'8-27'!A:D,4,FALSE)</f>
        <v>25.062705841414608</v>
      </c>
      <c r="M148" s="2">
        <f>L148/D148-1</f>
        <v>5.734410565789716E-2</v>
      </c>
      <c r="N148" s="3">
        <f>VLOOKUP(A148,'9-8'!A:C,3,FALSE)</f>
        <v>35</v>
      </c>
      <c r="O148">
        <f>C148-N148</f>
        <v>-4</v>
      </c>
      <c r="P148">
        <f>VLOOKUP(A148,'9-8'!A:D,4,FALSE)</f>
        <v>18.51259738088909</v>
      </c>
      <c r="Q148" s="2">
        <f>P148/D148-1</f>
        <v>-0.21899152290429291</v>
      </c>
    </row>
    <row r="149" spans="1:17" x14ac:dyDescent="0.25">
      <c r="A149" t="s">
        <v>37</v>
      </c>
      <c r="B149" t="s">
        <v>539</v>
      </c>
      <c r="C149">
        <v>34</v>
      </c>
      <c r="D149">
        <v>51.239221559326978</v>
      </c>
      <c r="E149">
        <v>67.799244709999996</v>
      </c>
      <c r="F149">
        <v>93.072124160000001</v>
      </c>
      <c r="G149">
        <v>76.666174290000001</v>
      </c>
      <c r="H149">
        <v>7.4260164700000004</v>
      </c>
      <c r="I149">
        <v>-0.16688409000000001</v>
      </c>
      <c r="J149" s="3">
        <f>VLOOKUP(A149,'8-27'!A:C,3,FALSE)</f>
        <v>32</v>
      </c>
      <c r="K149">
        <f>C149-J149</f>
        <v>2</v>
      </c>
      <c r="L149">
        <f>VLOOKUP(A149,'8-27'!A:D,4,FALSE)</f>
        <v>47.112298421376238</v>
      </c>
      <c r="M149" s="2">
        <f>L149/D149-1</f>
        <v>-8.0542268449032006E-2</v>
      </c>
      <c r="N149" s="3">
        <f>VLOOKUP(A149,'9-8'!A:C,3,FALSE)</f>
        <v>28</v>
      </c>
      <c r="O149">
        <f>C149-N149</f>
        <v>6</v>
      </c>
      <c r="P149">
        <f>VLOOKUP(A149,'9-8'!A:D,4,FALSE)</f>
        <v>64.836616389606405</v>
      </c>
      <c r="Q149" s="2">
        <f>P149/D149-1</f>
        <v>0.26537083149352259</v>
      </c>
    </row>
    <row r="150" spans="1:17" x14ac:dyDescent="0.25">
      <c r="A150" t="s">
        <v>39</v>
      </c>
      <c r="B150" t="s">
        <v>540</v>
      </c>
      <c r="C150">
        <v>35</v>
      </c>
      <c r="D150">
        <v>78.52323936821027</v>
      </c>
      <c r="E150">
        <v>1932.8913559600001</v>
      </c>
      <c r="F150">
        <v>2195.1228660500001</v>
      </c>
      <c r="G150">
        <v>143.73123003000001</v>
      </c>
      <c r="H150">
        <v>21.715223850000001</v>
      </c>
      <c r="I150">
        <v>1.5862280200000001</v>
      </c>
      <c r="J150" s="3">
        <f>VLOOKUP(A150,'8-27'!A:C,3,FALSE)</f>
        <v>33</v>
      </c>
      <c r="K150">
        <f>C150-J150</f>
        <v>2</v>
      </c>
      <c r="L150">
        <f>VLOOKUP(A150,'8-27'!A:D,4,FALSE)</f>
        <v>71.330811500664225</v>
      </c>
      <c r="M150" s="2">
        <f>L150/D150-1</f>
        <v>-9.1596168540874823E-2</v>
      </c>
      <c r="N150" s="3">
        <f>VLOOKUP(A150,'9-8'!A:C,3,FALSE)</f>
        <v>37</v>
      </c>
      <c r="O150">
        <f>C150-N150</f>
        <v>-2</v>
      </c>
      <c r="P150">
        <f>VLOOKUP(A150,'9-8'!A:D,4,FALSE)</f>
        <v>61.639317715885973</v>
      </c>
      <c r="Q150" s="2">
        <f>P150/D150-1</f>
        <v>-0.21501814989002688</v>
      </c>
    </row>
    <row r="151" spans="1:17" x14ac:dyDescent="0.25">
      <c r="A151" t="s">
        <v>110</v>
      </c>
      <c r="B151" t="s">
        <v>612</v>
      </c>
      <c r="C151">
        <v>109</v>
      </c>
      <c r="D151">
        <v>0.10157621272257999</v>
      </c>
      <c r="E151">
        <v>-5.0839775999999999</v>
      </c>
      <c r="F151">
        <v>63.12644478</v>
      </c>
      <c r="G151">
        <v>67.093351830000003</v>
      </c>
      <c r="H151">
        <v>-1.75472242</v>
      </c>
      <c r="I151">
        <v>-0.54318924000000002</v>
      </c>
      <c r="J151" s="3">
        <f>VLOOKUP(A151,'8-27'!A:C,3,FALSE)</f>
        <v>107</v>
      </c>
      <c r="K151">
        <f>C151-J151</f>
        <v>2</v>
      </c>
      <c r="L151">
        <f>VLOOKUP(A151,'8-27'!A:D,4,FALSE)</f>
        <v>0.10152720180963</v>
      </c>
      <c r="M151" s="2">
        <f>L151/D151-1</f>
        <v>-4.8250384254677758E-4</v>
      </c>
      <c r="N151" s="3">
        <f>VLOOKUP(A151,'9-8'!A:C,3,FALSE)</f>
        <v>111</v>
      </c>
      <c r="O151">
        <f>C151-N151</f>
        <v>-2</v>
      </c>
      <c r="P151">
        <f>VLOOKUP(A151,'9-8'!A:D,4,FALSE)</f>
        <v>8.9457792924510005E-2</v>
      </c>
      <c r="Q151" s="2">
        <f>P151/D151-1</f>
        <v>-0.11930371760529435</v>
      </c>
    </row>
    <row r="152" spans="1:17" x14ac:dyDescent="0.25">
      <c r="A152" t="s">
        <v>125</v>
      </c>
      <c r="B152" t="s">
        <v>623</v>
      </c>
      <c r="C152">
        <v>120</v>
      </c>
      <c r="D152">
        <v>0.67476892887105999</v>
      </c>
      <c r="E152">
        <v>132.56385784</v>
      </c>
      <c r="F152">
        <v>254.1681074</v>
      </c>
      <c r="G152">
        <v>18.569532120000002</v>
      </c>
      <c r="H152">
        <v>9.7058306600000002</v>
      </c>
      <c r="I152">
        <v>5.4899037699999997</v>
      </c>
      <c r="J152" s="3">
        <f>VLOOKUP(A152,'8-27'!A:C,3,FALSE)</f>
        <v>118</v>
      </c>
      <c r="K152">
        <f>C152-J152</f>
        <v>2</v>
      </c>
      <c r="L152">
        <f>VLOOKUP(A152,'8-27'!A:D,4,FALSE)</f>
        <v>0.68958130435581</v>
      </c>
      <c r="M152" s="2">
        <f>L152/D152-1</f>
        <v>2.1951774675713409E-2</v>
      </c>
      <c r="N152" s="3">
        <f>VLOOKUP(A152,'9-8'!A:C,3,FALSE)</f>
        <v>113</v>
      </c>
      <c r="O152">
        <f>C152-N152</f>
        <v>7</v>
      </c>
      <c r="P152">
        <f>VLOOKUP(A152,'9-8'!A:D,4,FALSE)</f>
        <v>0.71338100241928004</v>
      </c>
      <c r="Q152" s="2">
        <f>P152/D152-1</f>
        <v>5.7222660819342908E-2</v>
      </c>
    </row>
    <row r="153" spans="1:17" x14ac:dyDescent="0.25">
      <c r="A153" t="s">
        <v>137</v>
      </c>
      <c r="B153" t="s">
        <v>637</v>
      </c>
      <c r="C153">
        <v>136</v>
      </c>
      <c r="D153">
        <v>0.43459614877392</v>
      </c>
      <c r="E153">
        <v>57.046925850000001</v>
      </c>
      <c r="F153">
        <v>100.65339195999999</v>
      </c>
      <c r="G153">
        <v>40.173767949999998</v>
      </c>
      <c r="H153">
        <v>3.1403815499999999</v>
      </c>
      <c r="I153">
        <v>-5.3811500000000003E-3</v>
      </c>
      <c r="J153" s="3">
        <f>VLOOKUP(A153,'8-27'!A:C,3,FALSE)</f>
        <v>134</v>
      </c>
      <c r="K153">
        <f>C153-J153</f>
        <v>2</v>
      </c>
      <c r="L153">
        <f>VLOOKUP(A153,'8-27'!A:D,4,FALSE)</f>
        <v>0.44038077048363</v>
      </c>
      <c r="M153" s="2">
        <f>L153/D153-1</f>
        <v>1.3310338174945979E-2</v>
      </c>
      <c r="N153" s="3">
        <f>VLOOKUP(A153,'9-8'!A:C,3,FALSE)</f>
        <v>118</v>
      </c>
      <c r="O153">
        <f>C153-N153</f>
        <v>18</v>
      </c>
      <c r="P153">
        <f>VLOOKUP(A153,'9-8'!A:D,4,FALSE)</f>
        <v>0.53152710298215</v>
      </c>
      <c r="Q153" s="2">
        <f>P153/D153-1</f>
        <v>0.22303684577438387</v>
      </c>
    </row>
    <row r="154" spans="1:17" x14ac:dyDescent="0.25">
      <c r="A154" t="s">
        <v>163</v>
      </c>
      <c r="B154" t="s">
        <v>664</v>
      </c>
      <c r="C154">
        <v>163</v>
      </c>
      <c r="D154">
        <v>0.77647078021138005</v>
      </c>
      <c r="E154">
        <v>7.5465296400000001</v>
      </c>
      <c r="F154">
        <v>101.16277547999999</v>
      </c>
      <c r="G154">
        <v>113.48028540999999</v>
      </c>
      <c r="H154">
        <v>13.331386589999999</v>
      </c>
      <c r="I154">
        <v>-4.0984208600000001</v>
      </c>
      <c r="J154" s="3">
        <f>VLOOKUP(A154,'8-27'!A:C,3,FALSE)</f>
        <v>161</v>
      </c>
      <c r="K154">
        <f>C154-J154</f>
        <v>2</v>
      </c>
      <c r="L154">
        <f>VLOOKUP(A154,'8-27'!A:D,4,FALSE)</f>
        <v>0.74336015806704003</v>
      </c>
      <c r="M154" s="2">
        <f>L154/D154-1</f>
        <v>-4.2642457370161813E-2</v>
      </c>
      <c r="N154" s="3">
        <f>VLOOKUP(A154,'9-8'!A:C,3,FALSE)</f>
        <v>177</v>
      </c>
      <c r="O154">
        <f>C154-N154</f>
        <v>-14</v>
      </c>
      <c r="P154">
        <f>VLOOKUP(A154,'9-8'!A:D,4,FALSE)</f>
        <v>0.61917628362527</v>
      </c>
      <c r="Q154" s="2">
        <f>P154/D154-1</f>
        <v>-0.20257619551799422</v>
      </c>
    </row>
    <row r="155" spans="1:17" x14ac:dyDescent="0.25">
      <c r="A155" t="s">
        <v>171</v>
      </c>
      <c r="B155" t="s">
        <v>671</v>
      </c>
      <c r="C155">
        <v>172</v>
      </c>
      <c r="D155">
        <v>0.31428236066122001</v>
      </c>
      <c r="E155">
        <v>-11.09811872</v>
      </c>
      <c r="F155">
        <v>53.19888117</v>
      </c>
      <c r="G155">
        <v>54.677568530000002</v>
      </c>
      <c r="H155">
        <v>-5.1364133699999996</v>
      </c>
      <c r="I155">
        <v>-2.4673106100000002</v>
      </c>
      <c r="J155" s="3">
        <f>VLOOKUP(A155,'8-27'!A:C,3,FALSE)</f>
        <v>170</v>
      </c>
      <c r="K155">
        <f>C155-J155</f>
        <v>2</v>
      </c>
      <c r="L155">
        <f>VLOOKUP(A155,'8-27'!A:D,4,FALSE)</f>
        <v>0.31127631128525002</v>
      </c>
      <c r="M155" s="2">
        <f>L155/D155-1</f>
        <v>-9.5648046223324457E-3</v>
      </c>
      <c r="N155" s="3">
        <f>VLOOKUP(A155,'9-8'!A:C,3,FALSE)</f>
        <v>179</v>
      </c>
      <c r="O155">
        <f>C155-N155</f>
        <v>-7</v>
      </c>
      <c r="P155">
        <f>VLOOKUP(A155,'9-8'!A:D,4,FALSE)</f>
        <v>0.25111458141210002</v>
      </c>
      <c r="Q155" s="2">
        <f>P155/D155-1</f>
        <v>-0.20099053321421223</v>
      </c>
    </row>
    <row r="156" spans="1:17" x14ac:dyDescent="0.25">
      <c r="A156" t="s">
        <v>182</v>
      </c>
      <c r="B156" t="s">
        <v>676</v>
      </c>
      <c r="C156">
        <v>177</v>
      </c>
      <c r="D156">
        <v>0.29625515685262999</v>
      </c>
      <c r="E156">
        <v>35.639000940000003</v>
      </c>
      <c r="F156">
        <v>95.411226439999993</v>
      </c>
      <c r="G156">
        <v>58.116778680000003</v>
      </c>
      <c r="H156">
        <v>9.0670216299999993</v>
      </c>
      <c r="I156">
        <v>-1.49644786</v>
      </c>
      <c r="J156" s="3">
        <f>VLOOKUP(A156,'8-27'!A:C,3,FALSE)</f>
        <v>175</v>
      </c>
      <c r="K156">
        <f>C156-J156</f>
        <v>2</v>
      </c>
      <c r="L156">
        <f>VLOOKUP(A156,'8-27'!A:D,4,FALSE)</f>
        <v>0.28189784432609</v>
      </c>
      <c r="M156" s="2">
        <f>L156/D156-1</f>
        <v>-4.8462658605068376E-2</v>
      </c>
      <c r="N156" s="3">
        <f>VLOOKUP(A156,'9-8'!A:C,3,FALSE)</f>
        <v>138</v>
      </c>
      <c r="O156">
        <f>C156-N156</f>
        <v>39</v>
      </c>
      <c r="P156">
        <f>VLOOKUP(A156,'9-8'!A:D,4,FALSE)</f>
        <v>0.46215472391992002</v>
      </c>
      <c r="Q156" s="2">
        <f>P156/D156-1</f>
        <v>0.5599887908442911</v>
      </c>
    </row>
    <row r="157" spans="1:17" x14ac:dyDescent="0.25">
      <c r="A157" t="s">
        <v>201</v>
      </c>
      <c r="B157" t="s">
        <v>694</v>
      </c>
      <c r="C157">
        <v>198</v>
      </c>
      <c r="D157">
        <v>0.24963084349976</v>
      </c>
      <c r="E157">
        <v>25.95042381</v>
      </c>
      <c r="F157">
        <v>69.949667750000003</v>
      </c>
      <c r="G157">
        <v>54.8839763</v>
      </c>
      <c r="H157">
        <v>7.41349941</v>
      </c>
      <c r="I157">
        <v>2.48555781</v>
      </c>
      <c r="J157" s="3">
        <f>VLOOKUP(A157,'8-27'!A:C,3,FALSE)</f>
        <v>196</v>
      </c>
      <c r="K157">
        <f>C157-J157</f>
        <v>2</v>
      </c>
      <c r="L157">
        <f>VLOOKUP(A157,'8-27'!A:D,4,FALSE)</f>
        <v>0.24265049151320001</v>
      </c>
      <c r="M157" s="2">
        <f>L157/D157-1</f>
        <v>-2.7962698393745211E-2</v>
      </c>
      <c r="N157" s="3">
        <f>VLOOKUP(A157,'9-8'!A:C,3,FALSE)</f>
        <v>200</v>
      </c>
      <c r="O157">
        <f>C157-N157</f>
        <v>-2</v>
      </c>
      <c r="P157">
        <f>VLOOKUP(A157,'9-8'!A:D,4,FALSE)</f>
        <v>0.23110226335770001</v>
      </c>
      <c r="Q157" s="2">
        <f>P157/D157-1</f>
        <v>-7.4223921540680138E-2</v>
      </c>
    </row>
    <row r="158" spans="1:17" x14ac:dyDescent="0.25">
      <c r="A158" t="s">
        <v>213</v>
      </c>
      <c r="B158" t="s">
        <v>701</v>
      </c>
      <c r="C158">
        <v>206</v>
      </c>
      <c r="D158">
        <v>3.1295885065853599</v>
      </c>
      <c r="E158">
        <v>4.1158268199999997</v>
      </c>
      <c r="F158">
        <v>15.621277020000001</v>
      </c>
      <c r="G158">
        <v>60.481858199999998</v>
      </c>
      <c r="H158">
        <v>3.6057080500000001</v>
      </c>
      <c r="I158">
        <v>1.4197689</v>
      </c>
      <c r="J158" s="3">
        <f>VLOOKUP(A158,'8-27'!A:C,3,FALSE)</f>
        <v>204</v>
      </c>
      <c r="K158">
        <f>C158-J158</f>
        <v>2</v>
      </c>
      <c r="L158">
        <f>VLOOKUP(A158,'8-27'!A:D,4,FALSE)</f>
        <v>4.4398848583997301</v>
      </c>
      <c r="M158" s="2">
        <f>L158/D158-1</f>
        <v>0.41868007537004015</v>
      </c>
      <c r="N158" s="3">
        <f>VLOOKUP(A158,'9-8'!A:C,3,FALSE)</f>
        <v>206</v>
      </c>
      <c r="O158">
        <f>C158-N158</f>
        <v>0</v>
      </c>
      <c r="P158">
        <f>VLOOKUP(A158,'9-8'!A:D,4,FALSE)</f>
        <v>3.5897609233769998</v>
      </c>
      <c r="Q158" s="2">
        <f>P158/D158-1</f>
        <v>0.14703927235907632</v>
      </c>
    </row>
    <row r="159" spans="1:17" x14ac:dyDescent="0.25">
      <c r="A159" t="s">
        <v>215</v>
      </c>
      <c r="B159" t="s">
        <v>705</v>
      </c>
      <c r="C159">
        <v>210</v>
      </c>
      <c r="D159">
        <v>1.979077772171E-2</v>
      </c>
      <c r="E159">
        <v>0</v>
      </c>
      <c r="F159">
        <v>-68.722256619999996</v>
      </c>
      <c r="G159">
        <v>-19.829018940000001</v>
      </c>
      <c r="H159">
        <v>0.77833439999999998</v>
      </c>
      <c r="I159">
        <v>1.36740789</v>
      </c>
      <c r="J159" s="3">
        <f>VLOOKUP(A159,'8-27'!A:C,3,FALSE)</f>
        <v>208</v>
      </c>
      <c r="K159">
        <f>C159-J159</f>
        <v>2</v>
      </c>
      <c r="L159">
        <f>VLOOKUP(A159,'8-27'!A:D,4,FALSE)</f>
        <v>2.2462477469179998E-2</v>
      </c>
      <c r="M159" s="2">
        <f>L159/D159-1</f>
        <v>0.13499720855028396</v>
      </c>
      <c r="N159" s="3">
        <f>VLOOKUP(A159,'9-8'!A:C,3,FALSE)</f>
        <v>210</v>
      </c>
      <c r="O159">
        <f>C159-N159</f>
        <v>0</v>
      </c>
      <c r="P159">
        <f>VLOOKUP(A159,'9-8'!A:D,4,FALSE)</f>
        <v>1.7921173830330001E-2</v>
      </c>
      <c r="Q159" s="2">
        <f>P159/D159-1</f>
        <v>-9.4468439677794391E-2</v>
      </c>
    </row>
    <row r="160" spans="1:17" x14ac:dyDescent="0.25">
      <c r="A160" t="s">
        <v>226</v>
      </c>
      <c r="B160" t="s">
        <v>712</v>
      </c>
      <c r="C160">
        <v>218</v>
      </c>
      <c r="D160">
        <v>9.3677187166372207</v>
      </c>
      <c r="E160">
        <v>56.289436850000001</v>
      </c>
      <c r="F160">
        <v>58.73963388</v>
      </c>
      <c r="G160">
        <v>54.223721339999997</v>
      </c>
      <c r="H160">
        <v>14.65496276</v>
      </c>
      <c r="I160">
        <v>-0.63821802000000005</v>
      </c>
      <c r="J160" s="3">
        <f>VLOOKUP(A160,'8-27'!A:C,3,FALSE)</f>
        <v>216</v>
      </c>
      <c r="K160">
        <f>C160-J160</f>
        <v>2</v>
      </c>
      <c r="L160">
        <f>VLOOKUP(A160,'8-27'!A:D,4,FALSE)</f>
        <v>9.8547822584437608</v>
      </c>
      <c r="M160" s="2">
        <f>L160/D160-1</f>
        <v>5.1993826516322228E-2</v>
      </c>
      <c r="N160" s="3">
        <f>VLOOKUP(A160,'9-8'!A:C,3,FALSE)</f>
        <v>219</v>
      </c>
      <c r="O160">
        <f>C160-N160</f>
        <v>-1</v>
      </c>
      <c r="P160">
        <f>VLOOKUP(A160,'9-8'!A:D,4,FALSE)</f>
        <v>8.0463238620172692</v>
      </c>
      <c r="Q160" s="2">
        <f>P160/D160-1</f>
        <v>-0.14105834030574949</v>
      </c>
    </row>
    <row r="161" spans="1:17" x14ac:dyDescent="0.25">
      <c r="A161" t="s">
        <v>227</v>
      </c>
      <c r="B161" t="s">
        <v>713</v>
      </c>
      <c r="C161">
        <v>219</v>
      </c>
      <c r="D161">
        <v>1.0571629094516899</v>
      </c>
      <c r="E161">
        <v>-13.049562330000001</v>
      </c>
      <c r="F161">
        <v>4.1513100999999999</v>
      </c>
      <c r="G161">
        <v>9.6682637699999994</v>
      </c>
      <c r="H161">
        <v>10.53732151</v>
      </c>
      <c r="I161">
        <v>1.23140213</v>
      </c>
      <c r="J161" s="3">
        <f>VLOOKUP(A161,'8-27'!A:C,3,FALSE)</f>
        <v>217</v>
      </c>
      <c r="K161">
        <f>C161-J161</f>
        <v>2</v>
      </c>
      <c r="L161">
        <f>VLOOKUP(A161,'8-27'!A:D,4,FALSE)</f>
        <v>1.0983250110798299</v>
      </c>
      <c r="M161" s="2">
        <f>L161/D161-1</f>
        <v>3.8936384600826823E-2</v>
      </c>
      <c r="N161" s="3">
        <f>VLOOKUP(A161,'9-8'!A:C,3,FALSE)</f>
        <v>216</v>
      </c>
      <c r="O161">
        <f>C161-N161</f>
        <v>3</v>
      </c>
      <c r="P161">
        <f>VLOOKUP(A161,'9-8'!A:D,4,FALSE)</f>
        <v>0.97474225755937005</v>
      </c>
      <c r="Q161" s="2">
        <f>P161/D161-1</f>
        <v>-7.7964002667354593E-2</v>
      </c>
    </row>
    <row r="162" spans="1:17" x14ac:dyDescent="0.25">
      <c r="A162" t="s">
        <v>229</v>
      </c>
      <c r="B162" t="s">
        <v>720</v>
      </c>
      <c r="C162">
        <v>226</v>
      </c>
      <c r="D162">
        <v>2.7676030344899998E-3</v>
      </c>
      <c r="E162">
        <v>15.28907643</v>
      </c>
      <c r="F162">
        <v>78.304185660000002</v>
      </c>
      <c r="G162">
        <v>-4.5135294200000002</v>
      </c>
      <c r="H162">
        <v>3.95944472</v>
      </c>
      <c r="I162">
        <v>1.17184472</v>
      </c>
      <c r="J162" s="3">
        <f>VLOOKUP(A162,'8-27'!A:C,3,FALSE)</f>
        <v>224</v>
      </c>
      <c r="K162">
        <f>C162-J162</f>
        <v>2</v>
      </c>
      <c r="L162">
        <f>VLOOKUP(A162,'8-27'!A:D,4,FALSE)</f>
        <v>2.9156460461500001E-3</v>
      </c>
      <c r="M162" s="2">
        <f>L162/D162-1</f>
        <v>5.3491418319419726E-2</v>
      </c>
      <c r="N162" s="3">
        <f>VLOOKUP(A162,'9-8'!A:C,3,FALSE)</f>
        <v>220</v>
      </c>
      <c r="O162">
        <f>C162-N162</f>
        <v>6</v>
      </c>
      <c r="P162">
        <f>VLOOKUP(A162,'9-8'!A:D,4,FALSE)</f>
        <v>3.7041227230100002E-3</v>
      </c>
      <c r="Q162" s="2">
        <f>P162/D162-1</f>
        <v>0.33838656658814426</v>
      </c>
    </row>
    <row r="163" spans="1:17" x14ac:dyDescent="0.25">
      <c r="A163" t="s">
        <v>282</v>
      </c>
      <c r="B163" t="s">
        <v>782</v>
      </c>
      <c r="C163">
        <v>289</v>
      </c>
      <c r="D163">
        <v>0.2980790843401</v>
      </c>
      <c r="E163">
        <v>82.764953390000002</v>
      </c>
      <c r="F163">
        <v>197.61934549</v>
      </c>
      <c r="G163">
        <v>78.879757530000006</v>
      </c>
      <c r="H163">
        <v>4.9152814200000003</v>
      </c>
      <c r="I163">
        <v>-1.46910791</v>
      </c>
      <c r="J163" s="3">
        <f>VLOOKUP(A163,'8-27'!A:C,3,FALSE)</f>
        <v>287</v>
      </c>
      <c r="K163">
        <f>C163-J163</f>
        <v>2</v>
      </c>
      <c r="L163">
        <f>VLOOKUP(A163,'8-27'!A:D,4,FALSE)</f>
        <v>0.30036771766219</v>
      </c>
      <c r="M163" s="2">
        <f>L163/D163-1</f>
        <v>7.6779399908473156E-3</v>
      </c>
      <c r="N163" s="3">
        <f>VLOOKUP(A163,'9-8'!A:C,3,FALSE)</f>
        <v>325</v>
      </c>
      <c r="O163">
        <f>C163-N163</f>
        <v>-36</v>
      </c>
      <c r="P163">
        <f>VLOOKUP(A163,'9-8'!A:D,4,FALSE)</f>
        <v>0.23589923853301001</v>
      </c>
      <c r="Q163" s="2">
        <f>P163/D163-1</f>
        <v>-0.20860184116824687</v>
      </c>
    </row>
    <row r="164" spans="1:17" x14ac:dyDescent="0.25">
      <c r="A164" t="s">
        <v>307</v>
      </c>
      <c r="B164" t="s">
        <v>798</v>
      </c>
      <c r="C164">
        <v>307</v>
      </c>
      <c r="D164">
        <v>0.60380188427827997</v>
      </c>
      <c r="E164">
        <v>258.25811314999999</v>
      </c>
      <c r="F164">
        <v>117.96719829</v>
      </c>
      <c r="G164">
        <v>18.618418859999998</v>
      </c>
      <c r="H164">
        <v>8.0169411700000008</v>
      </c>
      <c r="I164">
        <v>2.7752479999999999</v>
      </c>
      <c r="J164" s="3">
        <f>VLOOKUP(A164,'8-27'!A:C,3,FALSE)</f>
        <v>305</v>
      </c>
      <c r="K164">
        <f>C164-J164</f>
        <v>2</v>
      </c>
      <c r="L164">
        <f>VLOOKUP(A164,'8-27'!A:D,4,FALSE)</f>
        <v>0.59345333240529996</v>
      </c>
      <c r="M164" s="2">
        <f>L164/D164-1</f>
        <v>-1.7138985721035893E-2</v>
      </c>
      <c r="N164" s="3">
        <f>VLOOKUP(A164,'9-8'!A:C,3,FALSE)</f>
        <v>313</v>
      </c>
      <c r="O164">
        <f>C164-N164</f>
        <v>-6</v>
      </c>
      <c r="P164">
        <f>VLOOKUP(A164,'9-8'!A:D,4,FALSE)</f>
        <v>0.55332715831515</v>
      </c>
      <c r="Q164" s="2">
        <f>P164/D164-1</f>
        <v>-8.3594846716091409E-2</v>
      </c>
    </row>
    <row r="165" spans="1:17" x14ac:dyDescent="0.25">
      <c r="A165" t="s">
        <v>459</v>
      </c>
      <c r="B165" t="s">
        <v>942</v>
      </c>
      <c r="C165">
        <v>458</v>
      </c>
      <c r="D165">
        <v>8.0153527441875791</v>
      </c>
      <c r="E165">
        <v>70.076834539999993</v>
      </c>
      <c r="F165">
        <v>104.4124291</v>
      </c>
      <c r="G165">
        <v>33.976218230000001</v>
      </c>
      <c r="H165">
        <v>7.4313009999999999E-2</v>
      </c>
      <c r="I165">
        <v>4.2482543799999997</v>
      </c>
      <c r="J165" s="3">
        <f>VLOOKUP(A165,'8-27'!A:C,3,FALSE)</f>
        <v>456</v>
      </c>
      <c r="K165">
        <f>C165-J165</f>
        <v>2</v>
      </c>
      <c r="L165">
        <f>VLOOKUP(A165,'8-27'!A:D,4,FALSE)</f>
        <v>7.6755507624833497</v>
      </c>
      <c r="M165" s="2">
        <f>L165/D165-1</f>
        <v>-4.2393889894694947E-2</v>
      </c>
      <c r="N165" s="3">
        <f>VLOOKUP(A165,'9-8'!A:C,3,FALSE)</f>
        <v>474</v>
      </c>
      <c r="O165">
        <f>C165-N165</f>
        <v>-16</v>
      </c>
      <c r="P165">
        <f>VLOOKUP(A165,'9-8'!A:D,4,FALSE)</f>
        <v>6.8753195079917999</v>
      </c>
      <c r="Q165" s="2">
        <f>P165/D165-1</f>
        <v>-0.14223119962156217</v>
      </c>
    </row>
    <row r="166" spans="1:17" x14ac:dyDescent="0.25">
      <c r="A166" t="s">
        <v>954</v>
      </c>
      <c r="B166" t="s">
        <v>955</v>
      </c>
      <c r="C166">
        <v>469</v>
      </c>
      <c r="D166">
        <v>1.66355257988494</v>
      </c>
      <c r="E166">
        <v>40.094468540000001</v>
      </c>
      <c r="F166">
        <v>155.05629374</v>
      </c>
      <c r="G166">
        <v>64.221089079999999</v>
      </c>
      <c r="H166">
        <v>19.331379160000001</v>
      </c>
      <c r="I166">
        <v>12.47308147</v>
      </c>
      <c r="J166" s="3">
        <f>VLOOKUP(A166,'8-27'!A:C,3,FALSE)</f>
        <v>467</v>
      </c>
      <c r="K166">
        <f>C166-J166</f>
        <v>2</v>
      </c>
      <c r="L166">
        <f>VLOOKUP(A166,'8-27'!A:D,4,FALSE)</f>
        <v>1.6381186051199801</v>
      </c>
      <c r="M166" s="2">
        <f>L166/D166-1</f>
        <v>-1.5288951532099526E-2</v>
      </c>
      <c r="N166" s="3" t="e">
        <f>VLOOKUP(A166,'9-8'!A:C,3,FALSE)</f>
        <v>#N/A</v>
      </c>
      <c r="O166" t="e">
        <f>C166-N166</f>
        <v>#N/A</v>
      </c>
      <c r="P166" t="e">
        <f>VLOOKUP(A166,'9-8'!A:D,4,FALSE)</f>
        <v>#N/A</v>
      </c>
      <c r="Q166" s="2" t="e">
        <f>P166/D166-1</f>
        <v>#N/A</v>
      </c>
    </row>
    <row r="167" spans="1:17" x14ac:dyDescent="0.25">
      <c r="A167" t="s">
        <v>14</v>
      </c>
      <c r="B167" t="s">
        <v>516</v>
      </c>
      <c r="C167">
        <v>9</v>
      </c>
      <c r="D167">
        <v>1.000111894337</v>
      </c>
      <c r="E167">
        <v>-1.110338E-2</v>
      </c>
      <c r="F167">
        <v>-2.8222279999999999E-2</v>
      </c>
      <c r="G167">
        <v>-5.1551699999999997E-3</v>
      </c>
      <c r="H167">
        <v>-2.6597999999999999E-3</v>
      </c>
      <c r="I167">
        <v>-6.8499999999999995E-4</v>
      </c>
      <c r="J167" s="3">
        <f>VLOOKUP(A167,'8-27'!A:C,3,FALSE)</f>
        <v>8</v>
      </c>
      <c r="K167">
        <f>C167-J167</f>
        <v>1</v>
      </c>
      <c r="L167">
        <f>VLOOKUP(A167,'8-27'!A:D,4,FALSE)</f>
        <v>1.00043484440801</v>
      </c>
      <c r="M167" s="2">
        <f>L167/D167-1</f>
        <v>3.2291393876904273E-4</v>
      </c>
      <c r="N167" s="3">
        <f>VLOOKUP(A167,'9-8'!A:C,3,FALSE)</f>
        <v>9</v>
      </c>
      <c r="O167">
        <f>C167-N167</f>
        <v>0</v>
      </c>
      <c r="P167">
        <f>VLOOKUP(A167,'9-8'!A:D,4,FALSE)</f>
        <v>1.0002302171547801</v>
      </c>
      <c r="Q167" s="2">
        <f>P167/D167-1</f>
        <v>1.1830957960823341E-4</v>
      </c>
    </row>
    <row r="168" spans="1:17" x14ac:dyDescent="0.25">
      <c r="A168" t="s">
        <v>32</v>
      </c>
      <c r="B168" t="s">
        <v>533</v>
      </c>
      <c r="C168">
        <v>27</v>
      </c>
      <c r="D168">
        <v>1.0010415516468001</v>
      </c>
      <c r="E168">
        <v>-6.036246E-2</v>
      </c>
      <c r="F168">
        <v>-5.1458839999999999E-2</v>
      </c>
      <c r="G168">
        <v>-3.9163320000000001E-2</v>
      </c>
      <c r="H168">
        <v>6.980575E-2</v>
      </c>
      <c r="I168">
        <v>-1.611775E-2</v>
      </c>
      <c r="J168" s="3">
        <f>VLOOKUP(A168,'8-27'!A:C,3,FALSE)</f>
        <v>26</v>
      </c>
      <c r="K168">
        <f>C168-J168</f>
        <v>1</v>
      </c>
      <c r="L168">
        <f>VLOOKUP(A168,'8-27'!A:D,4,FALSE)</f>
        <v>1.0009551174342399</v>
      </c>
      <c r="M168" s="2">
        <f>L168/D168-1</f>
        <v>-8.6344280532557605E-5</v>
      </c>
      <c r="N168" s="3">
        <f>VLOOKUP(A168,'9-8'!A:C,3,FALSE)</f>
        <v>25</v>
      </c>
      <c r="O168">
        <f>C168-N168</f>
        <v>2</v>
      </c>
      <c r="P168">
        <f>VLOOKUP(A168,'9-8'!A:D,4,FALSE)</f>
        <v>0.99897816501723002</v>
      </c>
      <c r="Q168" s="2">
        <f>P168/D168-1</f>
        <v>-2.0612397419224049E-3</v>
      </c>
    </row>
    <row r="169" spans="1:17" x14ac:dyDescent="0.25">
      <c r="A169" t="s">
        <v>44</v>
      </c>
      <c r="B169" t="s">
        <v>545</v>
      </c>
      <c r="C169">
        <v>40</v>
      </c>
      <c r="D169">
        <v>49125.053159045441</v>
      </c>
      <c r="E169">
        <v>34.42585528</v>
      </c>
      <c r="F169">
        <v>44.445261209999998</v>
      </c>
      <c r="G169">
        <v>51.160986549999997</v>
      </c>
      <c r="H169">
        <v>7.2995581500000002</v>
      </c>
      <c r="I169">
        <v>0.52497187000000001</v>
      </c>
      <c r="J169" s="3">
        <f>VLOOKUP(A169,'8-27'!A:C,3,FALSE)</f>
        <v>39</v>
      </c>
      <c r="K169">
        <f>C169-J169</f>
        <v>1</v>
      </c>
      <c r="L169">
        <f>VLOOKUP(A169,'8-27'!A:D,4,FALSE)</f>
        <v>47424.794913451857</v>
      </c>
      <c r="M169" s="2">
        <f>L169/D169-1</f>
        <v>-3.46108174191464E-2</v>
      </c>
      <c r="N169" s="3">
        <f>VLOOKUP(A169,'9-8'!A:C,3,FALSE)</f>
        <v>40</v>
      </c>
      <c r="O169">
        <f>C169-N169</f>
        <v>0</v>
      </c>
      <c r="P169">
        <f>VLOOKUP(A169,'9-8'!A:D,4,FALSE)</f>
        <v>45203.982226795619</v>
      </c>
      <c r="Q169" s="2">
        <f>P169/D169-1</f>
        <v>-7.9818151433955875E-2</v>
      </c>
    </row>
    <row r="170" spans="1:17" x14ac:dyDescent="0.25">
      <c r="A170" t="s">
        <v>48</v>
      </c>
      <c r="B170" t="s">
        <v>549</v>
      </c>
      <c r="C170">
        <v>44</v>
      </c>
      <c r="D170">
        <v>168.61267713279989</v>
      </c>
      <c r="E170">
        <v>4.5356187700000001</v>
      </c>
      <c r="F170">
        <v>34.40980287</v>
      </c>
      <c r="G170">
        <v>35.293876820000001</v>
      </c>
      <c r="H170">
        <v>3.4256409699999999</v>
      </c>
      <c r="I170">
        <v>-2.51932263</v>
      </c>
      <c r="J170" s="3">
        <f>VLOOKUP(A170,'8-27'!A:C,3,FALSE)</f>
        <v>43</v>
      </c>
      <c r="K170">
        <f>C170-J170</f>
        <v>1</v>
      </c>
      <c r="L170">
        <f>VLOOKUP(A170,'8-27'!A:D,4,FALSE)</f>
        <v>156.5711065765758</v>
      </c>
      <c r="M170" s="2">
        <f>L170/D170-1</f>
        <v>-7.1415570649768556E-2</v>
      </c>
      <c r="N170" s="3">
        <f>VLOOKUP(A170,'9-8'!A:C,3,FALSE)</f>
        <v>46</v>
      </c>
      <c r="O170">
        <f>C170-N170</f>
        <v>-2</v>
      </c>
      <c r="P170">
        <f>VLOOKUP(A170,'9-8'!A:D,4,FALSE)</f>
        <v>159.21081082280969</v>
      </c>
      <c r="Q170" s="2">
        <f>P170/D170-1</f>
        <v>-5.5760138975702644E-2</v>
      </c>
    </row>
    <row r="171" spans="1:17" x14ac:dyDescent="0.25">
      <c r="A171" t="s">
        <v>71</v>
      </c>
      <c r="B171" t="s">
        <v>569</v>
      </c>
      <c r="C171">
        <v>64</v>
      </c>
      <c r="D171">
        <v>159.837638195642</v>
      </c>
      <c r="E171">
        <v>17.535276889999999</v>
      </c>
      <c r="F171">
        <v>42.062236910000003</v>
      </c>
      <c r="G171">
        <v>65.082558129999995</v>
      </c>
      <c r="H171">
        <v>13.115527309999999</v>
      </c>
      <c r="I171">
        <v>4.1614530800000002</v>
      </c>
      <c r="J171" s="3">
        <f>VLOOKUP(A171,'8-27'!A:C,3,FALSE)</f>
        <v>63</v>
      </c>
      <c r="K171">
        <f>C171-J171</f>
        <v>1</v>
      </c>
      <c r="L171">
        <f>VLOOKUP(A171,'8-27'!A:D,4,FALSE)</f>
        <v>144.85334680840231</v>
      </c>
      <c r="M171" s="2">
        <f>L171/D171-1</f>
        <v>-9.3746951946942936E-2</v>
      </c>
      <c r="N171" s="3">
        <f>VLOOKUP(A171,'9-8'!A:C,3,FALSE)</f>
        <v>68</v>
      </c>
      <c r="O171">
        <f>C171-N171</f>
        <v>-4</v>
      </c>
      <c r="P171">
        <f>VLOOKUP(A171,'9-8'!A:D,4,FALSE)</f>
        <v>124.7764054128054</v>
      </c>
      <c r="Q171" s="2">
        <f>P171/D171-1</f>
        <v>-0.21935529815525356</v>
      </c>
    </row>
    <row r="172" spans="1:17" x14ac:dyDescent="0.25">
      <c r="A172" t="s">
        <v>78</v>
      </c>
      <c r="B172" t="s">
        <v>579</v>
      </c>
      <c r="C172">
        <v>74</v>
      </c>
      <c r="D172">
        <v>39835.446957214037</v>
      </c>
      <c r="E172">
        <v>8.6273816199999995</v>
      </c>
      <c r="F172">
        <v>26.647947179999999</v>
      </c>
      <c r="G172">
        <v>37.837118160000003</v>
      </c>
      <c r="H172">
        <v>4.2767129700000002</v>
      </c>
      <c r="I172">
        <v>0.10565621</v>
      </c>
      <c r="J172" s="3">
        <f>VLOOKUP(A172,'8-27'!A:C,3,FALSE)</f>
        <v>73</v>
      </c>
      <c r="K172">
        <f>C172-J172</f>
        <v>1</v>
      </c>
      <c r="L172">
        <f>VLOOKUP(A172,'8-27'!A:D,4,FALSE)</f>
        <v>36396.180133600858</v>
      </c>
      <c r="M172" s="2">
        <f>L172/D172-1</f>
        <v>-8.6336845355524328E-2</v>
      </c>
      <c r="N172" s="3">
        <f>VLOOKUP(A172,'9-8'!A:C,3,FALSE)</f>
        <v>78</v>
      </c>
      <c r="O172">
        <f>C172-N172</f>
        <v>-4</v>
      </c>
      <c r="P172">
        <f>VLOOKUP(A172,'9-8'!A:D,4,FALSE)</f>
        <v>33040.720648534327</v>
      </c>
      <c r="Q172" s="2">
        <f>P172/D172-1</f>
        <v>-0.17056985242258493</v>
      </c>
    </row>
    <row r="173" spans="1:17" x14ac:dyDescent="0.25">
      <c r="A173" t="s">
        <v>76</v>
      </c>
      <c r="B173" t="s">
        <v>580</v>
      </c>
      <c r="C173">
        <v>75</v>
      </c>
      <c r="D173">
        <v>5.7287915296696799</v>
      </c>
      <c r="E173">
        <v>-11.510275200000001</v>
      </c>
      <c r="F173">
        <v>3.3457870000000001E-2</v>
      </c>
      <c r="G173">
        <v>6.9319975200000004</v>
      </c>
      <c r="H173">
        <v>-4.6396875399999997</v>
      </c>
      <c r="I173">
        <v>-5.0763458699999999</v>
      </c>
      <c r="J173" s="3">
        <f>VLOOKUP(A173,'8-27'!A:C,3,FALSE)</f>
        <v>74</v>
      </c>
      <c r="K173">
        <f>C173-J173</f>
        <v>1</v>
      </c>
      <c r="L173">
        <f>VLOOKUP(A173,'8-27'!A:D,4,FALSE)</f>
        <v>5.5594215084270502</v>
      </c>
      <c r="M173" s="2">
        <f>L173/D173-1</f>
        <v>-2.956470319533433E-2</v>
      </c>
      <c r="N173" s="3">
        <f>VLOOKUP(A173,'9-8'!A:C,3,FALSE)</f>
        <v>73</v>
      </c>
      <c r="O173">
        <f>C173-N173</f>
        <v>2</v>
      </c>
      <c r="P173">
        <f>VLOOKUP(A173,'9-8'!A:D,4,FALSE)</f>
        <v>5.8475137667853598</v>
      </c>
      <c r="Q173" s="2">
        <f>P173/D173-1</f>
        <v>2.0723783803409779E-2</v>
      </c>
    </row>
    <row r="174" spans="1:17" x14ac:dyDescent="0.25">
      <c r="A174" t="s">
        <v>85</v>
      </c>
      <c r="B174" t="s">
        <v>85</v>
      </c>
      <c r="C174">
        <v>80</v>
      </c>
      <c r="D174">
        <v>21.677403653725658</v>
      </c>
      <c r="E174">
        <v>60.256425870000001</v>
      </c>
      <c r="F174">
        <v>117.41311562</v>
      </c>
      <c r="G174">
        <v>67.120978840000006</v>
      </c>
      <c r="H174">
        <v>-1.8687713500000001</v>
      </c>
      <c r="I174">
        <v>-2.3061699999999998</v>
      </c>
      <c r="J174" s="3">
        <f>VLOOKUP(A174,'8-27'!A:C,3,FALSE)</f>
        <v>79</v>
      </c>
      <c r="K174">
        <f>C174-J174</f>
        <v>1</v>
      </c>
      <c r="L174">
        <f>VLOOKUP(A174,'8-27'!A:D,4,FALSE)</f>
        <v>20.274199291313909</v>
      </c>
      <c r="M174" s="2">
        <f>L174/D174-1</f>
        <v>-6.4731200508442055E-2</v>
      </c>
      <c r="N174" s="3">
        <f>VLOOKUP(A174,'9-8'!A:C,3,FALSE)</f>
        <v>87</v>
      </c>
      <c r="O174">
        <f>C174-N174</f>
        <v>-7</v>
      </c>
      <c r="P174">
        <f>VLOOKUP(A174,'9-8'!A:D,4,FALSE)</f>
        <v>17.738859922965641</v>
      </c>
      <c r="Q174" s="2">
        <f>P174/D174-1</f>
        <v>-0.18168890489258871</v>
      </c>
    </row>
    <row r="175" spans="1:17" x14ac:dyDescent="0.25">
      <c r="A175" t="s">
        <v>93</v>
      </c>
      <c r="B175" t="s">
        <v>592</v>
      </c>
      <c r="C175">
        <v>88</v>
      </c>
      <c r="D175">
        <v>1.8882261751676901</v>
      </c>
      <c r="E175">
        <v>29.516947120000001</v>
      </c>
      <c r="F175">
        <v>26.87312957</v>
      </c>
      <c r="G175">
        <v>27.310539819999999</v>
      </c>
      <c r="H175">
        <v>-2.57841517</v>
      </c>
      <c r="I175">
        <v>-1.8378537500000001</v>
      </c>
      <c r="J175" s="3">
        <f>VLOOKUP(A175,'8-27'!A:C,3,FALSE)</f>
        <v>87</v>
      </c>
      <c r="K175">
        <f>C175-J175</f>
        <v>1</v>
      </c>
      <c r="L175">
        <f>VLOOKUP(A175,'8-27'!A:D,4,FALSE)</f>
        <v>1.8541335070634299</v>
      </c>
      <c r="M175" s="2">
        <f>L175/D175-1</f>
        <v>-1.8055394291540572E-2</v>
      </c>
      <c r="N175" s="3">
        <f>VLOOKUP(A175,'9-8'!A:C,3,FALSE)</f>
        <v>96</v>
      </c>
      <c r="O175">
        <f>C175-N175</f>
        <v>-8</v>
      </c>
      <c r="P175">
        <f>VLOOKUP(A175,'9-8'!A:D,4,FALSE)</f>
        <v>1.61809490881536</v>
      </c>
      <c r="Q175" s="2">
        <f>P175/D175-1</f>
        <v>-0.14306086310255717</v>
      </c>
    </row>
    <row r="176" spans="1:17" x14ac:dyDescent="0.25">
      <c r="A176" t="s">
        <v>152</v>
      </c>
      <c r="B176" t="s">
        <v>654</v>
      </c>
      <c r="C176">
        <v>153</v>
      </c>
      <c r="D176">
        <v>4.60211779035465</v>
      </c>
      <c r="E176">
        <v>5.1245048100000004</v>
      </c>
      <c r="F176">
        <v>54.745836279999999</v>
      </c>
      <c r="G176">
        <v>60.71077056</v>
      </c>
      <c r="H176">
        <v>1.2125498100000001</v>
      </c>
      <c r="I176">
        <v>5.5351200000000003E-2</v>
      </c>
      <c r="J176" s="3">
        <f>VLOOKUP(A176,'8-27'!A:C,3,FALSE)</f>
        <v>152</v>
      </c>
      <c r="K176">
        <f>C176-J176</f>
        <v>1</v>
      </c>
      <c r="L176">
        <f>VLOOKUP(A176,'8-27'!A:D,4,FALSE)</f>
        <v>4.4304635771406904</v>
      </c>
      <c r="M176" s="2">
        <f>L176/D176-1</f>
        <v>-3.7298961268162456E-2</v>
      </c>
      <c r="N176" s="3">
        <f>VLOOKUP(A176,'9-8'!A:C,3,FALSE)</f>
        <v>153</v>
      </c>
      <c r="O176">
        <f>C176-N176</f>
        <v>0</v>
      </c>
      <c r="P176">
        <f>VLOOKUP(A176,'9-8'!A:D,4,FALSE)</f>
        <v>4.5539369874196298</v>
      </c>
      <c r="Q176" s="2">
        <f>P176/D176-1</f>
        <v>-1.0469267656729619E-2</v>
      </c>
    </row>
    <row r="177" spans="1:17" x14ac:dyDescent="0.25">
      <c r="A177" t="s">
        <v>177</v>
      </c>
      <c r="B177" t="s">
        <v>177</v>
      </c>
      <c r="C177">
        <v>167</v>
      </c>
      <c r="D177">
        <v>0.42631521170970998</v>
      </c>
      <c r="E177">
        <v>35.738026589999997</v>
      </c>
      <c r="F177">
        <v>99.556384629999997</v>
      </c>
      <c r="G177">
        <v>114.14605696</v>
      </c>
      <c r="H177">
        <v>8.27160881</v>
      </c>
      <c r="I177">
        <v>2.4107783299999999</v>
      </c>
      <c r="J177" s="3">
        <f>VLOOKUP(A177,'8-27'!A:C,3,FALSE)</f>
        <v>166</v>
      </c>
      <c r="K177">
        <f>C177-J177</f>
        <v>1</v>
      </c>
      <c r="L177">
        <f>VLOOKUP(A177,'8-27'!A:D,4,FALSE)</f>
        <v>0.41350549423197003</v>
      </c>
      <c r="M177" s="2">
        <f>L177/D177-1</f>
        <v>-3.0047526163486826E-2</v>
      </c>
      <c r="N177" s="3">
        <f>VLOOKUP(A177,'9-8'!A:C,3,FALSE)</f>
        <v>175</v>
      </c>
      <c r="O177">
        <f>C177-N177</f>
        <v>-8</v>
      </c>
      <c r="P177">
        <f>VLOOKUP(A177,'9-8'!A:D,4,FALSE)</f>
        <v>0.36864952307895998</v>
      </c>
      <c r="Q177" s="2">
        <f>P177/D177-1</f>
        <v>-0.1352653788718573</v>
      </c>
    </row>
    <row r="178" spans="1:17" x14ac:dyDescent="0.25">
      <c r="A178" t="s">
        <v>187</v>
      </c>
      <c r="B178" t="s">
        <v>682</v>
      </c>
      <c r="C178">
        <v>184</v>
      </c>
      <c r="D178">
        <v>0.57216888032676005</v>
      </c>
      <c r="E178">
        <v>10.803461309999999</v>
      </c>
      <c r="F178">
        <v>143.34187051000001</v>
      </c>
      <c r="G178">
        <v>52.759035019999999</v>
      </c>
      <c r="H178">
        <v>-0.21741878000000001</v>
      </c>
      <c r="I178">
        <v>0.26847826000000002</v>
      </c>
      <c r="J178" s="3">
        <f>VLOOKUP(A178,'8-27'!A:C,3,FALSE)</f>
        <v>183</v>
      </c>
      <c r="K178">
        <f>C178-J178</f>
        <v>1</v>
      </c>
      <c r="L178">
        <f>VLOOKUP(A178,'8-27'!A:D,4,FALSE)</f>
        <v>0.55621782027195998</v>
      </c>
      <c r="M178" s="2">
        <f>L178/D178-1</f>
        <v>-2.787823770787845E-2</v>
      </c>
      <c r="N178" s="3">
        <f>VLOOKUP(A178,'9-8'!A:C,3,FALSE)</f>
        <v>186</v>
      </c>
      <c r="O178">
        <f>C178-N178</f>
        <v>-2</v>
      </c>
      <c r="P178">
        <f>VLOOKUP(A178,'9-8'!A:D,4,FALSE)</f>
        <v>0.54543281785982001</v>
      </c>
      <c r="Q178" s="2">
        <f>P178/D178-1</f>
        <v>-4.6727571851987726E-2</v>
      </c>
    </row>
    <row r="179" spans="1:17" x14ac:dyDescent="0.25">
      <c r="A179" t="s">
        <v>194</v>
      </c>
      <c r="B179" t="s">
        <v>690</v>
      </c>
      <c r="C179">
        <v>193</v>
      </c>
      <c r="D179">
        <v>0.30414022648726002</v>
      </c>
      <c r="E179">
        <v>18.823322860000001</v>
      </c>
      <c r="F179">
        <v>30.290685920000001</v>
      </c>
      <c r="G179">
        <v>55.794374949999998</v>
      </c>
      <c r="H179">
        <v>6.0256389300000004</v>
      </c>
      <c r="I179">
        <v>-1.31040183</v>
      </c>
      <c r="J179" s="3">
        <f>VLOOKUP(A179,'8-27'!A:C,3,FALSE)</f>
        <v>192</v>
      </c>
      <c r="K179">
        <f>C179-J179</f>
        <v>1</v>
      </c>
      <c r="L179">
        <f>VLOOKUP(A179,'8-27'!A:D,4,FALSE)</f>
        <v>0.28940193300715999</v>
      </c>
      <c r="M179" s="2">
        <f>L179/D179-1</f>
        <v>-4.845887586237263E-2</v>
      </c>
      <c r="N179" s="3">
        <f>VLOOKUP(A179,'9-8'!A:C,3,FALSE)</f>
        <v>185</v>
      </c>
      <c r="O179">
        <f>C179-N179</f>
        <v>8</v>
      </c>
      <c r="P179">
        <f>VLOOKUP(A179,'9-8'!A:D,4,FALSE)</f>
        <v>0.31903465955940002</v>
      </c>
      <c r="Q179" s="2">
        <f>P179/D179-1</f>
        <v>4.8972256133845926E-2</v>
      </c>
    </row>
    <row r="180" spans="1:17" x14ac:dyDescent="0.25">
      <c r="A180" t="s">
        <v>219</v>
      </c>
      <c r="B180" t="s">
        <v>708</v>
      </c>
      <c r="C180">
        <v>213</v>
      </c>
      <c r="D180">
        <v>0.14555933897232001</v>
      </c>
      <c r="E180">
        <v>145.70909358</v>
      </c>
      <c r="F180">
        <v>207.44971723</v>
      </c>
      <c r="G180">
        <v>41.019498540000001</v>
      </c>
      <c r="H180">
        <v>-19.446964049999998</v>
      </c>
      <c r="I180">
        <v>-4.07419098</v>
      </c>
      <c r="J180" s="3">
        <f>VLOOKUP(A180,'8-27'!A:C,3,FALSE)</f>
        <v>212</v>
      </c>
      <c r="K180">
        <f>C180-J180</f>
        <v>1</v>
      </c>
      <c r="L180">
        <f>VLOOKUP(A180,'8-27'!A:D,4,FALSE)</f>
        <v>0.18603824115133999</v>
      </c>
      <c r="M180" s="2">
        <f>L180/D180-1</f>
        <v>0.27809209951631875</v>
      </c>
      <c r="N180" s="3">
        <f>VLOOKUP(A180,'9-8'!A:C,3,FALSE)</f>
        <v>212</v>
      </c>
      <c r="O180">
        <f>C180-N180</f>
        <v>1</v>
      </c>
      <c r="P180">
        <f>VLOOKUP(A180,'9-8'!A:D,4,FALSE)</f>
        <v>0.14897744392764001</v>
      </c>
      <c r="Q180" s="2">
        <f>P180/D180-1</f>
        <v>2.3482553434582387E-2</v>
      </c>
    </row>
    <row r="181" spans="1:17" x14ac:dyDescent="0.25">
      <c r="A181" t="s">
        <v>241</v>
      </c>
      <c r="B181" t="s">
        <v>735</v>
      </c>
      <c r="C181">
        <v>241</v>
      </c>
      <c r="D181">
        <v>1.0030587402271001</v>
      </c>
      <c r="E181">
        <v>0.30072263999999999</v>
      </c>
      <c r="F181">
        <v>-1.07012105</v>
      </c>
      <c r="G181">
        <v>-0.42245829000000001</v>
      </c>
      <c r="H181">
        <v>0.60531376999999997</v>
      </c>
      <c r="I181">
        <v>1.9322269999999999E-2</v>
      </c>
      <c r="J181" s="3">
        <f>VLOOKUP(A181,'8-27'!A:C,3,FALSE)</f>
        <v>240</v>
      </c>
      <c r="K181">
        <f>C181-J181</f>
        <v>1</v>
      </c>
      <c r="L181">
        <f>VLOOKUP(A181,'8-27'!A:D,4,FALSE)</f>
        <v>0.99871242604553001</v>
      </c>
      <c r="M181" s="2">
        <f>L181/D181-1</f>
        <v>-4.3330604751881108E-3</v>
      </c>
      <c r="N181" s="3">
        <f>VLOOKUP(A181,'9-8'!A:C,3,FALSE)</f>
        <v>236</v>
      </c>
      <c r="O181">
        <f>C181-N181</f>
        <v>5</v>
      </c>
      <c r="P181">
        <f>VLOOKUP(A181,'9-8'!A:D,4,FALSE)</f>
        <v>0.99504780240696999</v>
      </c>
      <c r="Q181" s="2">
        <f>P181/D181-1</f>
        <v>-7.9865091632782548E-3</v>
      </c>
    </row>
    <row r="182" spans="1:17" x14ac:dyDescent="0.25">
      <c r="A182" t="s">
        <v>439</v>
      </c>
      <c r="B182" t="s">
        <v>927</v>
      </c>
      <c r="C182">
        <v>444</v>
      </c>
      <c r="D182">
        <v>0.58448269263734998</v>
      </c>
      <c r="E182">
        <v>-31.267585239999999</v>
      </c>
      <c r="F182">
        <v>35.63690235</v>
      </c>
      <c r="G182">
        <v>54.750868650000001</v>
      </c>
      <c r="H182">
        <v>5.2937888099999997</v>
      </c>
      <c r="I182">
        <v>-0.38795884000000003</v>
      </c>
      <c r="J182" s="3">
        <f>VLOOKUP(A182,'8-27'!A:C,3,FALSE)</f>
        <v>443</v>
      </c>
      <c r="K182">
        <f>C182-J182</f>
        <v>1</v>
      </c>
      <c r="L182">
        <f>VLOOKUP(A182,'8-27'!A:D,4,FALSE)</f>
        <v>0.56164126798014002</v>
      </c>
      <c r="M182" s="2">
        <f>L182/D182-1</f>
        <v>-3.9079728014088877E-2</v>
      </c>
      <c r="N182" s="3">
        <f>VLOOKUP(A182,'9-8'!A:C,3,FALSE)</f>
        <v>449</v>
      </c>
      <c r="O182">
        <f>C182-N182</f>
        <v>-5</v>
      </c>
      <c r="P182">
        <f>VLOOKUP(A182,'9-8'!A:D,4,FALSE)</f>
        <v>0.51888562516786996</v>
      </c>
      <c r="Q182" s="2">
        <f>P182/D182-1</f>
        <v>-0.11223098356169903</v>
      </c>
    </row>
    <row r="183" spans="1:17" x14ac:dyDescent="0.25">
      <c r="A183" t="s">
        <v>453</v>
      </c>
      <c r="B183" t="s">
        <v>945</v>
      </c>
      <c r="C183">
        <v>460</v>
      </c>
      <c r="D183">
        <v>17.66261570701657</v>
      </c>
      <c r="E183">
        <v>-27.328548649999998</v>
      </c>
      <c r="F183">
        <v>-34.112415990000002</v>
      </c>
      <c r="G183">
        <v>26.607997879999999</v>
      </c>
      <c r="H183">
        <v>-5.6034783700000004</v>
      </c>
      <c r="I183">
        <v>2.2990438599999998</v>
      </c>
      <c r="J183" s="3">
        <f>VLOOKUP(A183,'8-27'!A:C,3,FALSE)</f>
        <v>459</v>
      </c>
      <c r="K183">
        <f>C183-J183</f>
        <v>1</v>
      </c>
      <c r="L183">
        <f>VLOOKUP(A183,'8-27'!A:D,4,FALSE)</f>
        <v>17.110071497036451</v>
      </c>
      <c r="M183" s="2">
        <f>L183/D183-1</f>
        <v>-3.1283260596595475E-2</v>
      </c>
      <c r="N183" s="3">
        <f>VLOOKUP(A183,'9-8'!A:C,3,FALSE)</f>
        <v>436</v>
      </c>
      <c r="O183">
        <f>C183-N183</f>
        <v>24</v>
      </c>
      <c r="P183">
        <f>VLOOKUP(A183,'9-8'!A:D,4,FALSE)</f>
        <v>18.189346912021669</v>
      </c>
      <c r="Q183" s="2">
        <f>P183/D183-1</f>
        <v>2.9821811997860159E-2</v>
      </c>
    </row>
    <row r="184" spans="1:17" x14ac:dyDescent="0.25">
      <c r="A184" t="s">
        <v>460</v>
      </c>
      <c r="B184" t="s">
        <v>948</v>
      </c>
      <c r="C184">
        <v>463</v>
      </c>
      <c r="D184">
        <v>1.344583103513E-2</v>
      </c>
      <c r="E184">
        <v>21.98299317</v>
      </c>
      <c r="F184">
        <v>193.33265999</v>
      </c>
      <c r="G184">
        <v>48.911569749999998</v>
      </c>
      <c r="H184">
        <v>1.49553384</v>
      </c>
      <c r="I184">
        <v>-0.60084243999999998</v>
      </c>
      <c r="J184" s="3">
        <f>VLOOKUP(A184,'8-27'!A:C,3,FALSE)</f>
        <v>462</v>
      </c>
      <c r="K184">
        <f>C184-J184</f>
        <v>1</v>
      </c>
      <c r="L184">
        <f>VLOOKUP(A184,'8-27'!A:D,4,FALSE)</f>
        <v>1.299882258097E-2</v>
      </c>
      <c r="M184" s="2">
        <f>L184/D184-1</f>
        <v>-3.3245133974396879E-2</v>
      </c>
      <c r="N184" s="3">
        <f>VLOOKUP(A184,'9-8'!A:C,3,FALSE)</f>
        <v>468</v>
      </c>
      <c r="O184">
        <f>C184-N184</f>
        <v>-5</v>
      </c>
      <c r="P184">
        <f>VLOOKUP(A184,'9-8'!A:D,4,FALSE)</f>
        <v>1.242171391332E-2</v>
      </c>
      <c r="Q184" s="2">
        <f>P184/D184-1</f>
        <v>-7.616614541223099E-2</v>
      </c>
    </row>
    <row r="185" spans="1:17" x14ac:dyDescent="0.25">
      <c r="A185" t="s">
        <v>7</v>
      </c>
      <c r="B185" t="s">
        <v>509</v>
      </c>
      <c r="C185">
        <v>1</v>
      </c>
      <c r="D185">
        <v>49251.28382409105</v>
      </c>
      <c r="E185">
        <v>34.066349340000002</v>
      </c>
      <c r="F185">
        <v>44.877629880000001</v>
      </c>
      <c r="G185">
        <v>51.673384470000002</v>
      </c>
      <c r="H185">
        <v>7.53808699</v>
      </c>
      <c r="I185">
        <v>0.54039873000000005</v>
      </c>
      <c r="J185" s="3">
        <f>VLOOKUP(A185,'8-27'!A:C,3,FALSE)</f>
        <v>1</v>
      </c>
      <c r="K185">
        <f>C185-J185</f>
        <v>0</v>
      </c>
      <c r="L185">
        <f>VLOOKUP(A185,'8-27'!A:D,4,FALSE)</f>
        <v>47489.217975938482</v>
      </c>
      <c r="M185" s="2">
        <f>L185/D185-1</f>
        <v>-3.5777054146366449E-2</v>
      </c>
      <c r="N185" s="3">
        <f>VLOOKUP(A185,'9-8'!A:C,3,FALSE)</f>
        <v>1</v>
      </c>
      <c r="O185">
        <f>C185-N185</f>
        <v>0</v>
      </c>
      <c r="P185">
        <f>VLOOKUP(A185,'9-8'!A:D,4,FALSE)</f>
        <v>45192.33967015877</v>
      </c>
      <c r="Q185" s="2">
        <f>P185/D185-1</f>
        <v>-8.2412961425116449E-2</v>
      </c>
    </row>
    <row r="186" spans="1:17" x14ac:dyDescent="0.25">
      <c r="A186" t="s">
        <v>8</v>
      </c>
      <c r="B186" t="s">
        <v>510</v>
      </c>
      <c r="C186">
        <v>2</v>
      </c>
      <c r="D186">
        <v>3265.1404178828839</v>
      </c>
      <c r="E186">
        <v>42.243793330000003</v>
      </c>
      <c r="F186">
        <v>62.74580392</v>
      </c>
      <c r="G186">
        <v>58.250767930000002</v>
      </c>
      <c r="H186">
        <v>3.1754367999999999</v>
      </c>
      <c r="I186">
        <v>-0.91724163000000003</v>
      </c>
      <c r="J186" s="3">
        <f>VLOOKUP(A186,'8-27'!A:C,3,FALSE)</f>
        <v>2</v>
      </c>
      <c r="K186">
        <f>C186-J186</f>
        <v>0</v>
      </c>
      <c r="L186">
        <f>VLOOKUP(A186,'8-27'!A:D,4,FALSE)</f>
        <v>3125.8361895014309</v>
      </c>
      <c r="M186" s="2">
        <f>L186/D186-1</f>
        <v>-4.2664085017139253E-2</v>
      </c>
      <c r="N186" s="3">
        <f>VLOOKUP(A186,'9-8'!A:C,3,FALSE)</f>
        <v>2</v>
      </c>
      <c r="O186">
        <f>C186-N186</f>
        <v>0</v>
      </c>
      <c r="P186">
        <f>VLOOKUP(A186,'9-8'!A:D,4,FALSE)</f>
        <v>3275.3977124774992</v>
      </c>
      <c r="Q186" s="2">
        <f>P186/D186-1</f>
        <v>3.1414558891362798E-3</v>
      </c>
    </row>
    <row r="187" spans="1:17" x14ac:dyDescent="0.25">
      <c r="A187" t="s">
        <v>11</v>
      </c>
      <c r="B187" t="s">
        <v>511</v>
      </c>
      <c r="C187">
        <v>3</v>
      </c>
      <c r="D187">
        <v>2.6266042046309201</v>
      </c>
      <c r="E187">
        <v>77.677207749999994</v>
      </c>
      <c r="F187">
        <v>105.75775188</v>
      </c>
      <c r="G187">
        <v>120.97544213</v>
      </c>
      <c r="H187">
        <v>26.59761949</v>
      </c>
      <c r="I187">
        <v>4.8390444199999996</v>
      </c>
      <c r="J187" s="3">
        <f>VLOOKUP(A187,'8-27'!A:C,3,FALSE)</f>
        <v>3</v>
      </c>
      <c r="K187">
        <f>C187-J187</f>
        <v>0</v>
      </c>
      <c r="L187">
        <f>VLOOKUP(A187,'8-27'!A:D,4,FALSE)</f>
        <v>2.6144212154222402</v>
      </c>
      <c r="M187" s="2">
        <f>L187/D187-1</f>
        <v>-4.6383041598732078E-3</v>
      </c>
      <c r="N187" s="3">
        <f>VLOOKUP(A187,'9-8'!A:C,3,FALSE)</f>
        <v>3</v>
      </c>
      <c r="O187">
        <f>C187-N187</f>
        <v>0</v>
      </c>
      <c r="P187">
        <f>VLOOKUP(A187,'9-8'!A:D,4,FALSE)</f>
        <v>2.2616363014825702</v>
      </c>
      <c r="Q187" s="2">
        <f>P187/D187-1</f>
        <v>-0.13895047548651651</v>
      </c>
    </row>
    <row r="188" spans="1:17" x14ac:dyDescent="0.25">
      <c r="A188" t="s">
        <v>9</v>
      </c>
      <c r="B188" t="s">
        <v>512</v>
      </c>
      <c r="C188">
        <v>4</v>
      </c>
      <c r="D188">
        <v>455.97836209232338</v>
      </c>
      <c r="E188">
        <v>53.507351749999998</v>
      </c>
      <c r="F188">
        <v>57.30320073</v>
      </c>
      <c r="G188">
        <v>53.132727099999997</v>
      </c>
      <c r="H188">
        <v>14.505281099999999</v>
      </c>
      <c r="I188">
        <v>-0.62918697999999995</v>
      </c>
      <c r="J188" s="3">
        <f>VLOOKUP(A188,'8-27'!A:C,3,FALSE)</f>
        <v>4</v>
      </c>
      <c r="K188">
        <f>C188-J188</f>
        <v>0</v>
      </c>
      <c r="L188">
        <f>VLOOKUP(A188,'8-27'!A:D,4,FALSE)</f>
        <v>480.06849586607609</v>
      </c>
      <c r="M188" s="2">
        <f>L188/D188-1</f>
        <v>5.2831747680331942E-2</v>
      </c>
      <c r="N188" s="3">
        <f>VLOOKUP(A188,'9-8'!A:C,3,FALSE)</f>
        <v>5</v>
      </c>
      <c r="O188">
        <f>C188-N188</f>
        <v>-1</v>
      </c>
      <c r="P188">
        <f>VLOOKUP(A188,'9-8'!A:D,4,FALSE)</f>
        <v>391.39814193167928</v>
      </c>
      <c r="Q188" s="2">
        <f>P188/D188-1</f>
        <v>-0.14163001038976564</v>
      </c>
    </row>
    <row r="189" spans="1:17" x14ac:dyDescent="0.25">
      <c r="A189" t="s">
        <v>10</v>
      </c>
      <c r="B189" t="s">
        <v>513</v>
      </c>
      <c r="C189">
        <v>5</v>
      </c>
      <c r="D189">
        <v>1.0009841431466</v>
      </c>
      <c r="E189">
        <v>-5.6767209999999999E-2</v>
      </c>
      <c r="F189">
        <v>2.997791E-2</v>
      </c>
      <c r="G189">
        <v>5.3039370000000002E-2</v>
      </c>
      <c r="H189">
        <v>1.6241019999999998E-2</v>
      </c>
      <c r="I189">
        <v>3.3661139999999999E-2</v>
      </c>
      <c r="J189" s="3">
        <f>VLOOKUP(A189,'8-27'!A:C,3,FALSE)</f>
        <v>5</v>
      </c>
      <c r="K189">
        <f>C189-J189</f>
        <v>0</v>
      </c>
      <c r="L189">
        <f>VLOOKUP(A189,'8-27'!A:D,4,FALSE)</f>
        <v>1.00059984930621</v>
      </c>
      <c r="M189" s="2">
        <f>L189/D189-1</f>
        <v>-3.8391601207776738E-4</v>
      </c>
      <c r="N189" s="3">
        <f>VLOOKUP(A189,'9-8'!A:C,3,FALSE)</f>
        <v>4</v>
      </c>
      <c r="O189">
        <f>C189-N189</f>
        <v>1</v>
      </c>
      <c r="P189">
        <f>VLOOKUP(A189,'9-8'!A:D,4,FALSE)</f>
        <v>1.0004435819945501</v>
      </c>
      <c r="Q189" s="2">
        <f>P189/D189-1</f>
        <v>-5.4002968553590325E-4</v>
      </c>
    </row>
    <row r="190" spans="1:17" x14ac:dyDescent="0.25">
      <c r="A190" t="s">
        <v>12</v>
      </c>
      <c r="B190" t="s">
        <v>12</v>
      </c>
      <c r="C190">
        <v>6</v>
      </c>
      <c r="D190">
        <v>1.25116448937587</v>
      </c>
      <c r="E190">
        <v>45.991447839999999</v>
      </c>
      <c r="F190">
        <v>92.952561509999995</v>
      </c>
      <c r="G190">
        <v>109.07753816</v>
      </c>
      <c r="H190">
        <v>0.19401384999999999</v>
      </c>
      <c r="I190">
        <v>-0.97863250999999996</v>
      </c>
      <c r="J190" s="3">
        <f>VLOOKUP(A190,'8-27'!A:C,3,FALSE)</f>
        <v>6</v>
      </c>
      <c r="K190">
        <f>C190-J190</f>
        <v>0</v>
      </c>
      <c r="L190">
        <f>VLOOKUP(A190,'8-27'!A:D,4,FALSE)</f>
        <v>1.10580439414633</v>
      </c>
      <c r="M190" s="2">
        <f>L190/D190-1</f>
        <v>-0.11617984402838299</v>
      </c>
      <c r="N190" s="3">
        <f>VLOOKUP(A190,'9-8'!A:C,3,FALSE)</f>
        <v>6</v>
      </c>
      <c r="O190">
        <f>C190-N190</f>
        <v>0</v>
      </c>
      <c r="P190">
        <f>VLOOKUP(A190,'9-8'!A:D,4,FALSE)</f>
        <v>1.0531020044114501</v>
      </c>
      <c r="Q190" s="2">
        <f>P190/D190-1</f>
        <v>-0.15830251469430789</v>
      </c>
    </row>
    <row r="191" spans="1:17" x14ac:dyDescent="0.25">
      <c r="A191" t="s">
        <v>13</v>
      </c>
      <c r="B191" t="s">
        <v>514</v>
      </c>
      <c r="C191">
        <v>7</v>
      </c>
      <c r="D191">
        <v>0.31937513758050001</v>
      </c>
      <c r="E191">
        <v>-4.55836386</v>
      </c>
      <c r="F191">
        <v>45.907482440000003</v>
      </c>
      <c r="G191">
        <v>64.270768090000004</v>
      </c>
      <c r="H191">
        <v>9.4391152999999992</v>
      </c>
      <c r="I191">
        <v>-2.1580030699999999</v>
      </c>
      <c r="J191" s="3">
        <f>VLOOKUP(A191,'8-27'!A:C,3,FALSE)</f>
        <v>7</v>
      </c>
      <c r="K191">
        <f>C191-J191</f>
        <v>0</v>
      </c>
      <c r="L191">
        <f>VLOOKUP(A191,'8-27'!A:D,4,FALSE)</f>
        <v>0.27345674937189002</v>
      </c>
      <c r="M191" s="2">
        <f>L191/D191-1</f>
        <v>-0.14377571327710514</v>
      </c>
      <c r="N191" s="3">
        <f>VLOOKUP(A191,'9-8'!A:C,3,FALSE)</f>
        <v>8</v>
      </c>
      <c r="O191">
        <f>C191-N191</f>
        <v>-1</v>
      </c>
      <c r="P191">
        <f>VLOOKUP(A191,'9-8'!A:D,4,FALSE)</f>
        <v>0.24161557446285001</v>
      </c>
      <c r="Q191" s="2">
        <f>P191/D191-1</f>
        <v>-0.24347406534752669</v>
      </c>
    </row>
    <row r="192" spans="1:17" x14ac:dyDescent="0.25">
      <c r="A192" t="s">
        <v>16</v>
      </c>
      <c r="B192" t="s">
        <v>517</v>
      </c>
      <c r="C192">
        <v>10</v>
      </c>
      <c r="D192">
        <v>75.440818986119083</v>
      </c>
      <c r="E192">
        <v>162.15351003000001</v>
      </c>
      <c r="F192">
        <v>146.68465465</v>
      </c>
      <c r="G192">
        <v>170.28833159000001</v>
      </c>
      <c r="H192">
        <v>72.70113336</v>
      </c>
      <c r="I192">
        <v>-4.3652255899999997</v>
      </c>
      <c r="J192" s="3">
        <f>VLOOKUP(A192,'8-27'!A:C,3,FALSE)</f>
        <v>10</v>
      </c>
      <c r="K192">
        <f>C192-J192</f>
        <v>0</v>
      </c>
      <c r="L192">
        <f>VLOOKUP(A192,'8-27'!A:D,4,FALSE)</f>
        <v>81.92463317773074</v>
      </c>
      <c r="M192" s="2">
        <f>L192/D192-1</f>
        <v>8.5945702588470896E-2</v>
      </c>
      <c r="N192" s="3">
        <f>VLOOKUP(A192,'9-8'!A:C,3,FALSE)</f>
        <v>7</v>
      </c>
      <c r="O192">
        <f>C192-N192</f>
        <v>3</v>
      </c>
      <c r="P192">
        <f>VLOOKUP(A192,'9-8'!A:D,4,FALSE)</f>
        <v>153.5917730484525</v>
      </c>
      <c r="Q192" s="2">
        <f>P192/D192-1</f>
        <v>1.0359239880032716</v>
      </c>
    </row>
    <row r="193" spans="1:17" x14ac:dyDescent="0.25">
      <c r="A193" t="s">
        <v>17</v>
      </c>
      <c r="B193" t="s">
        <v>518</v>
      </c>
      <c r="C193">
        <v>11</v>
      </c>
      <c r="D193">
        <v>28.949737124807061</v>
      </c>
      <c r="E193">
        <v>49.190778700000003</v>
      </c>
      <c r="F193">
        <v>62.208111180000003</v>
      </c>
      <c r="G193">
        <v>64.106923199999997</v>
      </c>
      <c r="H193">
        <v>0.4476753</v>
      </c>
      <c r="I193">
        <v>-1.5531197299999999</v>
      </c>
      <c r="J193" s="3">
        <f>VLOOKUP(A193,'8-27'!A:C,3,FALSE)</f>
        <v>11</v>
      </c>
      <c r="K193">
        <f>C193-J193</f>
        <v>0</v>
      </c>
      <c r="L193">
        <f>VLOOKUP(A193,'8-27'!A:D,4,FALSE)</f>
        <v>26.12922614715065</v>
      </c>
      <c r="M193" s="2">
        <f>L193/D193-1</f>
        <v>-9.7427861451616193E-2</v>
      </c>
      <c r="N193" s="3">
        <f>VLOOKUP(A193,'9-8'!A:C,3,FALSE)</f>
        <v>11</v>
      </c>
      <c r="O193">
        <f>C193-N193</f>
        <v>0</v>
      </c>
      <c r="P193">
        <f>VLOOKUP(A193,'9-8'!A:D,4,FALSE)</f>
        <v>21.872524571600859</v>
      </c>
      <c r="Q193" s="2">
        <f>P193/D193-1</f>
        <v>-0.24446552045343894</v>
      </c>
    </row>
    <row r="194" spans="1:17" x14ac:dyDescent="0.25">
      <c r="A194" t="s">
        <v>26</v>
      </c>
      <c r="B194" t="s">
        <v>527</v>
      </c>
      <c r="C194">
        <v>20</v>
      </c>
      <c r="D194">
        <v>0.37925211867502001</v>
      </c>
      <c r="E194">
        <v>-11.562889609999999</v>
      </c>
      <c r="F194">
        <v>43.462917920000002</v>
      </c>
      <c r="G194">
        <v>43.536678950000002</v>
      </c>
      <c r="H194">
        <v>0.44423194999999999</v>
      </c>
      <c r="I194">
        <v>-0.31829237999999999</v>
      </c>
      <c r="J194" s="3">
        <f>VLOOKUP(A194,'8-27'!A:C,3,FALSE)</f>
        <v>20</v>
      </c>
      <c r="K194">
        <f>C194-J194</f>
        <v>0</v>
      </c>
      <c r="L194">
        <f>VLOOKUP(A194,'8-27'!A:D,4,FALSE)</f>
        <v>0.33832700548209999</v>
      </c>
      <c r="M194" s="2">
        <f>L194/D194-1</f>
        <v>-0.10791004500093149</v>
      </c>
      <c r="N194" s="3">
        <f>VLOOKUP(A194,'9-8'!A:C,3,FALSE)</f>
        <v>22</v>
      </c>
      <c r="O194">
        <f>C194-N194</f>
        <v>-2</v>
      </c>
      <c r="P194">
        <f>VLOOKUP(A194,'9-8'!A:D,4,FALSE)</f>
        <v>0.31337038782474003</v>
      </c>
      <c r="Q194" s="2">
        <f>P194/D194-1</f>
        <v>-0.17371486566890837</v>
      </c>
    </row>
    <row r="195" spans="1:17" x14ac:dyDescent="0.25">
      <c r="A195" t="s">
        <v>29</v>
      </c>
      <c r="B195" t="s">
        <v>29</v>
      </c>
      <c r="C195">
        <v>25</v>
      </c>
      <c r="D195">
        <v>7.3913927292199402</v>
      </c>
      <c r="E195">
        <v>14.295610809999999</v>
      </c>
      <c r="F195">
        <v>4.4153362400000002</v>
      </c>
      <c r="G195">
        <v>57.784904019999999</v>
      </c>
      <c r="H195">
        <v>5.14545561</v>
      </c>
      <c r="I195">
        <v>-3.1502637999999998</v>
      </c>
      <c r="J195" s="3">
        <f>VLOOKUP(A195,'8-27'!A:C,3,FALSE)</f>
        <v>25</v>
      </c>
      <c r="K195">
        <f>C195-J195</f>
        <v>0</v>
      </c>
      <c r="L195">
        <f>VLOOKUP(A195,'8-27'!A:D,4,FALSE)</f>
        <v>6.6287270339108399</v>
      </c>
      <c r="M195" s="2">
        <f>L195/D195-1</f>
        <v>-0.10318294849820397</v>
      </c>
      <c r="N195" s="3">
        <f>VLOOKUP(A195,'9-8'!A:C,3,FALSE)</f>
        <v>26</v>
      </c>
      <c r="O195">
        <f>C195-N195</f>
        <v>-1</v>
      </c>
      <c r="P195">
        <f>VLOOKUP(A195,'9-8'!A:D,4,FALSE)</f>
        <v>6.37344133204064</v>
      </c>
      <c r="Q195" s="2">
        <f>P195/D195-1</f>
        <v>-0.13772118929022603</v>
      </c>
    </row>
    <row r="196" spans="1:17" x14ac:dyDescent="0.25">
      <c r="A196" t="s">
        <v>35</v>
      </c>
      <c r="B196" t="s">
        <v>534</v>
      </c>
      <c r="C196">
        <v>28</v>
      </c>
      <c r="D196">
        <v>292.80882658682498</v>
      </c>
      <c r="E196">
        <v>20.550895300000001</v>
      </c>
      <c r="F196">
        <v>34.447465280000003</v>
      </c>
      <c r="G196">
        <v>48.00251755</v>
      </c>
      <c r="H196">
        <v>11.509553800000001</v>
      </c>
      <c r="I196">
        <v>4.8227000599999998</v>
      </c>
      <c r="J196" s="3">
        <f>VLOOKUP(A196,'8-27'!A:C,3,FALSE)</f>
        <v>28</v>
      </c>
      <c r="K196">
        <f>C196-J196</f>
        <v>0</v>
      </c>
      <c r="L196">
        <f>VLOOKUP(A196,'8-27'!A:D,4,FALSE)</f>
        <v>304.0480802586323</v>
      </c>
      <c r="M196" s="2">
        <f>L196/D196-1</f>
        <v>3.8384272095959515E-2</v>
      </c>
      <c r="N196" s="3">
        <f>VLOOKUP(A196,'9-8'!A:C,3,FALSE)</f>
        <v>30</v>
      </c>
      <c r="O196">
        <f>C196-N196</f>
        <v>-2</v>
      </c>
      <c r="P196">
        <f>VLOOKUP(A196,'9-8'!A:D,4,FALSE)</f>
        <v>248.0094030329461</v>
      </c>
      <c r="Q196" s="2">
        <f>P196/D196-1</f>
        <v>-0.15299888352441715</v>
      </c>
    </row>
    <row r="197" spans="1:17" x14ac:dyDescent="0.25">
      <c r="A197" t="s">
        <v>38</v>
      </c>
      <c r="B197" t="s">
        <v>541</v>
      </c>
      <c r="C197">
        <v>36</v>
      </c>
      <c r="D197">
        <v>1.8780335773946699</v>
      </c>
      <c r="E197">
        <v>51.321295839999998</v>
      </c>
      <c r="F197">
        <v>118.71772482</v>
      </c>
      <c r="G197">
        <v>96.120382829999997</v>
      </c>
      <c r="H197">
        <v>10.96977761</v>
      </c>
      <c r="I197">
        <v>-1.3697203099999999</v>
      </c>
      <c r="J197" s="3">
        <f>VLOOKUP(A197,'8-27'!A:C,3,FALSE)</f>
        <v>36</v>
      </c>
      <c r="K197">
        <f>C197-J197</f>
        <v>0</v>
      </c>
      <c r="L197">
        <f>VLOOKUP(A197,'8-27'!A:D,4,FALSE)</f>
        <v>1.61684477194988</v>
      </c>
      <c r="M197" s="2">
        <f>L197/D197-1</f>
        <v>-0.13907568458234276</v>
      </c>
      <c r="N197" s="3">
        <f>VLOOKUP(A197,'9-8'!A:C,3,FALSE)</f>
        <v>44</v>
      </c>
      <c r="O197">
        <f>C197-N197</f>
        <v>-8</v>
      </c>
      <c r="P197">
        <f>VLOOKUP(A197,'9-8'!A:D,4,FALSE)</f>
        <v>1.3390119550050601</v>
      </c>
      <c r="Q197" s="2">
        <f>P197/D197-1</f>
        <v>-0.28701383664150226</v>
      </c>
    </row>
    <row r="198" spans="1:17" x14ac:dyDescent="0.25">
      <c r="A198" t="s">
        <v>43</v>
      </c>
      <c r="B198" t="s">
        <v>543</v>
      </c>
      <c r="C198">
        <v>38</v>
      </c>
      <c r="D198">
        <v>0.15713885355839999</v>
      </c>
      <c r="E198">
        <v>46.715127850000002</v>
      </c>
      <c r="F198">
        <v>69.381260319999996</v>
      </c>
      <c r="G198">
        <v>40.507108709999997</v>
      </c>
      <c r="H198">
        <v>7.68886103</v>
      </c>
      <c r="I198">
        <v>3.0993147300000001</v>
      </c>
      <c r="J198" s="3">
        <f>VLOOKUP(A198,'8-27'!A:C,3,FALSE)</f>
        <v>38</v>
      </c>
      <c r="K198">
        <f>C198-J198</f>
        <v>0</v>
      </c>
      <c r="L198">
        <f>VLOOKUP(A198,'8-27'!A:D,4,FALSE)</f>
        <v>0.15105703214926999</v>
      </c>
      <c r="M198" s="2">
        <f>L198/D198-1</f>
        <v>-3.8703485938757387E-2</v>
      </c>
      <c r="N198" s="3">
        <f>VLOOKUP(A198,'9-8'!A:C,3,FALSE)</f>
        <v>36</v>
      </c>
      <c r="O198">
        <f>C198-N198</f>
        <v>2</v>
      </c>
      <c r="P198">
        <f>VLOOKUP(A198,'9-8'!A:D,4,FALSE)</f>
        <v>0.16024093981095</v>
      </c>
      <c r="Q198" s="2">
        <f>P198/D198-1</f>
        <v>1.9741051829661904E-2</v>
      </c>
    </row>
    <row r="199" spans="1:17" x14ac:dyDescent="0.25">
      <c r="A199" t="s">
        <v>45</v>
      </c>
      <c r="B199" t="s">
        <v>546</v>
      </c>
      <c r="C199">
        <v>41</v>
      </c>
      <c r="D199">
        <v>3859.7652468289111</v>
      </c>
      <c r="E199">
        <v>11.632651750000001</v>
      </c>
      <c r="F199">
        <v>59.68695434</v>
      </c>
      <c r="G199">
        <v>54.320504710000002</v>
      </c>
      <c r="H199">
        <v>5.19004727</v>
      </c>
      <c r="I199">
        <v>-0.2457666</v>
      </c>
      <c r="J199" s="3">
        <f>VLOOKUP(A199,'8-27'!A:C,3,FALSE)</f>
        <v>41</v>
      </c>
      <c r="K199">
        <f>C199-J199</f>
        <v>0</v>
      </c>
      <c r="L199">
        <f>VLOOKUP(A199,'8-27'!A:D,4,FALSE)</f>
        <v>3658.4732724626392</v>
      </c>
      <c r="M199" s="2">
        <f>L199/D199-1</f>
        <v>-5.2151351570318583E-2</v>
      </c>
      <c r="N199" s="3">
        <f>VLOOKUP(A199,'9-8'!A:C,3,FALSE)</f>
        <v>48</v>
      </c>
      <c r="O199">
        <f>C199-N199</f>
        <v>-7</v>
      </c>
      <c r="P199">
        <f>VLOOKUP(A199,'9-8'!A:D,4,FALSE)</f>
        <v>2860.3654627933238</v>
      </c>
      <c r="Q199" s="2">
        <f>P199/D199-1</f>
        <v>-0.25892760831935824</v>
      </c>
    </row>
    <row r="200" spans="1:17" x14ac:dyDescent="0.25">
      <c r="A200" t="s">
        <v>54</v>
      </c>
      <c r="B200" t="s">
        <v>552</v>
      </c>
      <c r="C200">
        <v>47</v>
      </c>
      <c r="D200">
        <v>4.3979652268599997E-3</v>
      </c>
      <c r="E200">
        <v>27.206737910000001</v>
      </c>
      <c r="F200">
        <v>88.215563700000004</v>
      </c>
      <c r="G200">
        <v>103.18619982</v>
      </c>
      <c r="H200">
        <v>-5.1482150799999999</v>
      </c>
      <c r="I200">
        <v>-1.68410964</v>
      </c>
      <c r="J200" s="3">
        <f>VLOOKUP(A200,'8-27'!A:C,3,FALSE)</f>
        <v>47</v>
      </c>
      <c r="K200">
        <f>C200-J200</f>
        <v>0</v>
      </c>
      <c r="L200">
        <f>VLOOKUP(A200,'8-27'!A:D,4,FALSE)</f>
        <v>4.0112408505899996E-3</v>
      </c>
      <c r="M200" s="2">
        <f>L200/D200-1</f>
        <v>-8.7932567976693243E-2</v>
      </c>
      <c r="N200" s="3">
        <f>VLOOKUP(A200,'9-8'!A:C,3,FALSE)</f>
        <v>52</v>
      </c>
      <c r="O200">
        <f>C200-N200</f>
        <v>-5</v>
      </c>
      <c r="P200">
        <f>VLOOKUP(A200,'9-8'!A:D,4,FALSE)</f>
        <v>3.7431662292000002E-3</v>
      </c>
      <c r="Q200" s="2">
        <f>P200/D200-1</f>
        <v>-0.14888680648516728</v>
      </c>
    </row>
    <row r="201" spans="1:17" x14ac:dyDescent="0.25">
      <c r="A201" t="s">
        <v>57</v>
      </c>
      <c r="B201" t="s">
        <v>555</v>
      </c>
      <c r="C201">
        <v>50</v>
      </c>
      <c r="D201">
        <v>26.127403313394371</v>
      </c>
      <c r="E201">
        <v>61.419740429999997</v>
      </c>
      <c r="F201">
        <v>97.061498180000001</v>
      </c>
      <c r="G201">
        <v>84.711718410000003</v>
      </c>
      <c r="H201">
        <v>7.84077717</v>
      </c>
      <c r="I201">
        <v>5.2001451999999997</v>
      </c>
      <c r="J201" s="3">
        <f>VLOOKUP(A201,'8-27'!A:C,3,FALSE)</f>
        <v>50</v>
      </c>
      <c r="K201">
        <f>C201-J201</f>
        <v>0</v>
      </c>
      <c r="L201">
        <f>VLOOKUP(A201,'8-27'!A:D,4,FALSE)</f>
        <v>23.01395852649086</v>
      </c>
      <c r="M201" s="2">
        <f>L201/D201-1</f>
        <v>-0.11916395783990463</v>
      </c>
      <c r="N201" s="3">
        <f>VLOOKUP(A201,'9-8'!A:C,3,FALSE)</f>
        <v>51</v>
      </c>
      <c r="O201">
        <f>C201-N201</f>
        <v>-1</v>
      </c>
      <c r="P201">
        <f>VLOOKUP(A201,'9-8'!A:D,4,FALSE)</f>
        <v>24.834990453685212</v>
      </c>
      <c r="Q201" s="2">
        <f>P201/D201-1</f>
        <v>-4.9465798196891453E-2</v>
      </c>
    </row>
    <row r="202" spans="1:17" x14ac:dyDescent="0.25">
      <c r="A202" t="s">
        <v>67</v>
      </c>
      <c r="B202" t="s">
        <v>560</v>
      </c>
      <c r="C202">
        <v>55</v>
      </c>
      <c r="D202">
        <v>10.97181963398004</v>
      </c>
      <c r="E202">
        <v>8.1103404300000008</v>
      </c>
      <c r="F202">
        <v>75.181196679999999</v>
      </c>
      <c r="G202">
        <v>169.84735239</v>
      </c>
      <c r="H202">
        <v>35.261769360000002</v>
      </c>
      <c r="I202">
        <v>18.703675740000001</v>
      </c>
      <c r="J202" s="3">
        <f>VLOOKUP(A202,'8-27'!A:C,3,FALSE)</f>
        <v>55</v>
      </c>
      <c r="K202">
        <f>C202-J202</f>
        <v>0</v>
      </c>
      <c r="L202">
        <f>VLOOKUP(A202,'8-27'!A:D,4,FALSE)</f>
        <v>10.239002492590149</v>
      </c>
      <c r="M202" s="2">
        <f>L202/D202-1</f>
        <v>-6.6790848358492472E-2</v>
      </c>
      <c r="N202" s="3">
        <f>VLOOKUP(A202,'9-8'!A:C,3,FALSE)</f>
        <v>62</v>
      </c>
      <c r="O202">
        <f>C202-N202</f>
        <v>-7</v>
      </c>
      <c r="P202">
        <f>VLOOKUP(A202,'9-8'!A:D,4,FALSE)</f>
        <v>8.3619038655653206</v>
      </c>
      <c r="Q202" s="2">
        <f>P202/D202-1</f>
        <v>-0.2378744689104928</v>
      </c>
    </row>
    <row r="203" spans="1:17" x14ac:dyDescent="0.25">
      <c r="A203" t="s">
        <v>69</v>
      </c>
      <c r="B203" t="s">
        <v>570</v>
      </c>
      <c r="C203">
        <v>65</v>
      </c>
      <c r="D203">
        <v>1.105368921366E-2</v>
      </c>
      <c r="E203">
        <v>56.06934279</v>
      </c>
      <c r="F203">
        <v>83.568983070000002</v>
      </c>
      <c r="G203">
        <v>124.50991835000001</v>
      </c>
      <c r="H203">
        <v>-1.8952270499999999</v>
      </c>
      <c r="I203">
        <v>-1.8482675799999999</v>
      </c>
      <c r="J203" s="3">
        <f>VLOOKUP(A203,'8-27'!A:C,3,FALSE)</f>
        <v>65</v>
      </c>
      <c r="K203">
        <f>C203-J203</f>
        <v>0</v>
      </c>
      <c r="L203">
        <f>VLOOKUP(A203,'8-27'!A:D,4,FALSE)</f>
        <v>1.009801073412E-2</v>
      </c>
      <c r="M203" s="2">
        <f>L203/D203-1</f>
        <v>-8.6457874929121825E-2</v>
      </c>
      <c r="N203" s="3">
        <f>VLOOKUP(A203,'9-8'!A:C,3,FALSE)</f>
        <v>67</v>
      </c>
      <c r="O203">
        <f>C203-N203</f>
        <v>-2</v>
      </c>
      <c r="P203">
        <f>VLOOKUP(A203,'9-8'!A:D,4,FALSE)</f>
        <v>9.1936695707200006E-3</v>
      </c>
      <c r="Q203" s="2">
        <f>P203/D203-1</f>
        <v>-0.16827138948699694</v>
      </c>
    </row>
    <row r="204" spans="1:17" x14ac:dyDescent="0.25">
      <c r="A204" t="s">
        <v>74</v>
      </c>
      <c r="B204" t="s">
        <v>573</v>
      </c>
      <c r="C204">
        <v>68</v>
      </c>
      <c r="D204">
        <v>1.4686232526462699</v>
      </c>
      <c r="E204">
        <v>38.234702970000001</v>
      </c>
      <c r="F204">
        <v>129.38057764000001</v>
      </c>
      <c r="G204">
        <v>29.641047270000001</v>
      </c>
      <c r="H204">
        <v>7.6828331600000004</v>
      </c>
      <c r="I204">
        <v>-1.4187417099999999</v>
      </c>
      <c r="J204" s="3">
        <f>VLOOKUP(A204,'8-27'!A:C,3,FALSE)</f>
        <v>68</v>
      </c>
      <c r="K204">
        <f>C204-J204</f>
        <v>0</v>
      </c>
      <c r="L204">
        <f>VLOOKUP(A204,'8-27'!A:D,4,FALSE)</f>
        <v>1.3729434960221201</v>
      </c>
      <c r="M204" s="2">
        <f>L204/D204-1</f>
        <v>-6.5149286211931612E-2</v>
      </c>
      <c r="N204" s="3">
        <f>VLOOKUP(A204,'9-8'!A:C,3,FALSE)</f>
        <v>71</v>
      </c>
      <c r="O204">
        <f>C204-N204</f>
        <v>-3</v>
      </c>
      <c r="P204">
        <f>VLOOKUP(A204,'9-8'!A:D,4,FALSE)</f>
        <v>1.21196976846883</v>
      </c>
      <c r="Q204" s="2">
        <f>P204/D204-1</f>
        <v>-0.17475787865607018</v>
      </c>
    </row>
    <row r="205" spans="1:17" x14ac:dyDescent="0.25">
      <c r="A205" t="s">
        <v>77</v>
      </c>
      <c r="B205" t="s">
        <v>575</v>
      </c>
      <c r="C205">
        <v>70</v>
      </c>
      <c r="D205">
        <v>0.89560011282450003</v>
      </c>
      <c r="E205">
        <v>30.123484990000001</v>
      </c>
      <c r="F205">
        <v>83.519349020000007</v>
      </c>
      <c r="G205">
        <v>43.381459300000003</v>
      </c>
      <c r="H205">
        <v>10.96779669</v>
      </c>
      <c r="I205">
        <v>1.7335212900000001</v>
      </c>
      <c r="J205" s="3">
        <f>VLOOKUP(A205,'8-27'!A:C,3,FALSE)</f>
        <v>70</v>
      </c>
      <c r="K205">
        <f>C205-J205</f>
        <v>0</v>
      </c>
      <c r="L205">
        <f>VLOOKUP(A205,'8-27'!A:D,4,FALSE)</f>
        <v>0.88639067954483997</v>
      </c>
      <c r="M205" s="2">
        <f>L205/D205-1</f>
        <v>-1.0282974675623668E-2</v>
      </c>
      <c r="N205" s="3">
        <f>VLOOKUP(A205,'9-8'!A:C,3,FALSE)</f>
        <v>74</v>
      </c>
      <c r="O205">
        <f>C205-N205</f>
        <v>-4</v>
      </c>
      <c r="P205">
        <f>VLOOKUP(A205,'9-8'!A:D,4,FALSE)</f>
        <v>0.77466307462257</v>
      </c>
      <c r="Q205" s="2">
        <f>P205/D205-1</f>
        <v>-0.13503463931075743</v>
      </c>
    </row>
    <row r="206" spans="1:17" x14ac:dyDescent="0.25">
      <c r="A206" t="s">
        <v>83</v>
      </c>
      <c r="B206" t="s">
        <v>583</v>
      </c>
      <c r="C206">
        <v>78</v>
      </c>
      <c r="D206">
        <v>23.348884172889129</v>
      </c>
      <c r="E206">
        <v>84.429265319999999</v>
      </c>
      <c r="F206">
        <v>197.61516118</v>
      </c>
      <c r="G206">
        <v>21.02922804</v>
      </c>
      <c r="H206">
        <v>4.5666925300000001</v>
      </c>
      <c r="I206">
        <v>-3.6478037200000002</v>
      </c>
      <c r="J206" s="3">
        <f>VLOOKUP(A206,'8-27'!A:C,3,FALSE)</f>
        <v>78</v>
      </c>
      <c r="K206">
        <f>C206-J206</f>
        <v>0</v>
      </c>
      <c r="L206">
        <f>VLOOKUP(A206,'8-27'!A:D,4,FALSE)</f>
        <v>21.35917917487674</v>
      </c>
      <c r="M206" s="2">
        <f>L206/D206-1</f>
        <v>-8.5216277715004285E-2</v>
      </c>
      <c r="N206" s="3">
        <f>VLOOKUP(A206,'9-8'!A:C,3,FALSE)</f>
        <v>84</v>
      </c>
      <c r="O206">
        <f>C206-N206</f>
        <v>-6</v>
      </c>
      <c r="P206">
        <f>VLOOKUP(A206,'9-8'!A:D,4,FALSE)</f>
        <v>19.321018213174511</v>
      </c>
      <c r="Q206" s="2">
        <f>P206/D206-1</f>
        <v>-0.17250785647356359</v>
      </c>
    </row>
    <row r="207" spans="1:17" x14ac:dyDescent="0.25">
      <c r="A207" t="s">
        <v>99</v>
      </c>
      <c r="B207" t="s">
        <v>594</v>
      </c>
      <c r="C207">
        <v>90</v>
      </c>
      <c r="D207">
        <v>12.32668133314955</v>
      </c>
      <c r="E207">
        <v>88.240111990000003</v>
      </c>
      <c r="F207">
        <v>78.746385489999994</v>
      </c>
      <c r="G207">
        <v>28.202620549999999</v>
      </c>
      <c r="H207">
        <v>10.06147795</v>
      </c>
      <c r="I207">
        <v>1.6103056499999999</v>
      </c>
      <c r="J207" s="3">
        <f>VLOOKUP(A207,'8-27'!A:C,3,FALSE)</f>
        <v>90</v>
      </c>
      <c r="K207">
        <f>C207-J207</f>
        <v>0</v>
      </c>
      <c r="L207">
        <f>VLOOKUP(A207,'8-27'!A:D,4,FALSE)</f>
        <v>12.38034150219168</v>
      </c>
      <c r="M207" s="2">
        <f>L207/D207-1</f>
        <v>4.3531724064145294E-3</v>
      </c>
      <c r="N207" s="3">
        <f>VLOOKUP(A207,'9-8'!A:C,3,FALSE)</f>
        <v>94</v>
      </c>
      <c r="O207">
        <f>C207-N207</f>
        <v>-4</v>
      </c>
      <c r="P207">
        <f>VLOOKUP(A207,'9-8'!A:D,4,FALSE)</f>
        <v>11.45484925468616</v>
      </c>
      <c r="Q207" s="2">
        <f>P207/D207-1</f>
        <v>-7.0727234273414208E-2</v>
      </c>
    </row>
    <row r="208" spans="1:17" x14ac:dyDescent="0.25">
      <c r="A208" t="s">
        <v>120</v>
      </c>
      <c r="B208" t="s">
        <v>613</v>
      </c>
      <c r="C208">
        <v>110</v>
      </c>
      <c r="D208">
        <v>3.6954363853212602</v>
      </c>
      <c r="E208">
        <v>88.336839010000006</v>
      </c>
      <c r="F208">
        <v>90.940894650000004</v>
      </c>
      <c r="G208">
        <v>136.14560405</v>
      </c>
      <c r="H208">
        <v>10.54925691</v>
      </c>
      <c r="I208">
        <v>1.3573021000000001</v>
      </c>
      <c r="J208" s="3">
        <f>VLOOKUP(A208,'8-27'!A:C,3,FALSE)</f>
        <v>110</v>
      </c>
      <c r="K208">
        <f>C208-J208</f>
        <v>0</v>
      </c>
      <c r="L208">
        <f>VLOOKUP(A208,'8-27'!A:D,4,FALSE)</f>
        <v>4.0124163599581699</v>
      </c>
      <c r="M208" s="2">
        <f>L208/D208-1</f>
        <v>8.5776060412241062E-2</v>
      </c>
      <c r="N208" s="3">
        <f>VLOOKUP(A208,'9-8'!A:C,3,FALSE)</f>
        <v>122</v>
      </c>
      <c r="O208">
        <f>C208-N208</f>
        <v>-12</v>
      </c>
      <c r="P208">
        <f>VLOOKUP(A208,'9-8'!A:D,4,FALSE)</f>
        <v>2.5104947648338198</v>
      </c>
      <c r="Q208" s="2">
        <f>P208/D208-1</f>
        <v>-0.32064998472012074</v>
      </c>
    </row>
    <row r="209" spans="1:17" x14ac:dyDescent="0.25">
      <c r="A209" t="s">
        <v>178</v>
      </c>
      <c r="B209" t="s">
        <v>673</v>
      </c>
      <c r="C209">
        <v>174</v>
      </c>
      <c r="D209">
        <v>4.6562996088799997E-2</v>
      </c>
      <c r="E209">
        <v>30.071660609999999</v>
      </c>
      <c r="F209">
        <v>70.679718149999999</v>
      </c>
      <c r="G209">
        <v>86.912083039999999</v>
      </c>
      <c r="H209">
        <v>-1.2650385</v>
      </c>
      <c r="I209">
        <v>0.41989437000000002</v>
      </c>
      <c r="J209" s="3">
        <f>VLOOKUP(A209,'8-27'!A:C,3,FALSE)</f>
        <v>174</v>
      </c>
      <c r="K209">
        <f>C209-J209</f>
        <v>0</v>
      </c>
      <c r="L209">
        <f>VLOOKUP(A209,'8-27'!A:D,4,FALSE)</f>
        <v>4.2672278349880001E-2</v>
      </c>
      <c r="M209" s="2">
        <f>L209/D209-1</f>
        <v>-8.3558148438301338E-2</v>
      </c>
      <c r="N209" s="3">
        <f>VLOOKUP(A209,'9-8'!A:C,3,FALSE)</f>
        <v>180</v>
      </c>
      <c r="O209">
        <f>C209-N209</f>
        <v>-6</v>
      </c>
      <c r="P209">
        <f>VLOOKUP(A209,'9-8'!A:D,4,FALSE)</f>
        <v>4.2656618991750002E-2</v>
      </c>
      <c r="Q209" s="2">
        <f>P209/D209-1</f>
        <v>-8.3894453217747578E-2</v>
      </c>
    </row>
    <row r="210" spans="1:17" x14ac:dyDescent="0.25">
      <c r="A210" t="s">
        <v>207</v>
      </c>
      <c r="B210" t="s">
        <v>207</v>
      </c>
      <c r="C210">
        <v>201</v>
      </c>
      <c r="D210">
        <v>0.18532544319229999</v>
      </c>
      <c r="E210">
        <v>337.62544530000002</v>
      </c>
      <c r="F210">
        <v>123.03962152</v>
      </c>
      <c r="G210">
        <v>36.225411899999997</v>
      </c>
      <c r="H210">
        <v>17.696465239999998</v>
      </c>
      <c r="I210">
        <v>-0.12829969999999999</v>
      </c>
      <c r="J210" s="3">
        <f>VLOOKUP(A210,'8-27'!A:C,3,FALSE)</f>
        <v>201</v>
      </c>
      <c r="K210">
        <f>C210-J210</f>
        <v>0</v>
      </c>
      <c r="L210">
        <f>VLOOKUP(A210,'8-27'!A:D,4,FALSE)</f>
        <v>0.20713837411934</v>
      </c>
      <c r="M210" s="2">
        <f>L210/D210-1</f>
        <v>0.11770068130583766</v>
      </c>
      <c r="N210" s="3">
        <f>VLOOKUP(A210,'9-8'!A:C,3,FALSE)</f>
        <v>201</v>
      </c>
      <c r="O210">
        <f>C210-N210</f>
        <v>0</v>
      </c>
      <c r="P210">
        <f>VLOOKUP(A210,'9-8'!A:D,4,FALSE)</f>
        <v>0.39678519846579002</v>
      </c>
      <c r="Q210" s="2">
        <f>P210/D210-1</f>
        <v>1.1410184787960937</v>
      </c>
    </row>
    <row r="211" spans="1:17" x14ac:dyDescent="0.25">
      <c r="A211" t="s">
        <v>208</v>
      </c>
      <c r="B211" t="s">
        <v>697</v>
      </c>
      <c r="C211">
        <v>202</v>
      </c>
      <c r="D211">
        <v>456.23622909369141</v>
      </c>
      <c r="E211">
        <v>51.614740419999997</v>
      </c>
      <c r="F211">
        <v>56.587930460000003</v>
      </c>
      <c r="G211">
        <v>51.778108140000001</v>
      </c>
      <c r="H211">
        <v>13.79544331</v>
      </c>
      <c r="I211">
        <v>-0.20490438</v>
      </c>
      <c r="J211" s="3">
        <f>VLOOKUP(A211,'8-27'!A:C,3,FALSE)</f>
        <v>202</v>
      </c>
      <c r="K211">
        <f>C211-J211</f>
        <v>0</v>
      </c>
      <c r="L211">
        <f>VLOOKUP(A211,'8-27'!A:D,4,FALSE)</f>
        <v>480.44272541395009</v>
      </c>
      <c r="M211" s="2">
        <f>L211/D211-1</f>
        <v>5.3056935807892058E-2</v>
      </c>
      <c r="N211" s="3">
        <f>VLOOKUP(A211,'9-8'!A:C,3,FALSE)</f>
        <v>205</v>
      </c>
      <c r="O211">
        <f>C211-N211</f>
        <v>-3</v>
      </c>
      <c r="P211">
        <f>VLOOKUP(A211,'9-8'!A:D,4,FALSE)</f>
        <v>393.57533816900991</v>
      </c>
      <c r="Q211" s="2">
        <f>P211/D211-1</f>
        <v>-0.13734308441299525</v>
      </c>
    </row>
    <row r="212" spans="1:17" x14ac:dyDescent="0.25">
      <c r="A212" t="s">
        <v>209</v>
      </c>
      <c r="B212" t="s">
        <v>698</v>
      </c>
      <c r="C212">
        <v>203</v>
      </c>
      <c r="D212">
        <v>3247.2177339024788</v>
      </c>
      <c r="E212">
        <v>42.284813880000002</v>
      </c>
      <c r="F212">
        <v>62.281837979999999</v>
      </c>
      <c r="G212">
        <v>62.522393200000003</v>
      </c>
      <c r="H212">
        <v>0.18207835</v>
      </c>
      <c r="I212">
        <v>-1.15448906</v>
      </c>
      <c r="J212" s="3">
        <f>VLOOKUP(A212,'8-27'!A:C,3,FALSE)</f>
        <v>203</v>
      </c>
      <c r="K212">
        <f>C212-J212</f>
        <v>0</v>
      </c>
      <c r="L212">
        <f>VLOOKUP(A212,'8-27'!A:D,4,FALSE)</f>
        <v>3123.1094687408881</v>
      </c>
      <c r="M212" s="2">
        <f>L212/D212-1</f>
        <v>-3.8219877856000228E-2</v>
      </c>
      <c r="N212" s="3">
        <f>VLOOKUP(A212,'9-8'!A:C,3,FALSE)</f>
        <v>204</v>
      </c>
      <c r="O212">
        <f>C212-N212</f>
        <v>-1</v>
      </c>
      <c r="P212">
        <f>VLOOKUP(A212,'9-8'!A:D,4,FALSE)</f>
        <v>3337.2304172951931</v>
      </c>
      <c r="Q212" s="2">
        <f>P212/D212-1</f>
        <v>2.771994081362017E-2</v>
      </c>
    </row>
    <row r="213" spans="1:17" x14ac:dyDescent="0.25">
      <c r="A213" t="s">
        <v>231</v>
      </c>
      <c r="B213" t="s">
        <v>716</v>
      </c>
      <c r="C213">
        <v>222</v>
      </c>
      <c r="D213">
        <v>7.9961520492126796</v>
      </c>
      <c r="E213">
        <v>0</v>
      </c>
      <c r="F213">
        <v>0</v>
      </c>
      <c r="G213">
        <v>0</v>
      </c>
      <c r="H213">
        <v>47.662781879999997</v>
      </c>
      <c r="I213">
        <v>0.23790454</v>
      </c>
      <c r="J213" s="3">
        <f>VLOOKUP(A213,'8-27'!A:C,3,FALSE)</f>
        <v>222</v>
      </c>
      <c r="K213">
        <f>C213-J213</f>
        <v>0</v>
      </c>
      <c r="L213">
        <f>VLOOKUP(A213,'8-27'!A:D,4,FALSE)</f>
        <v>9.7843161696550496</v>
      </c>
      <c r="M213" s="2">
        <f>L213/D213-1</f>
        <v>0.22362807878552493</v>
      </c>
      <c r="N213" s="3">
        <f>VLOOKUP(A213,'9-8'!A:C,3,FALSE)</f>
        <v>228</v>
      </c>
      <c r="O213">
        <f>C213-N213</f>
        <v>-6</v>
      </c>
      <c r="P213">
        <f>VLOOKUP(A213,'9-8'!A:D,4,FALSE)</f>
        <v>5.0363046612339701</v>
      </c>
      <c r="Q213" s="2">
        <f>P213/D213-1</f>
        <v>-0.37015896768373024</v>
      </c>
    </row>
    <row r="214" spans="1:17" x14ac:dyDescent="0.25">
      <c r="A214" t="s">
        <v>255</v>
      </c>
      <c r="B214" t="s">
        <v>731</v>
      </c>
      <c r="C214">
        <v>237</v>
      </c>
      <c r="D214">
        <v>0.10164055732195</v>
      </c>
      <c r="E214">
        <v>2874.2077898900002</v>
      </c>
      <c r="F214">
        <v>4067.4840083700001</v>
      </c>
      <c r="G214">
        <v>6908.6260882200004</v>
      </c>
      <c r="H214">
        <v>21.053914979999998</v>
      </c>
      <c r="I214">
        <v>19.062048019999999</v>
      </c>
      <c r="J214" s="3">
        <f>VLOOKUP(A214,'8-27'!A:C,3,FALSE)</f>
        <v>237</v>
      </c>
      <c r="K214">
        <f>C214-J214</f>
        <v>0</v>
      </c>
      <c r="L214">
        <f>VLOOKUP(A214,'8-27'!A:D,4,FALSE)</f>
        <v>0.10107033303479</v>
      </c>
      <c r="M214" s="2">
        <f>L214/D214-1</f>
        <v>-5.6102042549195374E-3</v>
      </c>
      <c r="N214" s="3">
        <f>VLOOKUP(A214,'9-8'!A:C,3,FALSE)</f>
        <v>245</v>
      </c>
      <c r="O214">
        <f>C214-N214</f>
        <v>-8</v>
      </c>
      <c r="P214">
        <f>VLOOKUP(A214,'9-8'!A:D,4,FALSE)</f>
        <v>8.1500393667550006E-2</v>
      </c>
      <c r="Q214" s="2">
        <f>P214/D214-1</f>
        <v>-0.19815085813240207</v>
      </c>
    </row>
    <row r="215" spans="1:17" x14ac:dyDescent="0.25">
      <c r="A215" t="s">
        <v>369</v>
      </c>
      <c r="B215" t="s">
        <v>865</v>
      </c>
      <c r="C215">
        <v>375</v>
      </c>
      <c r="D215">
        <v>10.136709041462391</v>
      </c>
      <c r="E215">
        <v>21.128144160000002</v>
      </c>
      <c r="F215">
        <v>127.095039</v>
      </c>
      <c r="G215">
        <v>71.58019883</v>
      </c>
      <c r="H215">
        <v>2.9346251400000001</v>
      </c>
      <c r="I215">
        <v>0.63515241</v>
      </c>
      <c r="J215" s="3">
        <f>VLOOKUP(A215,'8-27'!A:C,3,FALSE)</f>
        <v>375</v>
      </c>
      <c r="K215">
        <f>C215-J215</f>
        <v>0</v>
      </c>
      <c r="L215">
        <f>VLOOKUP(A215,'8-27'!A:D,4,FALSE)</f>
        <v>9.6756707353734495</v>
      </c>
      <c r="M215" s="2">
        <f>L215/D215-1</f>
        <v>-4.5482049864817742E-2</v>
      </c>
      <c r="N215" s="3">
        <f>VLOOKUP(A215,'9-8'!A:C,3,FALSE)</f>
        <v>388</v>
      </c>
      <c r="O215">
        <f>C215-N215</f>
        <v>-13</v>
      </c>
      <c r="P215">
        <f>VLOOKUP(A215,'9-8'!A:D,4,FALSE)</f>
        <v>8.9055083742973</v>
      </c>
      <c r="Q215" s="2">
        <f>P215/D215-1</f>
        <v>-0.12145960411106649</v>
      </c>
    </row>
    <row r="216" spans="1:17" x14ac:dyDescent="0.25">
      <c r="A216" t="s">
        <v>348</v>
      </c>
      <c r="B216" t="s">
        <v>890</v>
      </c>
      <c r="C216">
        <v>402</v>
      </c>
      <c r="D216">
        <v>0.1245818069921</v>
      </c>
      <c r="E216">
        <v>36.759137979999998</v>
      </c>
      <c r="F216">
        <v>-1.8830410099999999</v>
      </c>
      <c r="G216">
        <v>-4.8119691600000003</v>
      </c>
      <c r="H216">
        <v>-19.0506852</v>
      </c>
      <c r="I216">
        <v>-11.22494373</v>
      </c>
      <c r="J216" s="3">
        <f>VLOOKUP(A216,'8-27'!A:C,3,FALSE)</f>
        <v>402</v>
      </c>
      <c r="K216">
        <f>C216-J216</f>
        <v>0</v>
      </c>
      <c r="L216">
        <f>VLOOKUP(A216,'8-27'!A:D,4,FALSE)</f>
        <v>0.11703358352430999</v>
      </c>
      <c r="M216" s="2">
        <f>L216/D216-1</f>
        <v>-6.0588489202670348E-2</v>
      </c>
      <c r="N216" s="3">
        <f>VLOOKUP(A216,'9-8'!A:C,3,FALSE)</f>
        <v>426</v>
      </c>
      <c r="O216">
        <f>C216-N216</f>
        <v>-24</v>
      </c>
      <c r="P216">
        <f>VLOOKUP(A216,'9-8'!A:D,4,FALSE)</f>
        <v>9.9643981654559996E-2</v>
      </c>
      <c r="Q216" s="2">
        <f>P216/D216-1</f>
        <v>-0.20017228790975372</v>
      </c>
    </row>
    <row r="217" spans="1:17" x14ac:dyDescent="0.25">
      <c r="A217" t="s">
        <v>398</v>
      </c>
      <c r="B217" t="s">
        <v>398</v>
      </c>
      <c r="C217">
        <v>426</v>
      </c>
      <c r="D217">
        <v>2.6787879906700002E-3</v>
      </c>
      <c r="E217">
        <v>245.3454175</v>
      </c>
      <c r="F217">
        <v>31.059430339999999</v>
      </c>
      <c r="G217">
        <v>-13.88939109</v>
      </c>
      <c r="H217">
        <v>-9.5969162699999995</v>
      </c>
      <c r="I217">
        <v>-6.2026812099999997</v>
      </c>
      <c r="J217" s="3">
        <f>VLOOKUP(A217,'8-27'!A:C,3,FALSE)</f>
        <v>426</v>
      </c>
      <c r="K217">
        <f>C217-J217</f>
        <v>0</v>
      </c>
      <c r="L217">
        <f>VLOOKUP(A217,'8-27'!A:D,4,FALSE)</f>
        <v>2.5944440372900001E-3</v>
      </c>
      <c r="M217" s="2">
        <f>L217/D217-1</f>
        <v>-3.1485863634510558E-2</v>
      </c>
      <c r="N217" s="3">
        <f>VLOOKUP(A217,'9-8'!A:C,3,FALSE)</f>
        <v>410</v>
      </c>
      <c r="O217">
        <f>C217-N217</f>
        <v>16</v>
      </c>
      <c r="P217">
        <f>VLOOKUP(A217,'9-8'!A:D,4,FALSE)</f>
        <v>2.6476763704900001E-3</v>
      </c>
      <c r="Q217" s="2">
        <f>P217/D217-1</f>
        <v>-1.1614065871714874E-2</v>
      </c>
    </row>
    <row r="218" spans="1:17" x14ac:dyDescent="0.25">
      <c r="A218" t="s">
        <v>462</v>
      </c>
      <c r="B218" t="s">
        <v>911</v>
      </c>
      <c r="C218">
        <v>428</v>
      </c>
      <c r="D218">
        <v>2.4845951402243198</v>
      </c>
      <c r="E218">
        <v>81.248188780000007</v>
      </c>
      <c r="F218">
        <v>126.00199128</v>
      </c>
      <c r="G218">
        <v>69.435867650000006</v>
      </c>
      <c r="H218">
        <v>20.050072270000001</v>
      </c>
      <c r="I218">
        <v>0.60962198000000001</v>
      </c>
      <c r="J218" s="3">
        <f>VLOOKUP(A218,'8-27'!A:C,3,FALSE)</f>
        <v>428</v>
      </c>
      <c r="K218">
        <f>C218-J218</f>
        <v>0</v>
      </c>
      <c r="L218">
        <f>VLOOKUP(A218,'8-27'!A:D,4,FALSE)</f>
        <v>2.47032519000174</v>
      </c>
      <c r="M218" s="2">
        <f>L218/D218-1</f>
        <v>-5.7433704153874165E-3</v>
      </c>
      <c r="N218" s="3">
        <f>VLOOKUP(A218,'9-8'!A:C,3,FALSE)</f>
        <v>395</v>
      </c>
      <c r="O218">
        <f>C218-N218</f>
        <v>33</v>
      </c>
      <c r="P218">
        <f>VLOOKUP(A218,'9-8'!A:D,4,FALSE)</f>
        <v>1.8148776362391801</v>
      </c>
      <c r="Q218" s="2">
        <f>P218/D218-1</f>
        <v>-0.26954794088693046</v>
      </c>
    </row>
    <row r="219" spans="1:17" x14ac:dyDescent="0.25">
      <c r="A219" t="s">
        <v>487</v>
      </c>
      <c r="B219" t="s">
        <v>966</v>
      </c>
      <c r="C219">
        <v>483</v>
      </c>
      <c r="D219">
        <v>3.0093193379297101</v>
      </c>
      <c r="E219">
        <v>-1.74758773</v>
      </c>
      <c r="F219">
        <v>-0.19962452</v>
      </c>
      <c r="G219">
        <v>0.52341349999999998</v>
      </c>
      <c r="H219">
        <v>-0.20695621</v>
      </c>
      <c r="I219">
        <v>-1.26661E-3</v>
      </c>
      <c r="J219" s="3">
        <f>VLOOKUP(A219,'8-27'!A:C,3,FALSE)</f>
        <v>483</v>
      </c>
      <c r="K219">
        <f>C219-J219</f>
        <v>0</v>
      </c>
      <c r="L219">
        <f>VLOOKUP(A219,'8-27'!A:D,4,FALSE)</f>
        <v>3.0139471963463902</v>
      </c>
      <c r="M219" s="2">
        <f>L219/D219-1</f>
        <v>1.5378422483616205E-3</v>
      </c>
      <c r="N219" s="3">
        <f>VLOOKUP(A219,'9-8'!A:C,3,FALSE)</f>
        <v>483</v>
      </c>
      <c r="O219">
        <f>C219-N219</f>
        <v>0</v>
      </c>
      <c r="P219">
        <f>VLOOKUP(A219,'9-8'!A:D,4,FALSE)</f>
        <v>3.0094774715643999</v>
      </c>
      <c r="Q219" s="2">
        <f>P219/D219-1</f>
        <v>5.2547974120464858E-5</v>
      </c>
    </row>
    <row r="220" spans="1:17" x14ac:dyDescent="0.25">
      <c r="A220" t="s">
        <v>490</v>
      </c>
      <c r="B220" t="s">
        <v>490</v>
      </c>
      <c r="C220">
        <v>485</v>
      </c>
      <c r="D220">
        <v>0.60721782337305996</v>
      </c>
      <c r="E220">
        <v>20.93222068</v>
      </c>
      <c r="F220">
        <v>55.571381359999997</v>
      </c>
      <c r="G220">
        <v>76.007687559999994</v>
      </c>
      <c r="H220">
        <v>3.16789108</v>
      </c>
      <c r="I220">
        <v>-0.11246390000000001</v>
      </c>
      <c r="J220" s="3">
        <f>VLOOKUP(A220,'8-27'!A:C,3,FALSE)</f>
        <v>485</v>
      </c>
      <c r="K220">
        <f>C220-J220</f>
        <v>0</v>
      </c>
      <c r="L220">
        <f>VLOOKUP(A220,'8-27'!A:D,4,FALSE)</f>
        <v>0.59040408961232005</v>
      </c>
      <c r="M220" s="2">
        <f>L220/D220-1</f>
        <v>-2.7689789583811297E-2</v>
      </c>
      <c r="N220" s="3" t="e">
        <f>VLOOKUP(A220,'9-8'!A:C,3,FALSE)</f>
        <v>#N/A</v>
      </c>
      <c r="O220" t="e">
        <f>C220-N220</f>
        <v>#N/A</v>
      </c>
      <c r="P220" t="e">
        <f>VLOOKUP(A220,'9-8'!A:D,4,FALSE)</f>
        <v>#N/A</v>
      </c>
      <c r="Q220" s="2" t="e">
        <f>P220/D220-1</f>
        <v>#N/A</v>
      </c>
    </row>
    <row r="221" spans="1:17" x14ac:dyDescent="0.25">
      <c r="A221" t="s">
        <v>15</v>
      </c>
      <c r="B221" t="s">
        <v>515</v>
      </c>
      <c r="C221">
        <v>8</v>
      </c>
      <c r="D221">
        <v>28.082923811768541</v>
      </c>
      <c r="E221">
        <v>40.624011930000002</v>
      </c>
      <c r="F221">
        <v>72.570202320000007</v>
      </c>
      <c r="G221">
        <v>113.48157385</v>
      </c>
      <c r="H221">
        <v>27.517394299999999</v>
      </c>
      <c r="I221">
        <v>-2.9955422600000001</v>
      </c>
      <c r="J221" s="3">
        <f>VLOOKUP(A221,'8-27'!A:C,3,FALSE)</f>
        <v>9</v>
      </c>
      <c r="K221">
        <f>C221-J221</f>
        <v>-1</v>
      </c>
      <c r="L221">
        <f>VLOOKUP(A221,'8-27'!A:D,4,FALSE)</f>
        <v>24.94338425319031</v>
      </c>
      <c r="M221" s="2">
        <f>L221/D221-1</f>
        <v>-0.11179532372133427</v>
      </c>
      <c r="N221" s="3">
        <f>VLOOKUP(A221,'9-8'!A:C,3,FALSE)</f>
        <v>10</v>
      </c>
      <c r="O221">
        <f>C221-N221</f>
        <v>-2</v>
      </c>
      <c r="P221">
        <f>VLOOKUP(A221,'9-8'!A:D,4,FALSE)</f>
        <v>25.775206826813989</v>
      </c>
      <c r="Q221" s="2">
        <f>P221/D221-1</f>
        <v>-8.2175096881738185E-2</v>
      </c>
    </row>
    <row r="222" spans="1:17" x14ac:dyDescent="0.25">
      <c r="A222" t="s">
        <v>21</v>
      </c>
      <c r="B222" t="s">
        <v>521</v>
      </c>
      <c r="C222">
        <v>14</v>
      </c>
      <c r="D222">
        <v>188.42049039926829</v>
      </c>
      <c r="E222">
        <v>16.099638550000002</v>
      </c>
      <c r="F222">
        <v>45.086784110000004</v>
      </c>
      <c r="G222">
        <v>56.882858919999997</v>
      </c>
      <c r="H222">
        <v>6.19454802</v>
      </c>
      <c r="I222">
        <v>2.9624131500000002</v>
      </c>
      <c r="J222" s="3">
        <f>VLOOKUP(A222,'8-27'!A:C,3,FALSE)</f>
        <v>15</v>
      </c>
      <c r="K222">
        <f>C222-J222</f>
        <v>-1</v>
      </c>
      <c r="L222">
        <f>VLOOKUP(A222,'8-27'!A:D,4,FALSE)</f>
        <v>169.73566543178379</v>
      </c>
      <c r="M222" s="2">
        <f>L222/D222-1</f>
        <v>-9.9165568075376687E-2</v>
      </c>
      <c r="N222" s="3">
        <f>VLOOKUP(A222,'9-8'!A:C,3,FALSE)</f>
        <v>15</v>
      </c>
      <c r="O222">
        <f>C222-N222</f>
        <v>-1</v>
      </c>
      <c r="P222">
        <f>VLOOKUP(A222,'9-8'!A:D,4,FALSE)</f>
        <v>172.61435395204549</v>
      </c>
      <c r="Q222" s="2">
        <f>P222/D222-1</f>
        <v>-8.3887566653335632E-2</v>
      </c>
    </row>
    <row r="223" spans="1:17" x14ac:dyDescent="0.25">
      <c r="A223" t="s">
        <v>24</v>
      </c>
      <c r="B223" t="s">
        <v>524</v>
      </c>
      <c r="C223">
        <v>17</v>
      </c>
      <c r="D223">
        <v>1.6292389127598501</v>
      </c>
      <c r="E223">
        <v>9.9747215400000009</v>
      </c>
      <c r="F223">
        <v>37.180231020000001</v>
      </c>
      <c r="G223">
        <v>75.168693790000006</v>
      </c>
      <c r="H223">
        <v>17.547145749999999</v>
      </c>
      <c r="I223">
        <v>-3.8539974699999999</v>
      </c>
      <c r="J223" s="3">
        <f>VLOOKUP(A223,'8-27'!A:C,3,FALSE)</f>
        <v>18</v>
      </c>
      <c r="K223">
        <f>C223-J223</f>
        <v>-1</v>
      </c>
      <c r="L223">
        <f>VLOOKUP(A223,'8-27'!A:D,4,FALSE)</f>
        <v>1.40571636785031</v>
      </c>
      <c r="M223" s="2">
        <f>L223/D223-1</f>
        <v>-0.13719445512807205</v>
      </c>
      <c r="N223" s="3">
        <f>VLOOKUP(A223,'9-8'!A:C,3,FALSE)</f>
        <v>19</v>
      </c>
      <c r="O223">
        <f>C223-N223</f>
        <v>-2</v>
      </c>
      <c r="P223">
        <f>VLOOKUP(A223,'9-8'!A:D,4,FALSE)</f>
        <v>1.2278041940423501</v>
      </c>
      <c r="Q223" s="2">
        <f>P223/D223-1</f>
        <v>-0.24639401598718846</v>
      </c>
    </row>
    <row r="224" spans="1:17" x14ac:dyDescent="0.25">
      <c r="A224" t="s">
        <v>27</v>
      </c>
      <c r="B224" t="s">
        <v>525</v>
      </c>
      <c r="C224">
        <v>18</v>
      </c>
      <c r="D224">
        <v>66.377213149724383</v>
      </c>
      <c r="E224">
        <v>-57.3594741</v>
      </c>
      <c r="F224">
        <v>75.652754970000004</v>
      </c>
      <c r="G224">
        <v>95.721669509999998</v>
      </c>
      <c r="H224">
        <v>8.6215240699999995</v>
      </c>
      <c r="I224">
        <v>-2.6642340500000001</v>
      </c>
      <c r="J224" s="3">
        <f>VLOOKUP(A224,'8-27'!A:C,3,FALSE)</f>
        <v>19</v>
      </c>
      <c r="K224">
        <f>C224-J224</f>
        <v>-1</v>
      </c>
      <c r="L224">
        <f>VLOOKUP(A224,'8-27'!A:D,4,FALSE)</f>
        <v>56.99193510455337</v>
      </c>
      <c r="M224" s="2">
        <f>L224/D224-1</f>
        <v>-0.14139307150484037</v>
      </c>
      <c r="N224" s="3">
        <f>VLOOKUP(A224,'9-8'!A:C,3,FALSE)</f>
        <v>18</v>
      </c>
      <c r="O224">
        <f>C224-N224</f>
        <v>0</v>
      </c>
      <c r="P224">
        <f>VLOOKUP(A224,'9-8'!A:D,4,FALSE)</f>
        <v>56.888725899142358</v>
      </c>
      <c r="Q224" s="2">
        <f>P224/D224-1</f>
        <v>-0.14294796060779513</v>
      </c>
    </row>
    <row r="225" spans="1:17" x14ac:dyDescent="0.25">
      <c r="A225" t="s">
        <v>25</v>
      </c>
      <c r="B225" t="s">
        <v>528</v>
      </c>
      <c r="C225">
        <v>21</v>
      </c>
      <c r="D225">
        <v>68.487262149407556</v>
      </c>
      <c r="E225">
        <v>22.425356570000002</v>
      </c>
      <c r="F225">
        <v>71.265976769999995</v>
      </c>
      <c r="G225">
        <v>51.270191570000001</v>
      </c>
      <c r="H225">
        <v>-1.18431682</v>
      </c>
      <c r="I225">
        <v>-1.7301737699999999</v>
      </c>
      <c r="J225" s="3">
        <f>VLOOKUP(A225,'8-27'!A:C,3,FALSE)</f>
        <v>22</v>
      </c>
      <c r="K225">
        <f>C225-J225</f>
        <v>-1</v>
      </c>
      <c r="L225">
        <f>VLOOKUP(A225,'8-27'!A:D,4,FALSE)</f>
        <v>60.605246386546213</v>
      </c>
      <c r="M225" s="2">
        <f>L225/D225-1</f>
        <v>-0.11508732449643599</v>
      </c>
      <c r="N225" s="3">
        <f>VLOOKUP(A225,'9-8'!A:C,3,FALSE)</f>
        <v>24</v>
      </c>
      <c r="O225">
        <f>C225-N225</f>
        <v>-3</v>
      </c>
      <c r="P225">
        <f>VLOOKUP(A225,'9-8'!A:D,4,FALSE)</f>
        <v>54.656180735259902</v>
      </c>
      <c r="Q225" s="2">
        <f>P225/D225-1</f>
        <v>-0.20195115091583926</v>
      </c>
    </row>
    <row r="226" spans="1:17" x14ac:dyDescent="0.25">
      <c r="A226" t="s">
        <v>28</v>
      </c>
      <c r="B226" t="s">
        <v>529</v>
      </c>
      <c r="C226">
        <v>22</v>
      </c>
      <c r="D226">
        <v>0.13256182120766</v>
      </c>
      <c r="E226">
        <v>20.654207530000001</v>
      </c>
      <c r="F226">
        <v>62.074783400000001</v>
      </c>
      <c r="G226">
        <v>95.110833549999995</v>
      </c>
      <c r="H226">
        <v>5.1577950799999996</v>
      </c>
      <c r="I226">
        <v>-1.3248196299999999</v>
      </c>
      <c r="J226" s="3">
        <f>VLOOKUP(A226,'8-27'!A:C,3,FALSE)</f>
        <v>23</v>
      </c>
      <c r="K226">
        <f>C226-J226</f>
        <v>-1</v>
      </c>
      <c r="L226">
        <f>VLOOKUP(A226,'8-27'!A:D,4,FALSE)</f>
        <v>0.1183791250536</v>
      </c>
      <c r="M226" s="2">
        <f>L226/D226-1</f>
        <v>-0.1069892977091994</v>
      </c>
      <c r="N226" s="3">
        <f>VLOOKUP(A226,'9-8'!A:C,3,FALSE)</f>
        <v>23</v>
      </c>
      <c r="O226">
        <f>C226-N226</f>
        <v>-1</v>
      </c>
      <c r="P226">
        <f>VLOOKUP(A226,'9-8'!A:D,4,FALSE)</f>
        <v>0.11057192439864</v>
      </c>
      <c r="Q226" s="2">
        <f>P226/D226-1</f>
        <v>-0.16588408795751608</v>
      </c>
    </row>
    <row r="227" spans="1:17" x14ac:dyDescent="0.25">
      <c r="A227" t="s">
        <v>30</v>
      </c>
      <c r="B227" t="s">
        <v>530</v>
      </c>
      <c r="C227">
        <v>23</v>
      </c>
      <c r="D227">
        <v>78.401964489063914</v>
      </c>
      <c r="E227">
        <v>13.40243242</v>
      </c>
      <c r="F227">
        <v>46.233089849999999</v>
      </c>
      <c r="G227">
        <v>68.775746580000003</v>
      </c>
      <c r="H227">
        <v>9.8077112100000008</v>
      </c>
      <c r="I227">
        <v>7.3152585999999999</v>
      </c>
      <c r="J227" s="3">
        <f>VLOOKUP(A227,'8-27'!A:C,3,FALSE)</f>
        <v>24</v>
      </c>
      <c r="K227">
        <f>C227-J227</f>
        <v>-1</v>
      </c>
      <c r="L227">
        <f>VLOOKUP(A227,'8-27'!A:D,4,FALSE)</f>
        <v>72.570043496837201</v>
      </c>
      <c r="M227" s="2">
        <f>L227/D227-1</f>
        <v>-7.4384883468579299E-2</v>
      </c>
      <c r="N227" s="3">
        <f>VLOOKUP(A227,'9-8'!A:C,3,FALSE)</f>
        <v>20</v>
      </c>
      <c r="O227">
        <f>C227-N227</f>
        <v>3</v>
      </c>
      <c r="P227">
        <f>VLOOKUP(A227,'9-8'!A:D,4,FALSE)</f>
        <v>78.17903190176294</v>
      </c>
      <c r="Q227" s="2">
        <f>P227/D227-1</f>
        <v>-2.8434566500189495E-3</v>
      </c>
    </row>
    <row r="228" spans="1:17" x14ac:dyDescent="0.25">
      <c r="A228" t="s">
        <v>31</v>
      </c>
      <c r="B228" t="s">
        <v>532</v>
      </c>
      <c r="C228">
        <v>26</v>
      </c>
      <c r="D228">
        <v>8.921649783143E-2</v>
      </c>
      <c r="E228">
        <v>28.345629729999999</v>
      </c>
      <c r="F228">
        <v>59.688010179999999</v>
      </c>
      <c r="G228">
        <v>60.849052890000003</v>
      </c>
      <c r="H228">
        <v>-1.5781879700000001</v>
      </c>
      <c r="I228">
        <v>-0.97884780999999998</v>
      </c>
      <c r="J228" s="3">
        <f>VLOOKUP(A228,'8-27'!A:C,3,FALSE)</f>
        <v>27</v>
      </c>
      <c r="K228">
        <f>C228-J228</f>
        <v>-1</v>
      </c>
      <c r="L228">
        <f>VLOOKUP(A228,'8-27'!A:D,4,FALSE)</f>
        <v>8.4079238734170003E-2</v>
      </c>
      <c r="M228" s="2">
        <f>L228/D228-1</f>
        <v>-5.7581940808375864E-2</v>
      </c>
      <c r="N228" s="3">
        <f>VLOOKUP(A228,'9-8'!A:C,3,FALSE)</f>
        <v>27</v>
      </c>
      <c r="O228">
        <f>C228-N228</f>
        <v>-1</v>
      </c>
      <c r="P228">
        <f>VLOOKUP(A228,'9-8'!A:D,4,FALSE)</f>
        <v>8.4912988658259997E-2</v>
      </c>
      <c r="Q228" s="2">
        <f>P228/D228-1</f>
        <v>-4.8236696998589457E-2</v>
      </c>
    </row>
    <row r="229" spans="1:17" x14ac:dyDescent="0.25">
      <c r="A229" t="s">
        <v>33</v>
      </c>
      <c r="B229" t="s">
        <v>535</v>
      </c>
      <c r="C229">
        <v>29</v>
      </c>
      <c r="D229">
        <v>405.58690205328668</v>
      </c>
      <c r="E229">
        <v>23.579968260000001</v>
      </c>
      <c r="F229">
        <v>80.094624969999998</v>
      </c>
      <c r="G229">
        <v>43.96321872</v>
      </c>
      <c r="H229">
        <v>1.33512707</v>
      </c>
      <c r="I229">
        <v>-2.2608579500000001</v>
      </c>
      <c r="J229" s="3">
        <f>VLOOKUP(A229,'8-27'!A:C,3,FALSE)</f>
        <v>30</v>
      </c>
      <c r="K229">
        <f>C229-J229</f>
        <v>-1</v>
      </c>
      <c r="L229">
        <f>VLOOKUP(A229,'8-27'!A:D,4,FALSE)</f>
        <v>356.88029334966171</v>
      </c>
      <c r="M229" s="2">
        <f>L229/D229-1</f>
        <v>-0.12008920519140875</v>
      </c>
      <c r="N229" s="3">
        <f>VLOOKUP(A229,'9-8'!A:C,3,FALSE)</f>
        <v>33</v>
      </c>
      <c r="O229">
        <f>C229-N229</f>
        <v>-4</v>
      </c>
      <c r="P229">
        <f>VLOOKUP(A229,'9-8'!A:D,4,FALSE)</f>
        <v>319.32262643767842</v>
      </c>
      <c r="Q229" s="2">
        <f>P229/D229-1</f>
        <v>-0.21268999363365715</v>
      </c>
    </row>
    <row r="230" spans="1:17" x14ac:dyDescent="0.25">
      <c r="A230" t="s">
        <v>34</v>
      </c>
      <c r="B230" t="s">
        <v>34</v>
      </c>
      <c r="C230">
        <v>30</v>
      </c>
      <c r="D230">
        <v>5.4823479224424396</v>
      </c>
      <c r="E230">
        <v>13.360450950000001</v>
      </c>
      <c r="F230">
        <v>47.395672099999999</v>
      </c>
      <c r="G230">
        <v>53.480630339999998</v>
      </c>
      <c r="H230">
        <v>5.4384095800000001</v>
      </c>
      <c r="I230">
        <v>-0.97030037000000002</v>
      </c>
      <c r="J230" s="3">
        <f>VLOOKUP(A230,'8-27'!A:C,3,FALSE)</f>
        <v>31</v>
      </c>
      <c r="K230">
        <f>C230-J230</f>
        <v>-1</v>
      </c>
      <c r="L230">
        <f>VLOOKUP(A230,'8-27'!A:D,4,FALSE)</f>
        <v>4.8259510895573303</v>
      </c>
      <c r="M230" s="2">
        <f>L230/D230-1</f>
        <v>-0.11972914564544423</v>
      </c>
      <c r="N230" s="3">
        <f>VLOOKUP(A230,'9-8'!A:C,3,FALSE)</f>
        <v>31</v>
      </c>
      <c r="O230">
        <f>C230-N230</f>
        <v>-1</v>
      </c>
      <c r="P230">
        <f>VLOOKUP(A230,'9-8'!A:D,4,FALSE)</f>
        <v>4.5478401035632601</v>
      </c>
      <c r="Q230" s="2">
        <f>P230/D230-1</f>
        <v>-0.17045759081682788</v>
      </c>
    </row>
    <row r="231" spans="1:17" x14ac:dyDescent="0.25">
      <c r="A231" t="s">
        <v>40</v>
      </c>
      <c r="B231" t="s">
        <v>538</v>
      </c>
      <c r="C231">
        <v>33</v>
      </c>
      <c r="D231">
        <v>1.03174481774469</v>
      </c>
      <c r="E231">
        <v>38.470163929999998</v>
      </c>
      <c r="F231">
        <v>85.566680719999994</v>
      </c>
      <c r="G231">
        <v>87.839123790000002</v>
      </c>
      <c r="H231">
        <v>20.947325790000001</v>
      </c>
      <c r="I231">
        <v>-1.3088586900000001</v>
      </c>
      <c r="J231" s="3">
        <f>VLOOKUP(A231,'8-27'!A:C,3,FALSE)</f>
        <v>34</v>
      </c>
      <c r="K231">
        <f>C231-J231</f>
        <v>-1</v>
      </c>
      <c r="L231">
        <f>VLOOKUP(A231,'8-27'!A:D,4,FALSE)</f>
        <v>0.88274524988986003</v>
      </c>
      <c r="M231" s="2">
        <f>L231/D231-1</f>
        <v>-0.14441513569269082</v>
      </c>
      <c r="N231" s="3">
        <f>VLOOKUP(A231,'9-8'!A:C,3,FALSE)</f>
        <v>39</v>
      </c>
      <c r="O231">
        <f>C231-N231</f>
        <v>-6</v>
      </c>
      <c r="P231">
        <f>VLOOKUP(A231,'9-8'!A:D,4,FALSE)</f>
        <v>0.77639295547647003</v>
      </c>
      <c r="Q231" s="2">
        <f>P231/D231-1</f>
        <v>-0.24749517310530167</v>
      </c>
    </row>
    <row r="232" spans="1:17" x14ac:dyDescent="0.25">
      <c r="A232" t="s">
        <v>51</v>
      </c>
      <c r="B232" t="s">
        <v>550</v>
      </c>
      <c r="C232">
        <v>45</v>
      </c>
      <c r="D232">
        <v>1.0953799307668199</v>
      </c>
      <c r="E232">
        <v>1.9521742799999999</v>
      </c>
      <c r="F232">
        <v>36.718224550000002</v>
      </c>
      <c r="G232">
        <v>67.009354360000003</v>
      </c>
      <c r="H232">
        <v>-1.5674906200000001</v>
      </c>
      <c r="I232">
        <v>-0.27380713000000001</v>
      </c>
      <c r="J232" s="3">
        <f>VLOOKUP(A232,'8-27'!A:C,3,FALSE)</f>
        <v>46</v>
      </c>
      <c r="K232">
        <f>C232-J232</f>
        <v>-1</v>
      </c>
      <c r="L232">
        <f>VLOOKUP(A232,'8-27'!A:D,4,FALSE)</f>
        <v>0.98762831684214003</v>
      </c>
      <c r="M232" s="2">
        <f>L232/D232-1</f>
        <v>-9.8369169361399944E-2</v>
      </c>
      <c r="N232" s="3">
        <f>VLOOKUP(A232,'9-8'!A:C,3,FALSE)</f>
        <v>34</v>
      </c>
      <c r="O232">
        <f>C232-N232</f>
        <v>11</v>
      </c>
      <c r="P232">
        <f>VLOOKUP(A232,'9-8'!A:D,4,FALSE)</f>
        <v>1.49660533941089</v>
      </c>
      <c r="Q232" s="2">
        <f>P232/D232-1</f>
        <v>0.36628880754022264</v>
      </c>
    </row>
    <row r="233" spans="1:17" x14ac:dyDescent="0.25">
      <c r="A233" t="s">
        <v>59</v>
      </c>
      <c r="B233" t="s">
        <v>561</v>
      </c>
      <c r="C233">
        <v>56</v>
      </c>
      <c r="D233">
        <v>14.668117755007501</v>
      </c>
      <c r="E233">
        <v>0.22544069</v>
      </c>
      <c r="F233">
        <v>46.002164899999997</v>
      </c>
      <c r="G233">
        <v>65.38340359</v>
      </c>
      <c r="H233">
        <v>11.96182095</v>
      </c>
      <c r="I233">
        <v>0.49834638999999997</v>
      </c>
      <c r="J233" s="3">
        <f>VLOOKUP(A233,'8-27'!A:C,3,FALSE)</f>
        <v>57</v>
      </c>
      <c r="K233">
        <f>C233-J233</f>
        <v>-1</v>
      </c>
      <c r="L233">
        <f>VLOOKUP(A233,'8-27'!A:D,4,FALSE)</f>
        <v>13.47696494299573</v>
      </c>
      <c r="M233" s="2">
        <f>L233/D233-1</f>
        <v>-8.1206930016983758E-2</v>
      </c>
      <c r="N233" s="3">
        <f>VLOOKUP(A233,'9-8'!A:C,3,FALSE)</f>
        <v>56</v>
      </c>
      <c r="O233">
        <f>C233-N233</f>
        <v>0</v>
      </c>
      <c r="P233">
        <f>VLOOKUP(A233,'9-8'!A:D,4,FALSE)</f>
        <v>13.49624001642939</v>
      </c>
      <c r="Q233" s="2">
        <f>P233/D233-1</f>
        <v>-7.9892850476881883E-2</v>
      </c>
    </row>
    <row r="234" spans="1:17" x14ac:dyDescent="0.25">
      <c r="A234" t="s">
        <v>68</v>
      </c>
      <c r="B234" t="s">
        <v>566</v>
      </c>
      <c r="C234">
        <v>61</v>
      </c>
      <c r="D234">
        <v>23.529843474410189</v>
      </c>
      <c r="E234">
        <v>59.602024729999997</v>
      </c>
      <c r="F234">
        <v>102.12487805000001</v>
      </c>
      <c r="G234">
        <v>100.51354382</v>
      </c>
      <c r="H234">
        <v>34.845238449999997</v>
      </c>
      <c r="I234">
        <v>1.34559206</v>
      </c>
      <c r="J234" s="3">
        <f>VLOOKUP(A234,'8-27'!A:C,3,FALSE)</f>
        <v>62</v>
      </c>
      <c r="K234">
        <f>C234-J234</f>
        <v>-1</v>
      </c>
      <c r="L234">
        <f>VLOOKUP(A234,'8-27'!A:D,4,FALSE)</f>
        <v>20.51108509668018</v>
      </c>
      <c r="M234" s="2">
        <f>L234/D234-1</f>
        <v>-0.12829487714242771</v>
      </c>
      <c r="N234" s="3">
        <f>VLOOKUP(A234,'9-8'!A:C,3,FALSE)</f>
        <v>64</v>
      </c>
      <c r="O234">
        <f>C234-N234</f>
        <v>-3</v>
      </c>
      <c r="P234">
        <f>VLOOKUP(A234,'9-8'!A:D,4,FALSE)</f>
        <v>18.678783502863102</v>
      </c>
      <c r="Q234" s="2">
        <f>P234/D234-1</f>
        <v>-0.20616626612169531</v>
      </c>
    </row>
    <row r="235" spans="1:17" x14ac:dyDescent="0.25">
      <c r="A235" t="s">
        <v>73</v>
      </c>
      <c r="B235" t="s">
        <v>571</v>
      </c>
      <c r="C235">
        <v>66</v>
      </c>
      <c r="D235">
        <v>0.20721484506898999</v>
      </c>
      <c r="E235">
        <v>17.153759699999998</v>
      </c>
      <c r="F235">
        <v>91.543041669999994</v>
      </c>
      <c r="G235">
        <v>45.060867389999999</v>
      </c>
      <c r="H235">
        <v>0.76405087000000005</v>
      </c>
      <c r="I235">
        <v>-0.85655924999999999</v>
      </c>
      <c r="J235" s="3">
        <f>VLOOKUP(A235,'8-27'!A:C,3,FALSE)</f>
        <v>67</v>
      </c>
      <c r="K235">
        <f>C235-J235</f>
        <v>-1</v>
      </c>
      <c r="L235">
        <f>VLOOKUP(A235,'8-27'!A:D,4,FALSE)</f>
        <v>0.18911620692500999</v>
      </c>
      <c r="M235" s="2">
        <f>L235/D235-1</f>
        <v>-8.7342381951226677E-2</v>
      </c>
      <c r="N235" s="3">
        <f>VLOOKUP(A235,'9-8'!A:C,3,FALSE)</f>
        <v>69</v>
      </c>
      <c r="O235">
        <f>C235-N235</f>
        <v>-3</v>
      </c>
      <c r="P235">
        <f>VLOOKUP(A235,'9-8'!A:D,4,FALSE)</f>
        <v>0.17405944743981</v>
      </c>
      <c r="Q235" s="2">
        <f>P235/D235-1</f>
        <v>-0.16000493409698158</v>
      </c>
    </row>
    <row r="236" spans="1:17" x14ac:dyDescent="0.25">
      <c r="A236" t="s">
        <v>79</v>
      </c>
      <c r="B236" t="s">
        <v>584</v>
      </c>
      <c r="C236">
        <v>79</v>
      </c>
      <c r="D236">
        <v>0.14040693548677</v>
      </c>
      <c r="E236">
        <v>92.601740800000002</v>
      </c>
      <c r="F236">
        <v>160.36196433000001</v>
      </c>
      <c r="G236">
        <v>152.63550144999999</v>
      </c>
      <c r="H236">
        <v>-0.52841881000000002</v>
      </c>
      <c r="I236">
        <v>-3.8967274399999998</v>
      </c>
      <c r="J236" s="3">
        <f>VLOOKUP(A236,'8-27'!A:C,3,FALSE)</f>
        <v>80</v>
      </c>
      <c r="K236">
        <f>C236-J236</f>
        <v>-1</v>
      </c>
      <c r="L236">
        <f>VLOOKUP(A236,'8-27'!A:D,4,FALSE)</f>
        <v>0.12471440128444999</v>
      </c>
      <c r="M236" s="2">
        <f>L236/D236-1</f>
        <v>-0.11176466566923005</v>
      </c>
      <c r="N236" s="3">
        <f>VLOOKUP(A236,'9-8'!A:C,3,FALSE)</f>
        <v>88</v>
      </c>
      <c r="O236">
        <f>C236-N236</f>
        <v>-9</v>
      </c>
      <c r="P236">
        <f>VLOOKUP(A236,'9-8'!A:D,4,FALSE)</f>
        <v>0.11134357451948</v>
      </c>
      <c r="Q236" s="2">
        <f>P236/D236-1</f>
        <v>-0.20699377040408751</v>
      </c>
    </row>
    <row r="237" spans="1:17" x14ac:dyDescent="0.25">
      <c r="A237" t="s">
        <v>95</v>
      </c>
      <c r="B237" t="s">
        <v>599</v>
      </c>
      <c r="C237">
        <v>95</v>
      </c>
      <c r="D237">
        <v>1.0000349777929101</v>
      </c>
      <c r="E237">
        <v>-1.311466E-2</v>
      </c>
      <c r="F237">
        <v>-3.7288479999999999E-2</v>
      </c>
      <c r="G237">
        <v>-2.8833749999999998E-2</v>
      </c>
      <c r="H237">
        <v>-1.0454099999999999E-2</v>
      </c>
      <c r="I237">
        <v>-1.800626E-2</v>
      </c>
      <c r="J237" s="3">
        <f>VLOOKUP(A237,'8-27'!A:C,3,FALSE)</f>
        <v>96</v>
      </c>
      <c r="K237">
        <f>C237-J237</f>
        <v>-1</v>
      </c>
      <c r="L237">
        <f>VLOOKUP(A237,'8-27'!A:D,4,FALSE)</f>
        <v>1.0004752673658901</v>
      </c>
      <c r="M237" s="2">
        <f>L237/D237-1</f>
        <v>4.4027417316128137E-4</v>
      </c>
      <c r="N237" s="3">
        <f>VLOOKUP(A237,'9-8'!A:C,3,FALSE)</f>
        <v>93</v>
      </c>
      <c r="O237">
        <f>C237-N237</f>
        <v>2</v>
      </c>
      <c r="P237">
        <f>VLOOKUP(A237,'9-8'!A:D,4,FALSE)</f>
        <v>0.98947997855176995</v>
      </c>
      <c r="Q237" s="2">
        <f>P237/D237-1</f>
        <v>-1.0554630063475567E-2</v>
      </c>
    </row>
    <row r="238" spans="1:17" x14ac:dyDescent="0.25">
      <c r="A238" t="s">
        <v>114</v>
      </c>
      <c r="B238" t="s">
        <v>611</v>
      </c>
      <c r="C238">
        <v>108</v>
      </c>
      <c r="D238">
        <v>8.2812321106230005E-2</v>
      </c>
      <c r="E238">
        <v>136.81116148999999</v>
      </c>
      <c r="F238">
        <v>408.87609786000002</v>
      </c>
      <c r="G238">
        <v>332.27387565999999</v>
      </c>
      <c r="H238">
        <v>-4.8365133900000004</v>
      </c>
      <c r="I238">
        <v>2.4176089900000002</v>
      </c>
      <c r="J238" s="3">
        <f>VLOOKUP(A238,'8-27'!A:C,3,FALSE)</f>
        <v>109</v>
      </c>
      <c r="K238">
        <f>C238-J238</f>
        <v>-1</v>
      </c>
      <c r="L238">
        <f>VLOOKUP(A238,'8-27'!A:D,4,FALSE)</f>
        <v>7.9237498713209994E-2</v>
      </c>
      <c r="M238" s="2">
        <f>L238/D238-1</f>
        <v>-4.3167759884840118E-2</v>
      </c>
      <c r="N238" s="3">
        <f>VLOOKUP(A238,'9-8'!A:C,3,FALSE)</f>
        <v>116</v>
      </c>
      <c r="O238">
        <f>C238-N238</f>
        <v>-8</v>
      </c>
      <c r="P238">
        <f>VLOOKUP(A238,'9-8'!A:D,4,FALSE)</f>
        <v>5.8106185208350002E-2</v>
      </c>
      <c r="Q238" s="2">
        <f>P238/D238-1</f>
        <v>-0.29833888928421004</v>
      </c>
    </row>
    <row r="239" spans="1:17" x14ac:dyDescent="0.25">
      <c r="A239" t="s">
        <v>124</v>
      </c>
      <c r="B239" t="s">
        <v>615</v>
      </c>
      <c r="C239">
        <v>112</v>
      </c>
      <c r="D239">
        <v>5.209840673847E-2</v>
      </c>
      <c r="E239">
        <v>52.160698250000003</v>
      </c>
      <c r="F239">
        <v>122.76955101</v>
      </c>
      <c r="G239">
        <v>134.77515936</v>
      </c>
      <c r="H239">
        <v>32.132322199999997</v>
      </c>
      <c r="I239">
        <v>7.4987592300000001</v>
      </c>
      <c r="J239" s="3">
        <f>VLOOKUP(A239,'8-27'!A:C,3,FALSE)</f>
        <v>113</v>
      </c>
      <c r="K239">
        <f>C239-J239</f>
        <v>-1</v>
      </c>
      <c r="L239">
        <f>VLOOKUP(A239,'8-27'!A:D,4,FALSE)</f>
        <v>5.2067197304879999E-2</v>
      </c>
      <c r="M239" s="2">
        <f>L239/D239-1</f>
        <v>-5.9904775488950346E-4</v>
      </c>
      <c r="N239" s="3">
        <f>VLOOKUP(A239,'9-8'!A:C,3,FALSE)</f>
        <v>121</v>
      </c>
      <c r="O239">
        <f>C239-N239</f>
        <v>-9</v>
      </c>
      <c r="P239">
        <f>VLOOKUP(A239,'9-8'!A:D,4,FALSE)</f>
        <v>3.5874894516709999E-2</v>
      </c>
      <c r="Q239" s="2">
        <f>P239/D239-1</f>
        <v>-0.3114013121975262</v>
      </c>
    </row>
    <row r="240" spans="1:17" x14ac:dyDescent="0.25">
      <c r="A240" t="s">
        <v>141</v>
      </c>
      <c r="B240" t="s">
        <v>638</v>
      </c>
      <c r="C240">
        <v>137</v>
      </c>
      <c r="D240">
        <v>1.32368046044906</v>
      </c>
      <c r="E240">
        <v>30.49732114</v>
      </c>
      <c r="F240">
        <v>107.62485144999999</v>
      </c>
      <c r="G240">
        <v>69.549274800000006</v>
      </c>
      <c r="H240">
        <v>5.3796586700000004</v>
      </c>
      <c r="I240">
        <v>0.31103796</v>
      </c>
      <c r="J240" s="3">
        <f>VLOOKUP(A240,'8-27'!A:C,3,FALSE)</f>
        <v>138</v>
      </c>
      <c r="K240">
        <f>C240-J240</f>
        <v>-1</v>
      </c>
      <c r="L240">
        <f>VLOOKUP(A240,'8-27'!A:D,4,FALSE)</f>
        <v>1.3586178927882999</v>
      </c>
      <c r="M240" s="2">
        <f>L240/D240-1</f>
        <v>2.6394158849627036E-2</v>
      </c>
      <c r="N240" s="3">
        <f>VLOOKUP(A240,'9-8'!A:C,3,FALSE)</f>
        <v>136</v>
      </c>
      <c r="O240">
        <f>C240-N240</f>
        <v>1</v>
      </c>
      <c r="P240">
        <f>VLOOKUP(A240,'9-8'!A:D,4,FALSE)</f>
        <v>1.2741223349095101</v>
      </c>
      <c r="Q240" s="2">
        <f>P240/D240-1</f>
        <v>-3.7439644249743775E-2</v>
      </c>
    </row>
    <row r="241" spans="1:17" x14ac:dyDescent="0.25">
      <c r="A241" t="s">
        <v>138</v>
      </c>
      <c r="B241" t="s">
        <v>644</v>
      </c>
      <c r="C241">
        <v>143</v>
      </c>
      <c r="D241">
        <v>7.6544895874819996E-2</v>
      </c>
      <c r="E241">
        <v>10.84395904</v>
      </c>
      <c r="F241">
        <v>224.39069097999999</v>
      </c>
      <c r="G241">
        <v>80.002857550000002</v>
      </c>
      <c r="H241">
        <v>-5.6470221900000004</v>
      </c>
      <c r="I241">
        <v>-0.39580821999999999</v>
      </c>
      <c r="J241" s="3">
        <f>VLOOKUP(A241,'8-27'!A:C,3,FALSE)</f>
        <v>144</v>
      </c>
      <c r="K241">
        <f>C241-J241</f>
        <v>-1</v>
      </c>
      <c r="L241">
        <f>VLOOKUP(A241,'8-27'!A:D,4,FALSE)</f>
        <v>7.3730583453970003E-2</v>
      </c>
      <c r="M241" s="2">
        <f>L241/D241-1</f>
        <v>-3.6766820160712754E-2</v>
      </c>
      <c r="N241" s="3">
        <f>VLOOKUP(A241,'9-8'!A:C,3,FALSE)</f>
        <v>146</v>
      </c>
      <c r="O241">
        <f>C241-N241</f>
        <v>-3</v>
      </c>
      <c r="P241">
        <f>VLOOKUP(A241,'9-8'!A:D,4,FALSE)</f>
        <v>6.9644354626250002E-2</v>
      </c>
      <c r="Q241" s="2">
        <f>P241/D241-1</f>
        <v>-9.0150246723896599E-2</v>
      </c>
    </row>
    <row r="242" spans="1:17" x14ac:dyDescent="0.25">
      <c r="A242" t="s">
        <v>140</v>
      </c>
      <c r="B242" t="s">
        <v>645</v>
      </c>
      <c r="C242">
        <v>144</v>
      </c>
      <c r="D242">
        <v>0.33246849167379999</v>
      </c>
      <c r="E242">
        <v>11.52646165</v>
      </c>
      <c r="F242">
        <v>51.66520834</v>
      </c>
      <c r="G242">
        <v>73.282902010000001</v>
      </c>
      <c r="H242">
        <v>3.09479134</v>
      </c>
      <c r="I242">
        <v>-0.86618287999999999</v>
      </c>
      <c r="J242" s="3">
        <f>VLOOKUP(A242,'8-27'!A:C,3,FALSE)</f>
        <v>145</v>
      </c>
      <c r="K242">
        <f>C242-J242</f>
        <v>-1</v>
      </c>
      <c r="L242">
        <f>VLOOKUP(A242,'8-27'!A:D,4,FALSE)</f>
        <v>0.3240153772562</v>
      </c>
      <c r="M242" s="2">
        <f>L242/D242-1</f>
        <v>-2.5425309854305578E-2</v>
      </c>
      <c r="N242" s="3">
        <f>VLOOKUP(A242,'9-8'!A:C,3,FALSE)</f>
        <v>139</v>
      </c>
      <c r="O242">
        <f>C242-N242</f>
        <v>5</v>
      </c>
      <c r="P242">
        <f>VLOOKUP(A242,'9-8'!A:D,4,FALSE)</f>
        <v>0.32513530471597002</v>
      </c>
      <c r="Q242" s="2">
        <f>P242/D242-1</f>
        <v>-2.2056787760281638E-2</v>
      </c>
    </row>
    <row r="243" spans="1:17" x14ac:dyDescent="0.25">
      <c r="A243" t="s">
        <v>155</v>
      </c>
      <c r="B243" t="s">
        <v>655</v>
      </c>
      <c r="C243">
        <v>154</v>
      </c>
      <c r="D243">
        <v>9.9702218798390002E-2</v>
      </c>
      <c r="E243">
        <v>14.67289937</v>
      </c>
      <c r="F243">
        <v>139.70479585000001</v>
      </c>
      <c r="G243">
        <v>51.867859609999996</v>
      </c>
      <c r="H243">
        <v>0.70298959999999999</v>
      </c>
      <c r="I243">
        <v>0.12759446999999999</v>
      </c>
      <c r="J243" s="3">
        <f>VLOOKUP(A243,'8-27'!A:C,3,FALSE)</f>
        <v>155</v>
      </c>
      <c r="K243">
        <f>C243-J243</f>
        <v>-1</v>
      </c>
      <c r="L243">
        <f>VLOOKUP(A243,'8-27'!A:D,4,FALSE)</f>
        <v>9.266164875058E-2</v>
      </c>
      <c r="M243" s="2">
        <f>L243/D243-1</f>
        <v>-7.0615981596627186E-2</v>
      </c>
      <c r="N243" s="3">
        <f>VLOOKUP(A243,'9-8'!A:C,3,FALSE)</f>
        <v>161</v>
      </c>
      <c r="O243">
        <f>C243-N243</f>
        <v>-7</v>
      </c>
      <c r="P243">
        <f>VLOOKUP(A243,'9-8'!A:D,4,FALSE)</f>
        <v>8.7307152267649998E-2</v>
      </c>
      <c r="Q243" s="2">
        <f>P243/D243-1</f>
        <v>-0.12432086948640864</v>
      </c>
    </row>
    <row r="244" spans="1:17" x14ac:dyDescent="0.25">
      <c r="A244" t="s">
        <v>175</v>
      </c>
      <c r="B244" t="s">
        <v>670</v>
      </c>
      <c r="C244">
        <v>170</v>
      </c>
      <c r="D244">
        <v>0.39655408443633</v>
      </c>
      <c r="E244">
        <v>9.5748979999999992</v>
      </c>
      <c r="F244">
        <v>64.156418470000006</v>
      </c>
      <c r="G244">
        <v>43.372330359999999</v>
      </c>
      <c r="H244">
        <v>3.4746975999999998</v>
      </c>
      <c r="I244">
        <v>1.3837363</v>
      </c>
      <c r="J244" s="3">
        <f>VLOOKUP(A244,'8-27'!A:C,3,FALSE)</f>
        <v>171</v>
      </c>
      <c r="K244">
        <f>C244-J244</f>
        <v>-1</v>
      </c>
      <c r="L244">
        <f>VLOOKUP(A244,'8-27'!A:D,4,FALSE)</f>
        <v>0.38509594652399998</v>
      </c>
      <c r="M244" s="2">
        <f>L244/D244-1</f>
        <v>-2.8894262755146838E-2</v>
      </c>
      <c r="N244" s="3">
        <f>VLOOKUP(A244,'9-8'!A:C,3,FALSE)</f>
        <v>181</v>
      </c>
      <c r="O244">
        <f>C244-N244</f>
        <v>-11</v>
      </c>
      <c r="P244">
        <f>VLOOKUP(A244,'9-8'!A:D,4,FALSE)</f>
        <v>0.35229299592242003</v>
      </c>
      <c r="Q244" s="2">
        <f>P244/D244-1</f>
        <v>-0.11161425452677809</v>
      </c>
    </row>
    <row r="245" spans="1:17" x14ac:dyDescent="0.25">
      <c r="A245" t="s">
        <v>212</v>
      </c>
      <c r="B245" t="s">
        <v>699</v>
      </c>
      <c r="C245">
        <v>204</v>
      </c>
      <c r="D245">
        <v>49432.708876313052</v>
      </c>
      <c r="E245">
        <v>34.818002079999999</v>
      </c>
      <c r="F245">
        <v>45.170181820000003</v>
      </c>
      <c r="G245">
        <v>51.642441929999997</v>
      </c>
      <c r="H245">
        <v>7.6523479099999996</v>
      </c>
      <c r="I245">
        <v>0.51248419999999995</v>
      </c>
      <c r="J245" s="3">
        <f>VLOOKUP(A245,'8-27'!A:C,3,FALSE)</f>
        <v>205</v>
      </c>
      <c r="K245">
        <f>C245-J245</f>
        <v>-1</v>
      </c>
      <c r="L245">
        <f>VLOOKUP(A245,'8-27'!A:D,4,FALSE)</f>
        <v>47202.49779572706</v>
      </c>
      <c r="M245" s="2">
        <f>L245/D245-1</f>
        <v>-4.5116100883046184E-2</v>
      </c>
      <c r="N245" s="3">
        <f>VLOOKUP(A245,'9-8'!A:C,3,FALSE)</f>
        <v>207</v>
      </c>
      <c r="O245">
        <f>C245-N245</f>
        <v>-3</v>
      </c>
      <c r="P245">
        <f>VLOOKUP(A245,'9-8'!A:D,4,FALSE)</f>
        <v>46443.852460616923</v>
      </c>
      <c r="Q245" s="2">
        <f>P245/D245-1</f>
        <v>-6.0463132278965936E-2</v>
      </c>
    </row>
    <row r="246" spans="1:17" x14ac:dyDescent="0.25">
      <c r="A246" t="s">
        <v>211</v>
      </c>
      <c r="B246" t="s">
        <v>700</v>
      </c>
      <c r="C246">
        <v>205</v>
      </c>
      <c r="D246">
        <v>102.4886113401483</v>
      </c>
      <c r="E246">
        <v>1.13019121</v>
      </c>
      <c r="F246">
        <v>-0.54645065999999998</v>
      </c>
      <c r="G246">
        <v>1.34224287</v>
      </c>
      <c r="H246">
        <v>-0.47891553999999997</v>
      </c>
      <c r="I246">
        <v>0.88889803999999994</v>
      </c>
      <c r="J246" s="3">
        <f>VLOOKUP(A246,'8-27'!A:C,3,FALSE)</f>
        <v>206</v>
      </c>
      <c r="K246">
        <f>C246-J246</f>
        <v>-1</v>
      </c>
      <c r="L246">
        <f>VLOOKUP(A246,'8-27'!A:D,4,FALSE)</f>
        <v>101.8033507938341</v>
      </c>
      <c r="M246" s="2">
        <f>L246/D246-1</f>
        <v>-6.6862116419930118E-3</v>
      </c>
      <c r="N246" s="3">
        <f>VLOOKUP(A246,'9-8'!A:C,3,FALSE)</f>
        <v>208</v>
      </c>
      <c r="O246">
        <f>C246-N246</f>
        <v>-3</v>
      </c>
      <c r="P246">
        <f>VLOOKUP(A246,'9-8'!A:D,4,FALSE)</f>
        <v>102.5785179596012</v>
      </c>
      <c r="Q246" s="2">
        <f>P246/D246-1</f>
        <v>8.7723521937976834E-4</v>
      </c>
    </row>
    <row r="247" spans="1:17" x14ac:dyDescent="0.25">
      <c r="A247" t="s">
        <v>217</v>
      </c>
      <c r="B247" t="s">
        <v>703</v>
      </c>
      <c r="C247">
        <v>208</v>
      </c>
      <c r="D247">
        <v>7.9148241249999993E-5</v>
      </c>
      <c r="E247">
        <v>0</v>
      </c>
      <c r="F247">
        <v>0</v>
      </c>
      <c r="G247">
        <v>302.94673954000001</v>
      </c>
      <c r="H247">
        <v>55.223903200000002</v>
      </c>
      <c r="I247">
        <v>-6.6281806000000003</v>
      </c>
      <c r="J247" s="3">
        <f>VLOOKUP(A247,'8-27'!A:C,3,FALSE)</f>
        <v>209</v>
      </c>
      <c r="K247">
        <f>C247-J247</f>
        <v>-1</v>
      </c>
      <c r="L247">
        <f>VLOOKUP(A247,'8-27'!A:D,4,FALSE)</f>
        <v>7.6893252410000003E-5</v>
      </c>
      <c r="M247" s="2">
        <f>L247/D247-1</f>
        <v>-2.8490700543519543E-2</v>
      </c>
      <c r="N247" s="3">
        <f>VLOOKUP(A247,'9-8'!A:C,3,FALSE)</f>
        <v>203</v>
      </c>
      <c r="O247">
        <f>C247-N247</f>
        <v>5</v>
      </c>
      <c r="P247">
        <f>VLOOKUP(A247,'9-8'!A:D,4,FALSE)</f>
        <v>2.4132927616999999E-4</v>
      </c>
      <c r="Q247" s="2">
        <f>P247/D247-1</f>
        <v>2.0490794534237362</v>
      </c>
    </row>
    <row r="248" spans="1:17" x14ac:dyDescent="0.25">
      <c r="A248" t="s">
        <v>216</v>
      </c>
      <c r="B248" t="s">
        <v>707</v>
      </c>
      <c r="C248">
        <v>212</v>
      </c>
      <c r="D248">
        <v>6.2018092871704997</v>
      </c>
      <c r="E248">
        <v>84.762030440000004</v>
      </c>
      <c r="F248">
        <v>134.36502497999999</v>
      </c>
      <c r="G248">
        <v>35.213168879999998</v>
      </c>
      <c r="H248">
        <v>-8.7138479800000006</v>
      </c>
      <c r="I248">
        <v>1.38041211</v>
      </c>
      <c r="J248" s="3">
        <f>VLOOKUP(A248,'8-27'!A:C,3,FALSE)</f>
        <v>213</v>
      </c>
      <c r="K248">
        <f>C248-J248</f>
        <v>-1</v>
      </c>
      <c r="L248">
        <f>VLOOKUP(A248,'8-27'!A:D,4,FALSE)</f>
        <v>5.9525317722342397</v>
      </c>
      <c r="M248" s="2">
        <f>L248/D248-1</f>
        <v>-4.0194321268784083E-2</v>
      </c>
      <c r="N248" s="3">
        <f>VLOOKUP(A248,'9-8'!A:C,3,FALSE)</f>
        <v>214</v>
      </c>
      <c r="O248">
        <f>C248-N248</f>
        <v>-2</v>
      </c>
      <c r="P248">
        <f>VLOOKUP(A248,'9-8'!A:D,4,FALSE)</f>
        <v>4.5850579737697901</v>
      </c>
      <c r="Q248" s="2">
        <f>P248/D248-1</f>
        <v>-0.26069026610431822</v>
      </c>
    </row>
    <row r="249" spans="1:17" x14ac:dyDescent="0.25">
      <c r="A249" t="s">
        <v>221</v>
      </c>
      <c r="B249" t="s">
        <v>709</v>
      </c>
      <c r="C249">
        <v>214</v>
      </c>
      <c r="D249">
        <v>2.9341670264337898</v>
      </c>
      <c r="E249">
        <v>2.6773155000000002</v>
      </c>
      <c r="F249">
        <v>10.756534950000001</v>
      </c>
      <c r="G249">
        <v>47.008811190000003</v>
      </c>
      <c r="H249">
        <v>2.48914956</v>
      </c>
      <c r="I249">
        <v>-0.70121509999999998</v>
      </c>
      <c r="J249" s="3">
        <f>VLOOKUP(A249,'8-27'!A:C,3,FALSE)</f>
        <v>215</v>
      </c>
      <c r="K249">
        <f>C249-J249</f>
        <v>-1</v>
      </c>
      <c r="L249">
        <f>VLOOKUP(A249,'8-27'!A:D,4,FALSE)</f>
        <v>2.7716585336062902</v>
      </c>
      <c r="M249" s="2">
        <f>L249/D249-1</f>
        <v>-5.5384881420678211E-2</v>
      </c>
      <c r="N249" s="3">
        <f>VLOOKUP(A249,'9-8'!A:C,3,FALSE)</f>
        <v>215</v>
      </c>
      <c r="O249">
        <f>C249-N249</f>
        <v>-1</v>
      </c>
      <c r="P249">
        <f>VLOOKUP(A249,'9-8'!A:D,4,FALSE)</f>
        <v>2.6014618752231899</v>
      </c>
      <c r="Q249" s="2">
        <f>P249/D249-1</f>
        <v>-0.11338998366939335</v>
      </c>
    </row>
    <row r="250" spans="1:17" x14ac:dyDescent="0.25">
      <c r="A250" t="s">
        <v>225</v>
      </c>
      <c r="B250" t="s">
        <v>714</v>
      </c>
      <c r="C250">
        <v>220</v>
      </c>
      <c r="D250">
        <v>1.01286457639522</v>
      </c>
      <c r="E250">
        <v>0.66818727</v>
      </c>
      <c r="F250">
        <v>-0.17334261000000001</v>
      </c>
      <c r="G250">
        <v>0.99308163999999999</v>
      </c>
      <c r="H250">
        <v>-0.45286560999999997</v>
      </c>
      <c r="I250">
        <v>0.21274526999999999</v>
      </c>
      <c r="J250" s="3">
        <f>VLOOKUP(A250,'8-27'!A:C,3,FALSE)</f>
        <v>221</v>
      </c>
      <c r="K250">
        <f>C250-J250</f>
        <v>-1</v>
      </c>
      <c r="L250">
        <f>VLOOKUP(A250,'8-27'!A:D,4,FALSE)</f>
        <v>1.01695558909434</v>
      </c>
      <c r="M250" s="2">
        <f>L250/D250-1</f>
        <v>4.0390520060242796E-3</v>
      </c>
      <c r="N250" s="3">
        <f>VLOOKUP(A250,'9-8'!A:C,3,FALSE)</f>
        <v>218</v>
      </c>
      <c r="O250">
        <f>C250-N250</f>
        <v>2</v>
      </c>
      <c r="P250">
        <f>VLOOKUP(A250,'9-8'!A:D,4,FALSE)</f>
        <v>0.99003692452717995</v>
      </c>
      <c r="Q250" s="2">
        <f>P250/D250-1</f>
        <v>-2.2537713728012387E-2</v>
      </c>
    </row>
    <row r="251" spans="1:17" x14ac:dyDescent="0.25">
      <c r="A251" t="s">
        <v>232</v>
      </c>
      <c r="B251" t="s">
        <v>723</v>
      </c>
      <c r="C251">
        <v>229</v>
      </c>
      <c r="D251">
        <v>1.0941511577099801</v>
      </c>
      <c r="E251">
        <v>-15.361072330000001</v>
      </c>
      <c r="F251">
        <v>2.41717578</v>
      </c>
      <c r="G251">
        <v>61.512576500000002</v>
      </c>
      <c r="H251">
        <v>3.5743469800000001</v>
      </c>
      <c r="I251">
        <v>-0.82253200000000004</v>
      </c>
      <c r="J251" s="3">
        <f>VLOOKUP(A251,'8-27'!A:C,3,FALSE)</f>
        <v>230</v>
      </c>
      <c r="K251">
        <f>C251-J251</f>
        <v>-1</v>
      </c>
      <c r="L251">
        <f>VLOOKUP(A251,'8-27'!A:D,4,FALSE)</f>
        <v>1.0215232443839</v>
      </c>
      <c r="M251" s="2">
        <f>L251/D251-1</f>
        <v>-6.6378317853346469E-2</v>
      </c>
      <c r="N251" s="3">
        <f>VLOOKUP(A251,'9-8'!A:C,3,FALSE)</f>
        <v>230</v>
      </c>
      <c r="O251">
        <f>C251-N251</f>
        <v>-1</v>
      </c>
      <c r="P251">
        <f>VLOOKUP(A251,'9-8'!A:D,4,FALSE)</f>
        <v>0.87644910980141</v>
      </c>
      <c r="Q251" s="2">
        <f>P251/D251-1</f>
        <v>-0.19896889600173051</v>
      </c>
    </row>
    <row r="252" spans="1:17" x14ac:dyDescent="0.25">
      <c r="A252" t="s">
        <v>234</v>
      </c>
      <c r="B252" t="s">
        <v>724</v>
      </c>
      <c r="C252">
        <v>230</v>
      </c>
      <c r="D252">
        <v>7.4715641767772301</v>
      </c>
      <c r="E252">
        <v>167.81217473999999</v>
      </c>
      <c r="F252">
        <v>123.61224089</v>
      </c>
      <c r="G252">
        <v>14.88830465</v>
      </c>
      <c r="H252">
        <v>0.46119422999999998</v>
      </c>
      <c r="I252">
        <v>-2.51333494</v>
      </c>
      <c r="J252" s="3">
        <f>VLOOKUP(A252,'8-27'!A:C,3,FALSE)</f>
        <v>231</v>
      </c>
      <c r="K252">
        <f>C252-J252</f>
        <v>-1</v>
      </c>
      <c r="L252">
        <f>VLOOKUP(A252,'8-27'!A:D,4,FALSE)</f>
        <v>6.8158651107404999</v>
      </c>
      <c r="M252" s="2">
        <f>L252/D252-1</f>
        <v>-8.7759276441035428E-2</v>
      </c>
      <c r="N252" s="3">
        <f>VLOOKUP(A252,'9-8'!A:C,3,FALSE)</f>
        <v>232</v>
      </c>
      <c r="O252">
        <f>C252-N252</f>
        <v>-2</v>
      </c>
      <c r="P252">
        <f>VLOOKUP(A252,'9-8'!A:D,4,FALSE)</f>
        <v>6.0634879856660699</v>
      </c>
      <c r="Q252" s="2">
        <f>P252/D252-1</f>
        <v>-0.18845802000706591</v>
      </c>
    </row>
    <row r="253" spans="1:17" x14ac:dyDescent="0.25">
      <c r="A253" t="s">
        <v>236</v>
      </c>
      <c r="B253" t="s">
        <v>725</v>
      </c>
      <c r="C253">
        <v>231</v>
      </c>
      <c r="D253">
        <v>1.07774544863972</v>
      </c>
      <c r="E253">
        <v>8.5239834699999992</v>
      </c>
      <c r="F253">
        <v>27.99701447</v>
      </c>
      <c r="G253">
        <v>19.231417090000001</v>
      </c>
      <c r="H253">
        <v>8.0250380700000008</v>
      </c>
      <c r="I253">
        <v>3.9063746699999999</v>
      </c>
      <c r="J253" s="3">
        <f>VLOOKUP(A253,'8-27'!A:C,3,FALSE)</f>
        <v>232</v>
      </c>
      <c r="K253">
        <f>C253-J253</f>
        <v>-1</v>
      </c>
      <c r="L253">
        <f>VLOOKUP(A253,'8-27'!A:D,4,FALSE)</f>
        <v>1.0354736029100799</v>
      </c>
      <c r="M253" s="2">
        <f>L253/D253-1</f>
        <v>-3.9222476683147711E-2</v>
      </c>
      <c r="N253" s="3">
        <f>VLOOKUP(A253,'9-8'!A:C,3,FALSE)</f>
        <v>233</v>
      </c>
      <c r="O253">
        <f>C253-N253</f>
        <v>-2</v>
      </c>
      <c r="P253">
        <f>VLOOKUP(A253,'9-8'!A:D,4,FALSE)</f>
        <v>0.92744493191443</v>
      </c>
      <c r="Q253" s="2">
        <f>P253/D253-1</f>
        <v>-0.13945827088854079</v>
      </c>
    </row>
    <row r="254" spans="1:17" x14ac:dyDescent="0.25">
      <c r="A254" t="s">
        <v>245</v>
      </c>
      <c r="B254" t="s">
        <v>732</v>
      </c>
      <c r="C254">
        <v>238</v>
      </c>
      <c r="D254">
        <v>497.61125461861587</v>
      </c>
      <c r="E254">
        <v>937.73240825000005</v>
      </c>
      <c r="F254">
        <v>1381.5060864699999</v>
      </c>
      <c r="G254">
        <v>351.04551674999999</v>
      </c>
      <c r="H254">
        <v>-5.1214208399999999</v>
      </c>
      <c r="I254">
        <v>-1.51698434</v>
      </c>
      <c r="J254" s="3">
        <f>VLOOKUP(A254,'8-27'!A:C,3,FALSE)</f>
        <v>239</v>
      </c>
      <c r="K254">
        <f>C254-J254</f>
        <v>-1</v>
      </c>
      <c r="L254">
        <f>VLOOKUP(A254,'8-27'!A:D,4,FALSE)</f>
        <v>496.91036207371008</v>
      </c>
      <c r="M254" s="2">
        <f>L254/D254-1</f>
        <v>-1.4085142536476303E-3</v>
      </c>
      <c r="N254" s="3">
        <f>VLOOKUP(A254,'9-8'!A:C,3,FALSE)</f>
        <v>240</v>
      </c>
      <c r="O254">
        <f>C254-N254</f>
        <v>-2</v>
      </c>
      <c r="P254">
        <f>VLOOKUP(A254,'9-8'!A:D,4,FALSE)</f>
        <v>454.52534321391471</v>
      </c>
      <c r="Q254" s="2">
        <f>P254/D254-1</f>
        <v>-8.6585484160167314E-2</v>
      </c>
    </row>
    <row r="255" spans="1:17" x14ac:dyDescent="0.25">
      <c r="A255" t="s">
        <v>246</v>
      </c>
      <c r="B255" t="s">
        <v>734</v>
      </c>
      <c r="C255">
        <v>240</v>
      </c>
      <c r="D255">
        <v>1.00014705204579</v>
      </c>
      <c r="E255">
        <v>-0.54357003999999998</v>
      </c>
      <c r="F255">
        <v>-0.26943988000000002</v>
      </c>
      <c r="G255">
        <v>-0.26455918</v>
      </c>
      <c r="H255">
        <v>0.23225535</v>
      </c>
      <c r="I255">
        <v>-0.39741777</v>
      </c>
      <c r="J255" s="3">
        <f>VLOOKUP(A255,'8-27'!A:C,3,FALSE)</f>
        <v>241</v>
      </c>
      <c r="K255">
        <f>C255-J255</f>
        <v>-1</v>
      </c>
      <c r="L255">
        <f>VLOOKUP(A255,'8-27'!A:D,4,FALSE)</f>
        <v>0.99875111554472995</v>
      </c>
      <c r="M255" s="2">
        <f>L255/D255-1</f>
        <v>-1.3957312559235158E-3</v>
      </c>
      <c r="N255" s="3">
        <f>VLOOKUP(A255,'9-8'!A:C,3,FALSE)</f>
        <v>234</v>
      </c>
      <c r="O255">
        <f>C255-N255</f>
        <v>6</v>
      </c>
      <c r="P255">
        <f>VLOOKUP(A255,'9-8'!A:D,4,FALSE)</f>
        <v>0.99713893526381003</v>
      </c>
      <c r="Q255" s="2">
        <f>P255/D255-1</f>
        <v>-3.0076744972921121E-3</v>
      </c>
    </row>
    <row r="256" spans="1:17" x14ac:dyDescent="0.25">
      <c r="A256" t="s">
        <v>394</v>
      </c>
      <c r="B256" t="s">
        <v>893</v>
      </c>
      <c r="C256">
        <v>405</v>
      </c>
      <c r="D256">
        <v>3097.4424685523941</v>
      </c>
      <c r="E256">
        <v>46.533557139999999</v>
      </c>
      <c r="F256">
        <v>54.616210469999999</v>
      </c>
      <c r="G256">
        <v>54.961785990000003</v>
      </c>
      <c r="H256">
        <v>0.11668199</v>
      </c>
      <c r="I256">
        <v>-2.6225106899999999</v>
      </c>
      <c r="J256" s="3">
        <f>VLOOKUP(A256,'8-27'!A:C,3,FALSE)</f>
        <v>406</v>
      </c>
      <c r="K256">
        <f>C256-J256</f>
        <v>-1</v>
      </c>
      <c r="L256">
        <f>VLOOKUP(A256,'8-27'!A:D,4,FALSE)</f>
        <v>2917.0924321148991</v>
      </c>
      <c r="M256" s="2">
        <f>L256/D256-1</f>
        <v>-5.8225467710392165E-2</v>
      </c>
      <c r="N256" s="3">
        <f>VLOOKUP(A256,'9-8'!A:C,3,FALSE)</f>
        <v>392</v>
      </c>
      <c r="O256">
        <f>C256-N256</f>
        <v>13</v>
      </c>
      <c r="P256">
        <f>VLOOKUP(A256,'9-8'!A:D,4,FALSE)</f>
        <v>3038.7595628241388</v>
      </c>
      <c r="Q256" s="2">
        <f>P256/D256-1</f>
        <v>-1.8945599901870391E-2</v>
      </c>
    </row>
    <row r="257" spans="1:17" x14ac:dyDescent="0.25">
      <c r="A257" t="s">
        <v>422</v>
      </c>
      <c r="B257" t="s">
        <v>905</v>
      </c>
      <c r="C257">
        <v>418</v>
      </c>
      <c r="D257">
        <v>1.9170658950846799</v>
      </c>
      <c r="E257">
        <v>-1.6681192199999999</v>
      </c>
      <c r="F257">
        <v>16.710012989999999</v>
      </c>
      <c r="G257">
        <v>28.463238180000001</v>
      </c>
      <c r="H257">
        <v>18.07487575</v>
      </c>
      <c r="I257">
        <v>-2.2035790799999999</v>
      </c>
      <c r="J257" s="3">
        <f>VLOOKUP(A257,'8-27'!A:C,3,FALSE)</f>
        <v>419</v>
      </c>
      <c r="K257">
        <f>C257-J257</f>
        <v>-1</v>
      </c>
      <c r="L257">
        <f>VLOOKUP(A257,'8-27'!A:D,4,FALSE)</f>
        <v>1.84585424970953</v>
      </c>
      <c r="M257" s="2">
        <f>L257/D257-1</f>
        <v>-3.7146164645532109E-2</v>
      </c>
      <c r="N257" s="3">
        <f>VLOOKUP(A257,'9-8'!A:C,3,FALSE)</f>
        <v>442</v>
      </c>
      <c r="O257">
        <f>C257-N257</f>
        <v>-24</v>
      </c>
      <c r="P257">
        <f>VLOOKUP(A257,'9-8'!A:D,4,FALSE)</f>
        <v>1.5404645020541701</v>
      </c>
      <c r="Q257" s="2">
        <f>P257/D257-1</f>
        <v>-0.19644676481706158</v>
      </c>
    </row>
    <row r="258" spans="1:17" x14ac:dyDescent="0.25">
      <c r="A258" t="s">
        <v>465</v>
      </c>
      <c r="B258" t="s">
        <v>961</v>
      </c>
      <c r="C258">
        <v>476</v>
      </c>
      <c r="D258">
        <v>0.25053284609024001</v>
      </c>
      <c r="E258">
        <v>19.35402285</v>
      </c>
      <c r="F258">
        <v>15.748024819999999</v>
      </c>
      <c r="G258">
        <v>-0.93679900000000005</v>
      </c>
      <c r="H258">
        <v>-1.7536893899999999</v>
      </c>
      <c r="I258">
        <v>0.87353519000000002</v>
      </c>
      <c r="J258" s="3">
        <f>VLOOKUP(A258,'8-27'!A:C,3,FALSE)</f>
        <v>477</v>
      </c>
      <c r="K258">
        <f>C258-J258</f>
        <v>-1</v>
      </c>
      <c r="L258">
        <f>VLOOKUP(A258,'8-27'!A:D,4,FALSE)</f>
        <v>0.24774578389919999</v>
      </c>
      <c r="M258" s="2">
        <f>L258/D258-1</f>
        <v>-1.1124538097635917E-2</v>
      </c>
      <c r="N258" s="3">
        <f>VLOOKUP(A258,'9-8'!A:C,3,FALSE)</f>
        <v>469</v>
      </c>
      <c r="O258">
        <f>C258-N258</f>
        <v>7</v>
      </c>
      <c r="P258">
        <f>VLOOKUP(A258,'9-8'!A:D,4,FALSE)</f>
        <v>0.24934116705473999</v>
      </c>
      <c r="Q258" s="2">
        <f>P258/D258-1</f>
        <v>-4.7565780459413176E-3</v>
      </c>
    </row>
    <row r="259" spans="1:17" x14ac:dyDescent="0.25">
      <c r="A259" t="s">
        <v>18</v>
      </c>
      <c r="B259" t="s">
        <v>519</v>
      </c>
      <c r="C259">
        <v>12</v>
      </c>
      <c r="D259">
        <v>687.23650559319128</v>
      </c>
      <c r="E259">
        <v>10.510651810000001</v>
      </c>
      <c r="F259">
        <v>44.650118059999997</v>
      </c>
      <c r="G259">
        <v>55.243629220000003</v>
      </c>
      <c r="H259">
        <v>1.1677999800000001</v>
      </c>
      <c r="I259">
        <v>-0.62511232999999999</v>
      </c>
      <c r="J259" s="3">
        <f>VLOOKUP(A259,'8-27'!A:C,3,FALSE)</f>
        <v>14</v>
      </c>
      <c r="K259">
        <f>C259-J259</f>
        <v>-2</v>
      </c>
      <c r="L259">
        <f>VLOOKUP(A259,'8-27'!A:D,4,FALSE)</f>
        <v>612.4874456137477</v>
      </c>
      <c r="M259" s="2">
        <f>L259/D259-1</f>
        <v>-0.10876759219145904</v>
      </c>
      <c r="N259" s="3">
        <f>VLOOKUP(A259,'9-8'!A:C,3,FALSE)</f>
        <v>13</v>
      </c>
      <c r="O259">
        <f>C259-N259</f>
        <v>-1</v>
      </c>
      <c r="P259">
        <f>VLOOKUP(A259,'9-8'!A:D,4,FALSE)</f>
        <v>649.91010095888987</v>
      </c>
      <c r="Q259" s="2">
        <f>P259/D259-1</f>
        <v>-5.4313768739748469E-2</v>
      </c>
    </row>
    <row r="260" spans="1:17" x14ac:dyDescent="0.25">
      <c r="A260" t="s">
        <v>47</v>
      </c>
      <c r="B260" t="s">
        <v>548</v>
      </c>
      <c r="C260">
        <v>43</v>
      </c>
      <c r="D260">
        <v>8.2079887199999998E-6</v>
      </c>
      <c r="E260">
        <v>-4.6907611899999999</v>
      </c>
      <c r="F260">
        <v>20.61920924</v>
      </c>
      <c r="G260">
        <v>25.831874030000002</v>
      </c>
      <c r="H260">
        <v>3.6813740400000001</v>
      </c>
      <c r="I260">
        <v>-3.031323</v>
      </c>
      <c r="J260" s="3">
        <f>VLOOKUP(A260,'8-27'!A:C,3,FALSE)</f>
        <v>45</v>
      </c>
      <c r="K260">
        <f>C260-J260</f>
        <v>-2</v>
      </c>
      <c r="L260">
        <f>VLOOKUP(A260,'8-27'!A:D,4,FALSE)</f>
        <v>7.0341197199999997E-6</v>
      </c>
      <c r="M260" s="2">
        <f>L260/D260-1</f>
        <v>-0.14301542558650104</v>
      </c>
      <c r="N260" s="3">
        <f>VLOOKUP(A260,'9-8'!A:C,3,FALSE)</f>
        <v>57</v>
      </c>
      <c r="O260">
        <f>C260-N260</f>
        <v>-14</v>
      </c>
      <c r="P260">
        <f>VLOOKUP(A260,'9-8'!A:D,4,FALSE)</f>
        <v>5.6047731899999996E-6</v>
      </c>
      <c r="Q260" s="2">
        <f>P260/D260-1</f>
        <v>-0.31715632401600091</v>
      </c>
    </row>
    <row r="261" spans="1:17" x14ac:dyDescent="0.25">
      <c r="A261" t="s">
        <v>53</v>
      </c>
      <c r="B261" t="s">
        <v>551</v>
      </c>
      <c r="C261">
        <v>46</v>
      </c>
      <c r="D261">
        <v>150.2582244290644</v>
      </c>
      <c r="E261">
        <v>56.955245359999999</v>
      </c>
      <c r="F261">
        <v>125.75247886</v>
      </c>
      <c r="G261">
        <v>89.659644560000004</v>
      </c>
      <c r="H261">
        <v>12.116473239999999</v>
      </c>
      <c r="I261">
        <v>-3.5176289999999999</v>
      </c>
      <c r="J261" s="3">
        <f>VLOOKUP(A261,'8-27'!A:C,3,FALSE)</f>
        <v>48</v>
      </c>
      <c r="K261">
        <f>C261-J261</f>
        <v>-2</v>
      </c>
      <c r="L261">
        <f>VLOOKUP(A261,'8-27'!A:D,4,FALSE)</f>
        <v>134.75596918214239</v>
      </c>
      <c r="M261" s="2">
        <f>L261/D261-1</f>
        <v>-0.10317076024174954</v>
      </c>
      <c r="N261" s="3">
        <f>VLOOKUP(A261,'9-8'!A:C,3,FALSE)</f>
        <v>49</v>
      </c>
      <c r="O261">
        <f>C261-N261</f>
        <v>-3</v>
      </c>
      <c r="P261">
        <f>VLOOKUP(A261,'9-8'!A:D,4,FALSE)</f>
        <v>143.67558262570861</v>
      </c>
      <c r="Q261" s="2">
        <f>P261/D261-1</f>
        <v>-4.3808861900024643E-2</v>
      </c>
    </row>
    <row r="262" spans="1:17" x14ac:dyDescent="0.25">
      <c r="A262" t="s">
        <v>75</v>
      </c>
      <c r="B262" t="s">
        <v>574</v>
      </c>
      <c r="C262">
        <v>69</v>
      </c>
      <c r="D262">
        <v>13.94568176552885</v>
      </c>
      <c r="E262">
        <v>33.006413510000002</v>
      </c>
      <c r="F262">
        <v>91.569473110000004</v>
      </c>
      <c r="G262">
        <v>68.035904979999998</v>
      </c>
      <c r="H262">
        <v>19.66453087</v>
      </c>
      <c r="I262">
        <v>-1.54047066</v>
      </c>
      <c r="J262" s="3">
        <f>VLOOKUP(A262,'8-27'!A:C,3,FALSE)</f>
        <v>71</v>
      </c>
      <c r="K262">
        <f>C262-J262</f>
        <v>-2</v>
      </c>
      <c r="L262">
        <f>VLOOKUP(A262,'8-27'!A:D,4,FALSE)</f>
        <v>11.59180717487633</v>
      </c>
      <c r="M262" s="2">
        <f>L262/D262-1</f>
        <v>-0.16878877850711205</v>
      </c>
      <c r="N262" s="3">
        <f>VLOOKUP(A262,'9-8'!A:C,3,FALSE)</f>
        <v>77</v>
      </c>
      <c r="O262">
        <f>C262-N262</f>
        <v>-8</v>
      </c>
      <c r="P262">
        <f>VLOOKUP(A262,'9-8'!A:D,4,FALSE)</f>
        <v>10.24662139775528</v>
      </c>
      <c r="Q262" s="2">
        <f>P262/D262-1</f>
        <v>-0.26524772542257224</v>
      </c>
    </row>
    <row r="263" spans="1:17" x14ac:dyDescent="0.25">
      <c r="A263" t="s">
        <v>88</v>
      </c>
      <c r="B263" t="s">
        <v>586</v>
      </c>
      <c r="C263">
        <v>82</v>
      </c>
      <c r="D263">
        <v>72.217535705712933</v>
      </c>
      <c r="E263">
        <v>33.139231299999999</v>
      </c>
      <c r="F263">
        <v>95.841748469999999</v>
      </c>
      <c r="G263">
        <v>85.462678949999997</v>
      </c>
      <c r="H263">
        <v>6.4976599300000002</v>
      </c>
      <c r="I263">
        <v>-4.2560495300000003</v>
      </c>
      <c r="J263" s="3">
        <f>VLOOKUP(A263,'8-27'!A:C,3,FALSE)</f>
        <v>84</v>
      </c>
      <c r="K263">
        <f>C263-J263</f>
        <v>-2</v>
      </c>
      <c r="L263">
        <f>VLOOKUP(A263,'8-27'!A:D,4,FALSE)</f>
        <v>64.174236594165805</v>
      </c>
      <c r="M263" s="2">
        <f>L263/D263-1</f>
        <v>-0.11137598414218453</v>
      </c>
      <c r="N263" s="3">
        <f>VLOOKUP(A263,'9-8'!A:C,3,FALSE)</f>
        <v>82</v>
      </c>
      <c r="O263">
        <f>C263-N263</f>
        <v>0</v>
      </c>
      <c r="P263">
        <f>VLOOKUP(A263,'9-8'!A:D,4,FALSE)</f>
        <v>63.929563132805157</v>
      </c>
      <c r="Q263" s="2">
        <f>P263/D263-1</f>
        <v>-0.11476399037875418</v>
      </c>
    </row>
    <row r="264" spans="1:17" x14ac:dyDescent="0.25">
      <c r="A264" t="s">
        <v>104</v>
      </c>
      <c r="B264" t="s">
        <v>596</v>
      </c>
      <c r="C264">
        <v>92</v>
      </c>
      <c r="D264">
        <v>29.024194353269738</v>
      </c>
      <c r="E264">
        <v>111.24357515</v>
      </c>
      <c r="F264">
        <v>128.50105736</v>
      </c>
      <c r="G264">
        <v>236.18538781000001</v>
      </c>
      <c r="H264">
        <v>90.548477509999998</v>
      </c>
      <c r="I264">
        <v>-2.3731924000000002</v>
      </c>
      <c r="J264" s="3">
        <f>VLOOKUP(A264,'8-27'!A:C,3,FALSE)</f>
        <v>94</v>
      </c>
      <c r="K264">
        <f>C264-J264</f>
        <v>-2</v>
      </c>
      <c r="L264">
        <f>VLOOKUP(A264,'8-27'!A:D,4,FALSE)</f>
        <v>29.0950867333543</v>
      </c>
      <c r="M264" s="2">
        <f>L264/D264-1</f>
        <v>2.4425270593799731E-3</v>
      </c>
      <c r="N264" s="3">
        <f>VLOOKUP(A264,'9-8'!A:C,3,FALSE)</f>
        <v>65</v>
      </c>
      <c r="O264">
        <f>C264-N264</f>
        <v>27</v>
      </c>
      <c r="P264">
        <f>VLOOKUP(A264,'9-8'!A:D,4,FALSE)</f>
        <v>50.017191444850738</v>
      </c>
      <c r="Q264" s="2">
        <f>P264/D264-1</f>
        <v>0.72329301671782731</v>
      </c>
    </row>
    <row r="265" spans="1:17" x14ac:dyDescent="0.25">
      <c r="A265" t="s">
        <v>113</v>
      </c>
      <c r="B265" t="s">
        <v>601</v>
      </c>
      <c r="C265">
        <v>97</v>
      </c>
      <c r="D265">
        <v>0.92939755557014003</v>
      </c>
      <c r="E265">
        <v>26.519016780000001</v>
      </c>
      <c r="F265">
        <v>75.46530387</v>
      </c>
      <c r="G265">
        <v>60.186959369999997</v>
      </c>
      <c r="H265">
        <v>25.363346870000001</v>
      </c>
      <c r="I265">
        <v>9.3608629999999998E-2</v>
      </c>
      <c r="J265" s="3">
        <f>VLOOKUP(A265,'8-27'!A:C,3,FALSE)</f>
        <v>99</v>
      </c>
      <c r="K265">
        <f>C265-J265</f>
        <v>-2</v>
      </c>
      <c r="L265">
        <f>VLOOKUP(A265,'8-27'!A:D,4,FALSE)</f>
        <v>0.92128263747102002</v>
      </c>
      <c r="M265" s="2">
        <f>L265/D265-1</f>
        <v>-8.7313744806891691E-3</v>
      </c>
      <c r="N265" s="3">
        <f>VLOOKUP(A265,'9-8'!A:C,3,FALSE)</f>
        <v>107</v>
      </c>
      <c r="O265">
        <f>C265-N265</f>
        <v>-10</v>
      </c>
      <c r="P265">
        <f>VLOOKUP(A265,'9-8'!A:D,4,FALSE)</f>
        <v>0.71991591336676997</v>
      </c>
      <c r="Q265" s="2">
        <f>P265/D265-1</f>
        <v>-0.22539508625548654</v>
      </c>
    </row>
    <row r="266" spans="1:17" x14ac:dyDescent="0.25">
      <c r="A266" t="s">
        <v>107</v>
      </c>
      <c r="B266" t="s">
        <v>605</v>
      </c>
      <c r="C266">
        <v>101</v>
      </c>
      <c r="D266">
        <v>2.2853572982971699</v>
      </c>
      <c r="E266">
        <v>53.569992159999998</v>
      </c>
      <c r="F266">
        <v>47.535335689999997</v>
      </c>
      <c r="G266">
        <v>44.860086870000004</v>
      </c>
      <c r="H266">
        <v>6.8661589300000001</v>
      </c>
      <c r="I266">
        <v>3.14288093</v>
      </c>
      <c r="J266" s="3">
        <f>VLOOKUP(A266,'8-27'!A:C,3,FALSE)</f>
        <v>103</v>
      </c>
      <c r="K266">
        <f>C266-J266</f>
        <v>-2</v>
      </c>
      <c r="L266">
        <f>VLOOKUP(A266,'8-27'!A:D,4,FALSE)</f>
        <v>2.0682851224182102</v>
      </c>
      <c r="M266" s="2">
        <f>L266/D266-1</f>
        <v>-9.4983911723869663E-2</v>
      </c>
      <c r="N266" s="3">
        <f>VLOOKUP(A266,'9-8'!A:C,3,FALSE)</f>
        <v>102</v>
      </c>
      <c r="O266">
        <f>C266-N266</f>
        <v>-1</v>
      </c>
      <c r="P266">
        <f>VLOOKUP(A266,'9-8'!A:D,4,FALSE)</f>
        <v>1.8431225538699001</v>
      </c>
      <c r="Q266" s="2">
        <f>P266/D266-1</f>
        <v>-0.19350792314041265</v>
      </c>
    </row>
    <row r="267" spans="1:17" x14ac:dyDescent="0.25">
      <c r="A267" t="s">
        <v>126</v>
      </c>
      <c r="B267" t="s">
        <v>617</v>
      </c>
      <c r="C267">
        <v>114</v>
      </c>
      <c r="D267">
        <v>8.2169489138550702</v>
      </c>
      <c r="E267">
        <v>173.05905356</v>
      </c>
      <c r="F267">
        <v>137.56820769999999</v>
      </c>
      <c r="G267">
        <v>90.941519999999997</v>
      </c>
      <c r="H267">
        <v>31.527905690000001</v>
      </c>
      <c r="I267">
        <v>12.87352722</v>
      </c>
      <c r="J267" s="3">
        <f>VLOOKUP(A267,'8-27'!A:C,3,FALSE)</f>
        <v>116</v>
      </c>
      <c r="K267">
        <f>C267-J267</f>
        <v>-2</v>
      </c>
      <c r="L267">
        <f>VLOOKUP(A267,'8-27'!A:D,4,FALSE)</f>
        <v>7.5460828569101297</v>
      </c>
      <c r="M267" s="2">
        <f>L267/D267-1</f>
        <v>-8.164418009387342E-2</v>
      </c>
      <c r="N267" s="3">
        <f>VLOOKUP(A267,'9-8'!A:C,3,FALSE)</f>
        <v>119</v>
      </c>
      <c r="O267">
        <f>C267-N267</f>
        <v>-5</v>
      </c>
      <c r="P267">
        <f>VLOOKUP(A267,'9-8'!A:D,4,FALSE)</f>
        <v>5.6189576834921704</v>
      </c>
      <c r="Q267" s="2">
        <f>P267/D267-1</f>
        <v>-0.31617468449661135</v>
      </c>
    </row>
    <row r="268" spans="1:17" x14ac:dyDescent="0.25">
      <c r="A268" t="s">
        <v>119</v>
      </c>
      <c r="B268" t="s">
        <v>621</v>
      </c>
      <c r="C268">
        <v>118</v>
      </c>
      <c r="D268">
        <v>0.62592143627675001</v>
      </c>
      <c r="E268">
        <v>51.129278220000003</v>
      </c>
      <c r="F268">
        <v>77.786755830000004</v>
      </c>
      <c r="G268">
        <v>88.529988700000004</v>
      </c>
      <c r="H268">
        <v>27.157796640000001</v>
      </c>
      <c r="I268">
        <v>-3.1080127399999999</v>
      </c>
      <c r="J268" s="3">
        <f>VLOOKUP(A268,'8-27'!A:C,3,FALSE)</f>
        <v>120</v>
      </c>
      <c r="K268">
        <f>C268-J268</f>
        <v>-2</v>
      </c>
      <c r="L268">
        <f>VLOOKUP(A268,'8-27'!A:D,4,FALSE)</f>
        <v>0.55042630590359998</v>
      </c>
      <c r="M268" s="2">
        <f>L268/D268-1</f>
        <v>-0.12061438704229011</v>
      </c>
      <c r="N268" s="3">
        <f>VLOOKUP(A268,'9-8'!A:C,3,FALSE)</f>
        <v>114</v>
      </c>
      <c r="O268">
        <f>C268-N268</f>
        <v>4</v>
      </c>
      <c r="P268">
        <f>VLOOKUP(A268,'9-8'!A:D,4,FALSE)</f>
        <v>0.62896869717588</v>
      </c>
      <c r="Q268" s="2">
        <f>P268/D268-1</f>
        <v>4.8684399071814433E-3</v>
      </c>
    </row>
    <row r="269" spans="1:17" x14ac:dyDescent="0.25">
      <c r="A269" t="s">
        <v>134</v>
      </c>
      <c r="B269" t="s">
        <v>630</v>
      </c>
      <c r="C269">
        <v>128</v>
      </c>
      <c r="D269">
        <v>1.52399562216128</v>
      </c>
      <c r="E269">
        <v>44.80026822</v>
      </c>
      <c r="F269">
        <v>23.93647155</v>
      </c>
      <c r="G269">
        <v>61.20952964</v>
      </c>
      <c r="H269">
        <v>4.6681195799999999</v>
      </c>
      <c r="I269">
        <v>-1.1128804400000001</v>
      </c>
      <c r="J269" s="3">
        <f>VLOOKUP(A269,'8-27'!A:C,3,FALSE)</f>
        <v>130</v>
      </c>
      <c r="K269">
        <f>C269-J269</f>
        <v>-2</v>
      </c>
      <c r="L269">
        <f>VLOOKUP(A269,'8-27'!A:D,4,FALSE)</f>
        <v>1.4503827204559101</v>
      </c>
      <c r="M269" s="2">
        <f>L269/D269-1</f>
        <v>-4.8302567694370802E-2</v>
      </c>
      <c r="N269" s="3">
        <f>VLOOKUP(A269,'9-8'!A:C,3,FALSE)</f>
        <v>151</v>
      </c>
      <c r="O269">
        <f>C269-N269</f>
        <v>-23</v>
      </c>
      <c r="P269">
        <f>VLOOKUP(A269,'9-8'!A:D,4,FALSE)</f>
        <v>1.15456070063142</v>
      </c>
      <c r="Q269" s="2">
        <f>P269/D269-1</f>
        <v>-0.24241206218554601</v>
      </c>
    </row>
    <row r="270" spans="1:17" x14ac:dyDescent="0.25">
      <c r="A270" t="s">
        <v>153</v>
      </c>
      <c r="B270" t="s">
        <v>647</v>
      </c>
      <c r="C270">
        <v>146</v>
      </c>
      <c r="D270">
        <v>1.0956567885389299</v>
      </c>
      <c r="E270">
        <v>71.002394870000003</v>
      </c>
      <c r="F270">
        <v>54.7904537</v>
      </c>
      <c r="G270">
        <v>57.632965810000002</v>
      </c>
      <c r="H270">
        <v>8.6421188999999998</v>
      </c>
      <c r="I270">
        <v>1.0896350400000001</v>
      </c>
      <c r="J270" s="3">
        <f>VLOOKUP(A270,'8-27'!A:C,3,FALSE)</f>
        <v>148</v>
      </c>
      <c r="K270">
        <f>C270-J270</f>
        <v>-2</v>
      </c>
      <c r="L270">
        <f>VLOOKUP(A270,'8-27'!A:D,4,FALSE)</f>
        <v>1.0214651734437801</v>
      </c>
      <c r="M270" s="2">
        <f>L270/D270-1</f>
        <v>-6.7714284136444869E-2</v>
      </c>
      <c r="N270" s="3">
        <f>VLOOKUP(A270,'9-8'!A:C,3,FALSE)</f>
        <v>154</v>
      </c>
      <c r="O270">
        <f>C270-N270</f>
        <v>-8</v>
      </c>
      <c r="P270">
        <f>VLOOKUP(A270,'9-8'!A:D,4,FALSE)</f>
        <v>0.92376760881813003</v>
      </c>
      <c r="Q270" s="2">
        <f>P270/D270-1</f>
        <v>-0.15688232074025288</v>
      </c>
    </row>
    <row r="271" spans="1:17" x14ac:dyDescent="0.25">
      <c r="A271" t="s">
        <v>151</v>
      </c>
      <c r="B271" t="s">
        <v>649</v>
      </c>
      <c r="C271">
        <v>148</v>
      </c>
      <c r="D271">
        <v>4.6819621553672004</v>
      </c>
      <c r="E271">
        <v>-21.978374079999998</v>
      </c>
      <c r="F271">
        <v>64.040882789999998</v>
      </c>
      <c r="G271">
        <v>97.366552490000004</v>
      </c>
      <c r="H271">
        <v>19.56441083</v>
      </c>
      <c r="I271">
        <v>1.01211283</v>
      </c>
      <c r="J271" s="3">
        <f>VLOOKUP(A271,'8-27'!A:C,3,FALSE)</f>
        <v>150</v>
      </c>
      <c r="K271">
        <f>C271-J271</f>
        <v>-2</v>
      </c>
      <c r="L271">
        <f>VLOOKUP(A271,'8-27'!A:D,4,FALSE)</f>
        <v>4.4262536202204803</v>
      </c>
      <c r="M271" s="2">
        <f>L271/D271-1</f>
        <v>-5.4615677500422954E-2</v>
      </c>
      <c r="N271" s="3">
        <f>VLOOKUP(A271,'9-8'!A:C,3,FALSE)</f>
        <v>164</v>
      </c>
      <c r="O271">
        <f>C271-N271</f>
        <v>-16</v>
      </c>
      <c r="P271">
        <f>VLOOKUP(A271,'9-8'!A:D,4,FALSE)</f>
        <v>3.7529007682747499</v>
      </c>
      <c r="Q271" s="2">
        <f>P271/D271-1</f>
        <v>-0.19843419409689467</v>
      </c>
    </row>
    <row r="272" spans="1:17" x14ac:dyDescent="0.25">
      <c r="A272" t="s">
        <v>173</v>
      </c>
      <c r="B272" t="s">
        <v>653</v>
      </c>
      <c r="C272">
        <v>152</v>
      </c>
      <c r="D272">
        <v>3.4079963480720003E-2</v>
      </c>
      <c r="E272">
        <v>64.329433140000006</v>
      </c>
      <c r="F272">
        <v>99.828353210000003</v>
      </c>
      <c r="G272">
        <v>132.0168984</v>
      </c>
      <c r="H272">
        <v>54.513520560000003</v>
      </c>
      <c r="I272">
        <v>13.12694039</v>
      </c>
      <c r="J272" s="3">
        <f>VLOOKUP(A272,'8-27'!A:C,3,FALSE)</f>
        <v>154</v>
      </c>
      <c r="K272">
        <f>C272-J272</f>
        <v>-2</v>
      </c>
      <c r="L272">
        <f>VLOOKUP(A272,'8-27'!A:D,4,FALSE)</f>
        <v>3.0159397426160001E-2</v>
      </c>
      <c r="M272" s="2">
        <f>L272/D272-1</f>
        <v>-0.11504020703478679</v>
      </c>
      <c r="N272" s="3">
        <f>VLOOKUP(A272,'9-8'!A:C,3,FALSE)</f>
        <v>178</v>
      </c>
      <c r="O272">
        <f>C272-N272</f>
        <v>-26</v>
      </c>
      <c r="P272">
        <f>VLOOKUP(A272,'9-8'!A:D,4,FALSE)</f>
        <v>2.310066716255E-2</v>
      </c>
      <c r="Q272" s="2">
        <f>P272/D272-1</f>
        <v>-0.32216279587216401</v>
      </c>
    </row>
    <row r="273" spans="1:17" x14ac:dyDescent="0.25">
      <c r="A273" t="s">
        <v>164</v>
      </c>
      <c r="B273" t="s">
        <v>657</v>
      </c>
      <c r="C273">
        <v>156</v>
      </c>
      <c r="D273">
        <v>20.143231481321362</v>
      </c>
      <c r="E273">
        <v>86.063512849999995</v>
      </c>
      <c r="F273">
        <v>68.330673180000005</v>
      </c>
      <c r="G273">
        <v>80.256069150000002</v>
      </c>
      <c r="H273">
        <v>5.9940448000000002</v>
      </c>
      <c r="I273">
        <v>-4.4983209100000003</v>
      </c>
      <c r="J273" s="3">
        <f>VLOOKUP(A273,'8-27'!A:C,3,FALSE)</f>
        <v>158</v>
      </c>
      <c r="K273">
        <f>C273-J273</f>
        <v>-2</v>
      </c>
      <c r="L273">
        <f>VLOOKUP(A273,'8-27'!A:D,4,FALSE)</f>
        <v>18.349577080193988</v>
      </c>
      <c r="M273" s="2">
        <f>L273/D273-1</f>
        <v>-8.9045017567842222E-2</v>
      </c>
      <c r="N273" s="3">
        <f>VLOOKUP(A273,'9-8'!A:C,3,FALSE)</f>
        <v>165</v>
      </c>
      <c r="O273">
        <f>C273-N273</f>
        <v>-9</v>
      </c>
      <c r="P273">
        <f>VLOOKUP(A273,'9-8'!A:D,4,FALSE)</f>
        <v>17.134624931482769</v>
      </c>
      <c r="Q273" s="2">
        <f>P273/D273-1</f>
        <v>-0.14936066999122988</v>
      </c>
    </row>
    <row r="274" spans="1:17" x14ac:dyDescent="0.25">
      <c r="A274" t="s">
        <v>166</v>
      </c>
      <c r="B274" t="s">
        <v>666</v>
      </c>
      <c r="C274">
        <v>165</v>
      </c>
      <c r="D274">
        <v>3.0322344985789999E-2</v>
      </c>
      <c r="E274">
        <v>24.362906540000001</v>
      </c>
      <c r="F274">
        <v>125.55005946999999</v>
      </c>
      <c r="G274">
        <v>93.41689341</v>
      </c>
      <c r="H274">
        <v>6.1268151499999997</v>
      </c>
      <c r="I274">
        <v>0.27394383999999999</v>
      </c>
      <c r="J274" s="3">
        <f>VLOOKUP(A274,'8-27'!A:C,3,FALSE)</f>
        <v>167</v>
      </c>
      <c r="K274">
        <f>C274-J274</f>
        <v>-2</v>
      </c>
      <c r="L274">
        <f>VLOOKUP(A274,'8-27'!A:D,4,FALSE)</f>
        <v>2.8653922931230001E-2</v>
      </c>
      <c r="M274" s="2">
        <f>L274/D274-1</f>
        <v>-5.5022857082520304E-2</v>
      </c>
      <c r="N274" s="3">
        <f>VLOOKUP(A274,'9-8'!A:C,3,FALSE)</f>
        <v>163</v>
      </c>
      <c r="O274">
        <f>C274-N274</f>
        <v>2</v>
      </c>
      <c r="P274">
        <f>VLOOKUP(A274,'9-8'!A:D,4,FALSE)</f>
        <v>3.0151116529519999E-2</v>
      </c>
      <c r="Q274" s="2">
        <f>P274/D274-1</f>
        <v>-5.6469397848432079E-3</v>
      </c>
    </row>
    <row r="275" spans="1:17" x14ac:dyDescent="0.25">
      <c r="A275" t="s">
        <v>214</v>
      </c>
      <c r="B275" t="s">
        <v>704</v>
      </c>
      <c r="C275">
        <v>209</v>
      </c>
      <c r="D275">
        <v>12.992856889097091</v>
      </c>
      <c r="E275">
        <v>-10.553163899999999</v>
      </c>
      <c r="F275">
        <v>-0.72144372999999995</v>
      </c>
      <c r="G275">
        <v>34.373466860000001</v>
      </c>
      <c r="H275">
        <v>3.9122208199999999</v>
      </c>
      <c r="I275">
        <v>-0.28930820000000002</v>
      </c>
      <c r="J275" s="3">
        <f>VLOOKUP(A275,'8-27'!A:C,3,FALSE)</f>
        <v>211</v>
      </c>
      <c r="K275">
        <f>C275-J275</f>
        <v>-2</v>
      </c>
      <c r="L275">
        <f>VLOOKUP(A275,'8-27'!A:D,4,FALSE)</f>
        <v>12.554437300597041</v>
      </c>
      <c r="M275" s="2">
        <f>L275/D275-1</f>
        <v>-3.3743124567772953E-2</v>
      </c>
      <c r="N275" s="3">
        <f>VLOOKUP(A275,'9-8'!A:C,3,FALSE)</f>
        <v>209</v>
      </c>
      <c r="O275">
        <f>C275-N275</f>
        <v>0</v>
      </c>
      <c r="P275">
        <f>VLOOKUP(A275,'9-8'!A:D,4,FALSE)</f>
        <v>12.14152988866387</v>
      </c>
      <c r="Q275" s="2">
        <f>P275/D275-1</f>
        <v>-6.5522695100844963E-2</v>
      </c>
    </row>
    <row r="276" spans="1:17" x14ac:dyDescent="0.25">
      <c r="A276" t="s">
        <v>224</v>
      </c>
      <c r="B276" t="s">
        <v>224</v>
      </c>
      <c r="C276">
        <v>216</v>
      </c>
      <c r="D276">
        <v>124.9297908941184</v>
      </c>
      <c r="E276">
        <v>42.417064199999999</v>
      </c>
      <c r="F276">
        <v>62.829117949999997</v>
      </c>
      <c r="G276">
        <v>58.538543330000003</v>
      </c>
      <c r="H276">
        <v>3.3251346599999998</v>
      </c>
      <c r="I276">
        <v>-0.86708711000000005</v>
      </c>
      <c r="J276" s="3">
        <f>VLOOKUP(A276,'8-27'!A:C,3,FALSE)</f>
        <v>218</v>
      </c>
      <c r="K276">
        <f>C276-J276</f>
        <v>-2</v>
      </c>
      <c r="L276">
        <f>VLOOKUP(A276,'8-27'!A:D,4,FALSE)</f>
        <v>119.6675986039191</v>
      </c>
      <c r="M276" s="2">
        <f>L276/D276-1</f>
        <v>-4.2121196654040349E-2</v>
      </c>
      <c r="N276" s="3">
        <f>VLOOKUP(A276,'9-8'!A:C,3,FALSE)</f>
        <v>213</v>
      </c>
      <c r="O276">
        <f>C276-N276</f>
        <v>3</v>
      </c>
      <c r="P276">
        <f>VLOOKUP(A276,'9-8'!A:D,4,FALSE)</f>
        <v>125.1337955038083</v>
      </c>
      <c r="Q276" s="2">
        <f>P276/D276-1</f>
        <v>1.6329540634771877E-3</v>
      </c>
    </row>
    <row r="277" spans="1:17" x14ac:dyDescent="0.25">
      <c r="A277" t="s">
        <v>233</v>
      </c>
      <c r="B277" t="s">
        <v>719</v>
      </c>
      <c r="C277">
        <v>225</v>
      </c>
      <c r="D277">
        <v>1.8654612661202099</v>
      </c>
      <c r="E277">
        <v>24.84364429</v>
      </c>
      <c r="F277">
        <v>148.15655885999999</v>
      </c>
      <c r="G277">
        <v>86.512857949999997</v>
      </c>
      <c r="H277">
        <v>6.6365699600000001</v>
      </c>
      <c r="I277">
        <v>4.5149134699999998</v>
      </c>
      <c r="J277" s="3">
        <f>VLOOKUP(A277,'8-27'!A:C,3,FALSE)</f>
        <v>227</v>
      </c>
      <c r="K277">
        <f>C277-J277</f>
        <v>-2</v>
      </c>
      <c r="L277">
        <f>VLOOKUP(A277,'8-27'!A:D,4,FALSE)</f>
        <v>1.7069988472689299</v>
      </c>
      <c r="M277" s="2">
        <f>L277/D277-1</f>
        <v>-8.4945435067033337E-2</v>
      </c>
      <c r="N277" s="3">
        <f>VLOOKUP(A277,'9-8'!A:C,3,FALSE)</f>
        <v>227</v>
      </c>
      <c r="O277">
        <f>C277-N277</f>
        <v>-2</v>
      </c>
      <c r="P277">
        <f>VLOOKUP(A277,'9-8'!A:D,4,FALSE)</f>
        <v>1.5141102411787599</v>
      </c>
      <c r="Q277" s="2">
        <f>P277/D277-1</f>
        <v>-0.18834538745057439</v>
      </c>
    </row>
    <row r="278" spans="1:17" x14ac:dyDescent="0.25">
      <c r="A278" t="s">
        <v>237</v>
      </c>
      <c r="B278" t="s">
        <v>726</v>
      </c>
      <c r="C278">
        <v>232</v>
      </c>
      <c r="D278">
        <v>1.64685011733981</v>
      </c>
      <c r="E278">
        <v>0</v>
      </c>
      <c r="F278">
        <v>0</v>
      </c>
      <c r="G278">
        <v>0</v>
      </c>
      <c r="H278">
        <v>0</v>
      </c>
      <c r="I278">
        <v>-4.2795003500000002</v>
      </c>
      <c r="J278" s="3">
        <f>VLOOKUP(A278,'8-27'!A:C,3,FALSE)</f>
        <v>234</v>
      </c>
      <c r="K278">
        <f>C278-J278</f>
        <v>-2</v>
      </c>
      <c r="L278">
        <f>VLOOKUP(A278,'8-27'!A:D,4,FALSE)</f>
        <v>1.53701268219627</v>
      </c>
      <c r="M278" s="2">
        <f>L278/D278-1</f>
        <v>-6.6695465475001825E-2</v>
      </c>
      <c r="N278" s="3">
        <f>VLOOKUP(A278,'9-8'!A:C,3,FALSE)</f>
        <v>241</v>
      </c>
      <c r="O278">
        <f>C278-N278</f>
        <v>-9</v>
      </c>
      <c r="P278">
        <f>VLOOKUP(A278,'9-8'!A:D,4,FALSE)</f>
        <v>1.2071622551341401</v>
      </c>
      <c r="Q278" s="2">
        <f>P278/D278-1</f>
        <v>-0.26698717604969813</v>
      </c>
    </row>
    <row r="279" spans="1:17" x14ac:dyDescent="0.25">
      <c r="A279" t="s">
        <v>251</v>
      </c>
      <c r="B279" t="s">
        <v>738</v>
      </c>
      <c r="C279">
        <v>244</v>
      </c>
      <c r="D279">
        <v>0.30069620387207002</v>
      </c>
      <c r="E279">
        <v>84.868705869999999</v>
      </c>
      <c r="F279">
        <v>231.67098375</v>
      </c>
      <c r="G279">
        <v>43.122563169999999</v>
      </c>
      <c r="H279">
        <v>3.71280755</v>
      </c>
      <c r="I279">
        <v>2.2122787800000001</v>
      </c>
      <c r="J279" s="3">
        <f>VLOOKUP(A279,'8-27'!A:C,3,FALSE)</f>
        <v>246</v>
      </c>
      <c r="K279">
        <f>C279-J279</f>
        <v>-2</v>
      </c>
      <c r="L279">
        <f>VLOOKUP(A279,'8-27'!A:D,4,FALSE)</f>
        <v>0.30326806067903</v>
      </c>
      <c r="M279" s="2">
        <f>L279/D279-1</f>
        <v>8.5530072340194163E-3</v>
      </c>
      <c r="N279" s="3">
        <f>VLOOKUP(A279,'9-8'!A:C,3,FALSE)</f>
        <v>262</v>
      </c>
      <c r="O279">
        <f>C279-N279</f>
        <v>-18</v>
      </c>
      <c r="P279">
        <f>VLOOKUP(A279,'9-8'!A:D,4,FALSE)</f>
        <v>0.20728881205376001</v>
      </c>
      <c r="Q279" s="2">
        <f>P279/D279-1</f>
        <v>-0.31063708359301334</v>
      </c>
    </row>
    <row r="280" spans="1:17" x14ac:dyDescent="0.25">
      <c r="A280" t="s">
        <v>263</v>
      </c>
      <c r="B280" t="s">
        <v>758</v>
      </c>
      <c r="C280">
        <v>265</v>
      </c>
      <c r="D280">
        <v>0.81860054178270003</v>
      </c>
      <c r="E280">
        <v>42.578761589999999</v>
      </c>
      <c r="F280">
        <v>9.7349986600000005</v>
      </c>
      <c r="G280">
        <v>13.019202419999999</v>
      </c>
      <c r="H280">
        <v>-5.5457542699999998</v>
      </c>
      <c r="I280">
        <v>-1.88458562</v>
      </c>
      <c r="J280" s="3">
        <f>VLOOKUP(A280,'8-27'!A:C,3,FALSE)</f>
        <v>267</v>
      </c>
      <c r="K280">
        <f>C280-J280</f>
        <v>-2</v>
      </c>
      <c r="L280">
        <f>VLOOKUP(A280,'8-27'!A:D,4,FALSE)</f>
        <v>0.85671776240984998</v>
      </c>
      <c r="M280" s="2">
        <f>L280/D280-1</f>
        <v>4.6563883947768447E-2</v>
      </c>
      <c r="N280" s="3" t="e">
        <f>VLOOKUP(A280,'9-8'!A:C,3,FALSE)</f>
        <v>#N/A</v>
      </c>
      <c r="O280" t="e">
        <f>C280-N280</f>
        <v>#N/A</v>
      </c>
      <c r="P280" t="e">
        <f>VLOOKUP(A280,'9-8'!A:D,4,FALSE)</f>
        <v>#N/A</v>
      </c>
      <c r="Q280" s="2" t="e">
        <f>P280/D280-1</f>
        <v>#N/A</v>
      </c>
    </row>
    <row r="281" spans="1:17" x14ac:dyDescent="0.25">
      <c r="A281" t="s">
        <v>353</v>
      </c>
      <c r="B281" t="s">
        <v>849</v>
      </c>
      <c r="C281">
        <v>359</v>
      </c>
      <c r="D281">
        <v>3.9453526908267902</v>
      </c>
      <c r="E281">
        <v>0.35296274999999999</v>
      </c>
      <c r="F281">
        <v>18.891706769999999</v>
      </c>
      <c r="G281">
        <v>27.760395079999999</v>
      </c>
      <c r="H281">
        <v>1.4960724000000001</v>
      </c>
      <c r="I281">
        <v>-0.58931581</v>
      </c>
      <c r="J281" s="3">
        <f>VLOOKUP(A281,'8-27'!A:C,3,FALSE)</f>
        <v>361</v>
      </c>
      <c r="K281">
        <f>C281-J281</f>
        <v>-2</v>
      </c>
      <c r="L281">
        <f>VLOOKUP(A281,'8-27'!A:D,4,FALSE)</f>
        <v>3.7779582904817599</v>
      </c>
      <c r="M281" s="2">
        <f>L281/D281-1</f>
        <v>-4.2428247475627123E-2</v>
      </c>
      <c r="N281" s="3">
        <f>VLOOKUP(A281,'9-8'!A:C,3,FALSE)</f>
        <v>357</v>
      </c>
      <c r="O281">
        <f>C281-N281</f>
        <v>2</v>
      </c>
      <c r="P281">
        <f>VLOOKUP(A281,'9-8'!A:D,4,FALSE)</f>
        <v>3.8200553557080301</v>
      </c>
      <c r="Q281" s="2">
        <f>P281/D281-1</f>
        <v>-3.1758208945447342E-2</v>
      </c>
    </row>
    <row r="282" spans="1:17" x14ac:dyDescent="0.25">
      <c r="A282" t="s">
        <v>393</v>
      </c>
      <c r="B282" t="s">
        <v>852</v>
      </c>
      <c r="C282">
        <v>362</v>
      </c>
      <c r="D282">
        <v>3.4393199369179998E-2</v>
      </c>
      <c r="E282">
        <v>60.8864248</v>
      </c>
      <c r="F282">
        <v>101.66330984</v>
      </c>
      <c r="G282">
        <v>92.880166189999997</v>
      </c>
      <c r="H282">
        <v>11.652898909999999</v>
      </c>
      <c r="I282">
        <v>8.8099570000000002E-2</v>
      </c>
      <c r="J282" s="3">
        <f>VLOOKUP(A282,'8-27'!A:C,3,FALSE)</f>
        <v>364</v>
      </c>
      <c r="K282">
        <f>C282-J282</f>
        <v>-2</v>
      </c>
      <c r="L282">
        <f>VLOOKUP(A282,'8-27'!A:D,4,FALSE)</f>
        <v>3.2187754730049999E-2</v>
      </c>
      <c r="M282" s="2">
        <f>L282/D282-1</f>
        <v>-6.4124439702644143E-2</v>
      </c>
      <c r="N282" s="3">
        <f>VLOOKUP(A282,'9-8'!A:C,3,FALSE)</f>
        <v>396</v>
      </c>
      <c r="O282">
        <f>C282-N282</f>
        <v>-34</v>
      </c>
      <c r="P282">
        <f>VLOOKUP(A282,'9-8'!A:D,4,FALSE)</f>
        <v>2.6460547318259999E-2</v>
      </c>
      <c r="Q282" s="2">
        <f>P282/D282-1</f>
        <v>-0.23064594735052502</v>
      </c>
    </row>
    <row r="283" spans="1:17" x14ac:dyDescent="0.25">
      <c r="A283" t="s">
        <v>380</v>
      </c>
      <c r="B283" t="s">
        <v>875</v>
      </c>
      <c r="C283">
        <v>385</v>
      </c>
      <c r="D283">
        <v>13.95973871086197</v>
      </c>
      <c r="E283">
        <v>-2.0356811399999999</v>
      </c>
      <c r="F283">
        <v>20.182401089999999</v>
      </c>
      <c r="G283">
        <v>22.839923379999998</v>
      </c>
      <c r="H283">
        <v>11.09244737</v>
      </c>
      <c r="I283">
        <v>1.1621909999999999E-2</v>
      </c>
      <c r="J283" s="3">
        <f>VLOOKUP(A283,'8-27'!A:C,3,FALSE)</f>
        <v>387</v>
      </c>
      <c r="K283">
        <f>C283-J283</f>
        <v>-2</v>
      </c>
      <c r="L283">
        <f>VLOOKUP(A283,'8-27'!A:D,4,FALSE)</f>
        <v>13.156708189434489</v>
      </c>
      <c r="M283" s="2">
        <f>L283/D283-1</f>
        <v>-5.7524753010072316E-2</v>
      </c>
      <c r="N283" s="3">
        <f>VLOOKUP(A283,'9-8'!A:C,3,FALSE)</f>
        <v>384</v>
      </c>
      <c r="O283">
        <f>C283-N283</f>
        <v>1</v>
      </c>
      <c r="P283">
        <f>VLOOKUP(A283,'9-8'!A:D,4,FALSE)</f>
        <v>12.972335603641181</v>
      </c>
      <c r="Q283" s="2">
        <f>P283/D283-1</f>
        <v>-7.0732205499842049E-2</v>
      </c>
    </row>
    <row r="284" spans="1:17" x14ac:dyDescent="0.25">
      <c r="A284" t="s">
        <v>486</v>
      </c>
      <c r="B284" t="s">
        <v>486</v>
      </c>
      <c r="C284">
        <v>486</v>
      </c>
      <c r="D284">
        <v>0.21566767865367001</v>
      </c>
      <c r="E284">
        <v>-7.7472232700000001</v>
      </c>
      <c r="F284">
        <v>16.240999309999999</v>
      </c>
      <c r="G284">
        <v>19.491749280000001</v>
      </c>
      <c r="H284">
        <v>7.0230691299999997</v>
      </c>
      <c r="I284">
        <v>1.80873514</v>
      </c>
      <c r="J284" s="3">
        <f>VLOOKUP(A284,'8-27'!A:C,3,FALSE)</f>
        <v>488</v>
      </c>
      <c r="K284">
        <f>C284-J284</f>
        <v>-2</v>
      </c>
      <c r="L284">
        <f>VLOOKUP(A284,'8-27'!A:D,4,FALSE)</f>
        <v>0.20664135531019001</v>
      </c>
      <c r="M284" s="2">
        <f>L284/D284-1</f>
        <v>-4.1852925759797932E-2</v>
      </c>
      <c r="N284" s="3" t="e">
        <f>VLOOKUP(A284,'9-8'!A:C,3,FALSE)</f>
        <v>#N/A</v>
      </c>
      <c r="O284" t="e">
        <f>C284-N284</f>
        <v>#N/A</v>
      </c>
      <c r="P284" t="e">
        <f>VLOOKUP(A284,'9-8'!A:D,4,FALSE)</f>
        <v>#N/A</v>
      </c>
      <c r="Q284" s="2" t="e">
        <f>P284/D284-1</f>
        <v>#N/A</v>
      </c>
    </row>
    <row r="285" spans="1:17" x14ac:dyDescent="0.25">
      <c r="A285" t="s">
        <v>488</v>
      </c>
      <c r="B285" t="s">
        <v>979</v>
      </c>
      <c r="C285">
        <v>496</v>
      </c>
      <c r="D285">
        <v>2.084026093178E-2</v>
      </c>
      <c r="E285">
        <v>1.0997119399999999</v>
      </c>
      <c r="F285">
        <v>0.62481014000000001</v>
      </c>
      <c r="G285">
        <v>0.44908627000000001</v>
      </c>
      <c r="H285">
        <v>0.16438664</v>
      </c>
      <c r="I285">
        <v>3.179121E-2</v>
      </c>
      <c r="J285" s="3">
        <f>VLOOKUP(A285,'8-27'!A:C,3,FALSE)</f>
        <v>498</v>
      </c>
      <c r="K285">
        <f>C285-J285</f>
        <v>-2</v>
      </c>
      <c r="L285">
        <f>VLOOKUP(A285,'8-27'!A:D,4,FALSE)</f>
        <v>2.0861343115499999E-2</v>
      </c>
      <c r="M285" s="2">
        <f>L285/D285-1</f>
        <v>1.0116084337432607E-3</v>
      </c>
      <c r="N285" s="3">
        <f>VLOOKUP(A285,'9-8'!A:C,3,FALSE)</f>
        <v>497</v>
      </c>
      <c r="O285">
        <f>C285-N285</f>
        <v>-1</v>
      </c>
      <c r="P285">
        <f>VLOOKUP(A285,'9-8'!A:D,4,FALSE)</f>
        <v>2.0891763986449999E-2</v>
      </c>
      <c r="Q285" s="2">
        <f>P285/D285-1</f>
        <v>2.4713248475436433E-3</v>
      </c>
    </row>
    <row r="286" spans="1:17" x14ac:dyDescent="0.25">
      <c r="A286" t="s">
        <v>20</v>
      </c>
      <c r="B286" t="s">
        <v>520</v>
      </c>
      <c r="C286">
        <v>13</v>
      </c>
      <c r="D286">
        <v>28.442613070666141</v>
      </c>
      <c r="E286">
        <v>21.052361399999999</v>
      </c>
      <c r="F286">
        <v>51.315113400000001</v>
      </c>
      <c r="G286">
        <v>76.162714269999995</v>
      </c>
      <c r="H286">
        <v>7.72641884</v>
      </c>
      <c r="I286">
        <v>-2.18971582</v>
      </c>
      <c r="J286" s="3">
        <f>VLOOKUP(A286,'8-27'!A:C,3,FALSE)</f>
        <v>16</v>
      </c>
      <c r="K286">
        <f>C286-J286</f>
        <v>-3</v>
      </c>
      <c r="L286">
        <f>VLOOKUP(A286,'8-27'!A:D,4,FALSE)</f>
        <v>24.7726765082494</v>
      </c>
      <c r="M286" s="2">
        <f>L286/D286-1</f>
        <v>-0.12902951473898416</v>
      </c>
      <c r="N286" s="3">
        <f>VLOOKUP(A286,'9-8'!A:C,3,FALSE)</f>
        <v>14</v>
      </c>
      <c r="O286">
        <f>C286-N286</f>
        <v>-1</v>
      </c>
      <c r="P286">
        <f>VLOOKUP(A286,'9-8'!A:D,4,FALSE)</f>
        <v>25.69727400221959</v>
      </c>
      <c r="Q286" s="2">
        <f>P286/D286-1</f>
        <v>-9.6522041122793834E-2</v>
      </c>
    </row>
    <row r="287" spans="1:17" x14ac:dyDescent="0.25">
      <c r="A287" t="s">
        <v>46</v>
      </c>
      <c r="B287" t="s">
        <v>537</v>
      </c>
      <c r="C287">
        <v>32</v>
      </c>
      <c r="D287">
        <v>22.50217680257223</v>
      </c>
      <c r="E287">
        <v>75.666427319999997</v>
      </c>
      <c r="F287">
        <v>119.91673115</v>
      </c>
      <c r="G287">
        <v>102.61454481</v>
      </c>
      <c r="H287">
        <v>50.406393459999997</v>
      </c>
      <c r="I287">
        <v>15.2734755</v>
      </c>
      <c r="J287" s="3">
        <f>VLOOKUP(A287,'8-27'!A:C,3,FALSE)</f>
        <v>35</v>
      </c>
      <c r="K287">
        <f>C287-J287</f>
        <v>-3</v>
      </c>
      <c r="L287">
        <f>VLOOKUP(A287,'8-27'!A:D,4,FALSE)</f>
        <v>18.627367085215312</v>
      </c>
      <c r="M287" s="2">
        <f>L287/D287-1</f>
        <v>-0.17219710570019109</v>
      </c>
      <c r="N287" s="3">
        <f>VLOOKUP(A287,'9-8'!A:C,3,FALSE)</f>
        <v>32</v>
      </c>
      <c r="O287">
        <f>C287-N287</f>
        <v>0</v>
      </c>
      <c r="P287">
        <f>VLOOKUP(A287,'9-8'!A:D,4,FALSE)</f>
        <v>19.243319095108319</v>
      </c>
      <c r="Q287" s="2">
        <f>P287/D287-1</f>
        <v>-0.1448241090653678</v>
      </c>
    </row>
    <row r="288" spans="1:17" x14ac:dyDescent="0.25">
      <c r="A288" t="s">
        <v>42</v>
      </c>
      <c r="B288" t="s">
        <v>542</v>
      </c>
      <c r="C288">
        <v>37</v>
      </c>
      <c r="D288">
        <v>56.601013676855601</v>
      </c>
      <c r="E288">
        <v>18.674909329999998</v>
      </c>
      <c r="F288">
        <v>66.720631999999995</v>
      </c>
      <c r="G288">
        <v>93.953548470000001</v>
      </c>
      <c r="H288">
        <v>6.3679517600000004</v>
      </c>
      <c r="I288">
        <v>0.16026061999999999</v>
      </c>
      <c r="J288" s="3">
        <f>VLOOKUP(A288,'8-27'!A:C,3,FALSE)</f>
        <v>40</v>
      </c>
      <c r="K288">
        <f>C288-J288</f>
        <v>-3</v>
      </c>
      <c r="L288">
        <f>VLOOKUP(A288,'8-27'!A:D,4,FALSE)</f>
        <v>51.794348614213561</v>
      </c>
      <c r="M288" s="2">
        <f>L288/D288-1</f>
        <v>-8.4921890093418995E-2</v>
      </c>
      <c r="N288" s="3">
        <f>VLOOKUP(A288,'9-8'!A:C,3,FALSE)</f>
        <v>45</v>
      </c>
      <c r="O288">
        <f>C288-N288</f>
        <v>-8</v>
      </c>
      <c r="P288">
        <f>VLOOKUP(A288,'9-8'!A:D,4,FALSE)</f>
        <v>45.689278705757808</v>
      </c>
      <c r="Q288" s="2">
        <f>P288/D288-1</f>
        <v>-0.19278338429404573</v>
      </c>
    </row>
    <row r="289" spans="1:17" x14ac:dyDescent="0.25">
      <c r="A289" t="s">
        <v>49</v>
      </c>
      <c r="B289" t="s">
        <v>544</v>
      </c>
      <c r="C289">
        <v>39</v>
      </c>
      <c r="D289">
        <v>1.19352321183265</v>
      </c>
      <c r="E289">
        <v>27.594864000000001</v>
      </c>
      <c r="F289">
        <v>45.912738300000001</v>
      </c>
      <c r="G289">
        <v>49.451621420000002</v>
      </c>
      <c r="H289">
        <v>27.334197100000001</v>
      </c>
      <c r="I289">
        <v>6.5461813500000003</v>
      </c>
      <c r="J289" s="3">
        <f>VLOOKUP(A289,'8-27'!A:C,3,FALSE)</f>
        <v>42</v>
      </c>
      <c r="K289">
        <f>C289-J289</f>
        <v>-3</v>
      </c>
      <c r="L289">
        <f>VLOOKUP(A289,'8-27'!A:D,4,FALSE)</f>
        <v>1.01282738257778</v>
      </c>
      <c r="M289" s="2">
        <f>L289/D289-1</f>
        <v>-0.15139699627409198</v>
      </c>
      <c r="N289" s="3">
        <f>VLOOKUP(A289,'9-8'!A:C,3,FALSE)</f>
        <v>29</v>
      </c>
      <c r="O289">
        <f>C289-N289</f>
        <v>10</v>
      </c>
      <c r="P289">
        <f>VLOOKUP(A289,'9-8'!A:D,4,FALSE)</f>
        <v>1.59799598544535</v>
      </c>
      <c r="Q289" s="2">
        <f>P289/D289-1</f>
        <v>0.33888974223771795</v>
      </c>
    </row>
    <row r="290" spans="1:17" x14ac:dyDescent="0.25">
      <c r="A290" t="s">
        <v>65</v>
      </c>
      <c r="B290" t="s">
        <v>563</v>
      </c>
      <c r="C290">
        <v>58</v>
      </c>
      <c r="D290">
        <v>0.39340621691271999</v>
      </c>
      <c r="E290">
        <v>64.315450659999996</v>
      </c>
      <c r="F290">
        <v>57.118019339999996</v>
      </c>
      <c r="G290">
        <v>67.149239769999994</v>
      </c>
      <c r="H290">
        <v>10.61016079</v>
      </c>
      <c r="I290">
        <v>8.7944987799999996</v>
      </c>
      <c r="J290" s="3">
        <f>VLOOKUP(A290,'8-27'!A:C,3,FALSE)</f>
        <v>61</v>
      </c>
      <c r="K290">
        <f>C290-J290</f>
        <v>-3</v>
      </c>
      <c r="L290">
        <f>VLOOKUP(A290,'8-27'!A:D,4,FALSE)</f>
        <v>0.36092478813055001</v>
      </c>
      <c r="M290" s="2">
        <f>L290/D290-1</f>
        <v>-8.2564604690464782E-2</v>
      </c>
      <c r="N290" s="3">
        <f>VLOOKUP(A290,'9-8'!A:C,3,FALSE)</f>
        <v>63</v>
      </c>
      <c r="O290">
        <f>C290-N290</f>
        <v>-5</v>
      </c>
      <c r="P290">
        <f>VLOOKUP(A290,'9-8'!A:D,4,FALSE)</f>
        <v>0.31547814963061999</v>
      </c>
      <c r="Q290" s="2">
        <f>P290/D290-1</f>
        <v>-0.19808550025885563</v>
      </c>
    </row>
    <row r="291" spans="1:17" x14ac:dyDescent="0.25">
      <c r="A291" t="s">
        <v>66</v>
      </c>
      <c r="B291" t="s">
        <v>568</v>
      </c>
      <c r="C291">
        <v>63</v>
      </c>
      <c r="D291">
        <v>0.17378792010767999</v>
      </c>
      <c r="E291">
        <v>259.26823482999998</v>
      </c>
      <c r="F291">
        <v>201.88952433</v>
      </c>
      <c r="G291">
        <v>134.67319233000001</v>
      </c>
      <c r="H291">
        <v>20.350341190000002</v>
      </c>
      <c r="I291">
        <v>-6.6499572000000002</v>
      </c>
      <c r="J291" s="3">
        <f>VLOOKUP(A291,'8-27'!A:C,3,FALSE)</f>
        <v>66</v>
      </c>
      <c r="K291">
        <f>C291-J291</f>
        <v>-3</v>
      </c>
      <c r="L291">
        <f>VLOOKUP(A291,'8-27'!A:D,4,FALSE)</f>
        <v>0.13815601417636</v>
      </c>
      <c r="M291" s="2">
        <f>L291/D291-1</f>
        <v>-0.20503097056022224</v>
      </c>
      <c r="N291" s="3">
        <f>VLOOKUP(A291,'9-8'!A:C,3,FALSE)</f>
        <v>70</v>
      </c>
      <c r="O291">
        <f>C291-N291</f>
        <v>-7</v>
      </c>
      <c r="P291">
        <f>VLOOKUP(A291,'9-8'!A:D,4,FALSE)</f>
        <v>0.1267727072764</v>
      </c>
      <c r="Q291" s="2">
        <f>P291/D291-1</f>
        <v>-0.27053211064468174</v>
      </c>
    </row>
    <row r="292" spans="1:17" x14ac:dyDescent="0.25">
      <c r="A292" t="s">
        <v>96</v>
      </c>
      <c r="B292" t="s">
        <v>593</v>
      </c>
      <c r="C292">
        <v>89</v>
      </c>
      <c r="D292">
        <v>4.3072639617457797</v>
      </c>
      <c r="E292">
        <v>4.9755075399999997</v>
      </c>
      <c r="F292">
        <v>37.111700730000003</v>
      </c>
      <c r="G292">
        <v>48.329485300000002</v>
      </c>
      <c r="H292">
        <v>4.9940525500000001</v>
      </c>
      <c r="I292">
        <v>-1.01781766</v>
      </c>
      <c r="J292" s="3">
        <f>VLOOKUP(A292,'8-27'!A:C,3,FALSE)</f>
        <v>92</v>
      </c>
      <c r="K292">
        <f>C292-J292</f>
        <v>-3</v>
      </c>
      <c r="L292">
        <f>VLOOKUP(A292,'8-27'!A:D,4,FALSE)</f>
        <v>4.2218228167948997</v>
      </c>
      <c r="M292" s="2">
        <f>L292/D292-1</f>
        <v>-1.9836523999854805E-2</v>
      </c>
      <c r="N292" s="3">
        <f>VLOOKUP(A292,'9-8'!A:C,3,FALSE)</f>
        <v>95</v>
      </c>
      <c r="O292">
        <f>C292-N292</f>
        <v>-6</v>
      </c>
      <c r="P292">
        <f>VLOOKUP(A292,'9-8'!A:D,4,FALSE)</f>
        <v>3.8920072641697399</v>
      </c>
      <c r="Q292" s="2">
        <f>P292/D292-1</f>
        <v>-9.6408462834892461E-2</v>
      </c>
    </row>
    <row r="293" spans="1:17" x14ac:dyDescent="0.25">
      <c r="A293" t="s">
        <v>112</v>
      </c>
      <c r="B293" t="s">
        <v>606</v>
      </c>
      <c r="C293">
        <v>102</v>
      </c>
      <c r="D293">
        <v>6.3577702205578301</v>
      </c>
      <c r="E293">
        <v>26.269571729999999</v>
      </c>
      <c r="F293">
        <v>73.523932549999998</v>
      </c>
      <c r="G293">
        <v>74.575676340000001</v>
      </c>
      <c r="H293">
        <v>18.126576360000001</v>
      </c>
      <c r="I293">
        <v>2.8083462300000002</v>
      </c>
      <c r="J293" s="3">
        <f>VLOOKUP(A293,'8-27'!A:C,3,FALSE)</f>
        <v>105</v>
      </c>
      <c r="K293">
        <f>C293-J293</f>
        <v>-3</v>
      </c>
      <c r="L293">
        <f>VLOOKUP(A293,'8-27'!A:D,4,FALSE)</f>
        <v>6.0295178382166901</v>
      </c>
      <c r="M293" s="2">
        <f>L293/D293-1</f>
        <v>-5.1630111022216041E-2</v>
      </c>
      <c r="N293" s="3">
        <f>VLOOKUP(A293,'9-8'!A:C,3,FALSE)</f>
        <v>91</v>
      </c>
      <c r="O293">
        <f>C293-N293</f>
        <v>11</v>
      </c>
      <c r="P293">
        <f>VLOOKUP(A293,'9-8'!A:D,4,FALSE)</f>
        <v>6.9218012948382501</v>
      </c>
      <c r="Q293" s="2">
        <f>P293/D293-1</f>
        <v>8.8715234227343842E-2</v>
      </c>
    </row>
    <row r="294" spans="1:17" x14ac:dyDescent="0.25">
      <c r="A294" t="s">
        <v>111</v>
      </c>
      <c r="B294" t="s">
        <v>111</v>
      </c>
      <c r="C294">
        <v>105</v>
      </c>
      <c r="D294">
        <v>13.696351339303551</v>
      </c>
      <c r="E294">
        <v>8.9583491500000001</v>
      </c>
      <c r="F294">
        <v>47.39042302</v>
      </c>
      <c r="G294">
        <v>63.811562109999997</v>
      </c>
      <c r="H294">
        <v>17.156363639999999</v>
      </c>
      <c r="I294">
        <v>8.9919695999999991</v>
      </c>
      <c r="J294" s="3">
        <f>VLOOKUP(A294,'8-27'!A:C,3,FALSE)</f>
        <v>108</v>
      </c>
      <c r="K294">
        <f>C294-J294</f>
        <v>-3</v>
      </c>
      <c r="L294">
        <f>VLOOKUP(A294,'8-27'!A:D,4,FALSE)</f>
        <v>12.43599698468544</v>
      </c>
      <c r="M294" s="2">
        <f>L294/D294-1</f>
        <v>-9.2021175815003464E-2</v>
      </c>
      <c r="N294" s="3">
        <f>VLOOKUP(A294,'9-8'!A:C,3,FALSE)</f>
        <v>112</v>
      </c>
      <c r="O294">
        <f>C294-N294</f>
        <v>-7</v>
      </c>
      <c r="P294">
        <f>VLOOKUP(A294,'9-8'!A:D,4,FALSE)</f>
        <v>10.25879811348517</v>
      </c>
      <c r="Q294" s="2">
        <f>P294/D294-1</f>
        <v>-0.25098313708950004</v>
      </c>
    </row>
    <row r="295" spans="1:17" x14ac:dyDescent="0.25">
      <c r="A295" t="s">
        <v>116</v>
      </c>
      <c r="B295" t="s">
        <v>614</v>
      </c>
      <c r="C295">
        <v>111</v>
      </c>
      <c r="D295">
        <v>49307.061451701258</v>
      </c>
      <c r="E295">
        <v>34.152649830000001</v>
      </c>
      <c r="F295">
        <v>45.164063669999997</v>
      </c>
      <c r="G295">
        <v>51.752722480000003</v>
      </c>
      <c r="H295">
        <v>7.6828711099999998</v>
      </c>
      <c r="I295">
        <v>0.84640992000000004</v>
      </c>
      <c r="J295" s="3">
        <f>VLOOKUP(A295,'8-27'!A:C,3,FALSE)</f>
        <v>114</v>
      </c>
      <c r="K295">
        <f>C295-J295</f>
        <v>-3</v>
      </c>
      <c r="L295">
        <f>VLOOKUP(A295,'8-27'!A:D,4,FALSE)</f>
        <v>47382.211753700649</v>
      </c>
      <c r="M295" s="2">
        <f>L295/D295-1</f>
        <v>-3.9038012838913505E-2</v>
      </c>
      <c r="N295" s="3">
        <f>VLOOKUP(A295,'9-8'!A:C,3,FALSE)</f>
        <v>108</v>
      </c>
      <c r="O295">
        <f>C295-N295</f>
        <v>3</v>
      </c>
      <c r="P295">
        <f>VLOOKUP(A295,'9-8'!A:D,4,FALSE)</f>
        <v>45243.846466214221</v>
      </c>
      <c r="Q295" s="2">
        <f>P295/D295-1</f>
        <v>-8.2406350446723731E-2</v>
      </c>
    </row>
    <row r="296" spans="1:17" x14ac:dyDescent="0.25">
      <c r="A296" t="s">
        <v>117</v>
      </c>
      <c r="B296" t="s">
        <v>619</v>
      </c>
      <c r="C296">
        <v>116</v>
      </c>
      <c r="D296">
        <v>3.1697512940695001</v>
      </c>
      <c r="E296">
        <v>0</v>
      </c>
      <c r="F296">
        <v>88.543597180000006</v>
      </c>
      <c r="G296">
        <v>174.86847653999999</v>
      </c>
      <c r="H296">
        <v>11.713769790000001</v>
      </c>
      <c r="I296">
        <v>-1.79010969</v>
      </c>
      <c r="J296" s="3">
        <f>VLOOKUP(A296,'8-27'!A:C,3,FALSE)</f>
        <v>119</v>
      </c>
      <c r="K296">
        <f>C296-J296</f>
        <v>-3</v>
      </c>
      <c r="L296">
        <f>VLOOKUP(A296,'8-27'!A:D,4,FALSE)</f>
        <v>2.8655176690294302</v>
      </c>
      <c r="M296" s="2">
        <f>L296/D296-1</f>
        <v>-9.5980282620053203E-2</v>
      </c>
      <c r="N296" s="3">
        <f>VLOOKUP(A296,'9-8'!A:C,3,FALSE)</f>
        <v>105</v>
      </c>
      <c r="O296">
        <f>C296-N296</f>
        <v>11</v>
      </c>
      <c r="P296">
        <f>VLOOKUP(A296,'9-8'!A:D,4,FALSE)</f>
        <v>3.6318883185220199</v>
      </c>
      <c r="Q296" s="2">
        <f>P296/D296-1</f>
        <v>0.14579598888946355</v>
      </c>
    </row>
    <row r="297" spans="1:17" x14ac:dyDescent="0.25">
      <c r="A297" t="s">
        <v>167</v>
      </c>
      <c r="B297" t="s">
        <v>661</v>
      </c>
      <c r="C297">
        <v>160</v>
      </c>
      <c r="D297">
        <v>2.3562855675538099</v>
      </c>
      <c r="E297">
        <v>53.952677049999998</v>
      </c>
      <c r="F297">
        <v>100.02876224000001</v>
      </c>
      <c r="G297">
        <v>64.511639810000005</v>
      </c>
      <c r="H297">
        <v>7.2298419999999997</v>
      </c>
      <c r="I297">
        <v>8.2589829199999993</v>
      </c>
      <c r="J297" s="3">
        <f>VLOOKUP(A297,'8-27'!A:C,3,FALSE)</f>
        <v>163</v>
      </c>
      <c r="K297">
        <f>C297-J297</f>
        <v>-3</v>
      </c>
      <c r="L297">
        <f>VLOOKUP(A297,'8-27'!A:D,4,FALSE)</f>
        <v>2.1673769794579898</v>
      </c>
      <c r="M297" s="2">
        <f>L297/D297-1</f>
        <v>-8.0172195890473752E-2</v>
      </c>
      <c r="N297" s="3">
        <f>VLOOKUP(A297,'9-8'!A:C,3,FALSE)</f>
        <v>166</v>
      </c>
      <c r="O297">
        <f>C297-N297</f>
        <v>-6</v>
      </c>
      <c r="P297">
        <f>VLOOKUP(A297,'9-8'!A:D,4,FALSE)</f>
        <v>2.08288725122036</v>
      </c>
      <c r="Q297" s="2">
        <f>P297/D297-1</f>
        <v>-0.11602936422399757</v>
      </c>
    </row>
    <row r="298" spans="1:17" x14ac:dyDescent="0.25">
      <c r="A298" t="s">
        <v>192</v>
      </c>
      <c r="B298" t="s">
        <v>192</v>
      </c>
      <c r="C298">
        <v>186</v>
      </c>
      <c r="D298">
        <v>1.6592533276710002E-2</v>
      </c>
      <c r="E298">
        <v>20.87758234</v>
      </c>
      <c r="F298">
        <v>125.23286695</v>
      </c>
      <c r="G298">
        <v>55.365489060000002</v>
      </c>
      <c r="H298">
        <v>-2.0945455100000001</v>
      </c>
      <c r="I298">
        <v>0.50535092000000004</v>
      </c>
      <c r="J298" s="3">
        <f>VLOOKUP(A298,'8-27'!A:C,3,FALSE)</f>
        <v>189</v>
      </c>
      <c r="K298">
        <f>C298-J298</f>
        <v>-3</v>
      </c>
      <c r="L298">
        <f>VLOOKUP(A298,'8-27'!A:D,4,FALSE)</f>
        <v>1.5911630472969999E-2</v>
      </c>
      <c r="M298" s="2">
        <f>L298/D298-1</f>
        <v>-4.1036699603655302E-2</v>
      </c>
      <c r="N298" s="3">
        <f>VLOOKUP(A298,'9-8'!A:C,3,FALSE)</f>
        <v>194</v>
      </c>
      <c r="O298">
        <f>C298-N298</f>
        <v>-8</v>
      </c>
      <c r="P298">
        <f>VLOOKUP(A298,'9-8'!A:D,4,FALSE)</f>
        <v>1.456327842063E-2</v>
      </c>
      <c r="Q298" s="2">
        <f>P298/D298-1</f>
        <v>-0.12229927897317228</v>
      </c>
    </row>
    <row r="299" spans="1:17" x14ac:dyDescent="0.25">
      <c r="A299" t="s">
        <v>218</v>
      </c>
      <c r="B299" t="s">
        <v>702</v>
      </c>
      <c r="C299">
        <v>207</v>
      </c>
      <c r="D299">
        <v>82.193171813657486</v>
      </c>
      <c r="E299">
        <v>411.84613761999998</v>
      </c>
      <c r="F299">
        <v>384.08037324999998</v>
      </c>
      <c r="G299">
        <v>225.80080745999999</v>
      </c>
      <c r="H299">
        <v>50.91599832</v>
      </c>
      <c r="I299">
        <v>-6.0325647199999999</v>
      </c>
      <c r="J299" s="3">
        <f>VLOOKUP(A299,'8-27'!A:C,3,FALSE)</f>
        <v>210</v>
      </c>
      <c r="K299">
        <f>C299-J299</f>
        <v>-3</v>
      </c>
      <c r="L299">
        <f>VLOOKUP(A299,'8-27'!A:D,4,FALSE)</f>
        <v>77.448460594624507</v>
      </c>
      <c r="M299" s="2">
        <f>L299/D299-1</f>
        <v>-5.7726342886363469E-2</v>
      </c>
      <c r="N299" s="3">
        <f>VLOOKUP(A299,'9-8'!A:C,3,FALSE)</f>
        <v>202</v>
      </c>
      <c r="O299">
        <f>C299-N299</f>
        <v>5</v>
      </c>
      <c r="P299">
        <f>VLOOKUP(A299,'9-8'!A:D,4,FALSE)</f>
        <v>265.21497770380353</v>
      </c>
      <c r="Q299" s="2">
        <f>P299/D299-1</f>
        <v>2.226727620453437</v>
      </c>
    </row>
    <row r="300" spans="1:17" x14ac:dyDescent="0.25">
      <c r="A300" t="s">
        <v>223</v>
      </c>
      <c r="B300" t="s">
        <v>711</v>
      </c>
      <c r="C300">
        <v>217</v>
      </c>
      <c r="D300">
        <v>4.3532696668196698</v>
      </c>
      <c r="E300">
        <v>24.823523170000001</v>
      </c>
      <c r="F300">
        <v>24.799086540000001</v>
      </c>
      <c r="G300">
        <v>97.295236990000006</v>
      </c>
      <c r="H300">
        <v>6.5056413700000002</v>
      </c>
      <c r="I300">
        <v>-2.68846666</v>
      </c>
      <c r="J300" s="3">
        <f>VLOOKUP(A300,'8-27'!A:C,3,FALSE)</f>
        <v>220</v>
      </c>
      <c r="K300">
        <f>C300-J300</f>
        <v>-3</v>
      </c>
      <c r="L300">
        <f>VLOOKUP(A300,'8-27'!A:D,4,FALSE)</f>
        <v>3.98244774085288</v>
      </c>
      <c r="M300" s="2">
        <f>L300/D300-1</f>
        <v>-8.518239262620686E-2</v>
      </c>
      <c r="N300" s="3">
        <f>VLOOKUP(A300,'9-8'!A:C,3,FALSE)</f>
        <v>223</v>
      </c>
      <c r="O300">
        <f>C300-N300</f>
        <v>-6</v>
      </c>
      <c r="P300">
        <f>VLOOKUP(A300,'9-8'!A:D,4,FALSE)</f>
        <v>2.7260521614414799</v>
      </c>
      <c r="Q300" s="2">
        <f>P300/D300-1</f>
        <v>-0.37379202988060511</v>
      </c>
    </row>
    <row r="301" spans="1:17" x14ac:dyDescent="0.25">
      <c r="A301" t="s">
        <v>242</v>
      </c>
      <c r="B301" t="s">
        <v>727</v>
      </c>
      <c r="C301">
        <v>233</v>
      </c>
      <c r="D301">
        <v>2.0417949150919199</v>
      </c>
      <c r="E301">
        <v>0</v>
      </c>
      <c r="F301">
        <v>0</v>
      </c>
      <c r="G301">
        <v>0</v>
      </c>
      <c r="H301">
        <v>9.3329307299999993</v>
      </c>
      <c r="I301">
        <v>1.6684738299999999</v>
      </c>
      <c r="J301" s="3">
        <f>VLOOKUP(A301,'8-27'!A:C,3,FALSE)</f>
        <v>236</v>
      </c>
      <c r="K301">
        <f>C301-J301</f>
        <v>-3</v>
      </c>
      <c r="L301">
        <f>VLOOKUP(A301,'8-27'!A:D,4,FALSE)</f>
        <v>1.8740291378745799</v>
      </c>
      <c r="M301" s="2">
        <f>L301/D301-1</f>
        <v>-8.216583163044433E-2</v>
      </c>
      <c r="N301" s="3">
        <f>VLOOKUP(A301,'9-8'!A:C,3,FALSE)</f>
        <v>242</v>
      </c>
      <c r="O301">
        <f>C301-N301</f>
        <v>-9</v>
      </c>
      <c r="P301">
        <f>VLOOKUP(A301,'9-8'!A:D,4,FALSE)</f>
        <v>1.61085994955939</v>
      </c>
      <c r="Q301" s="2">
        <f>P301/D301-1</f>
        <v>-0.21105692954139299</v>
      </c>
    </row>
    <row r="302" spans="1:17" x14ac:dyDescent="0.25">
      <c r="A302" t="s">
        <v>244</v>
      </c>
      <c r="B302" t="s">
        <v>729</v>
      </c>
      <c r="C302">
        <v>235</v>
      </c>
      <c r="D302">
        <v>3.2212900289073501</v>
      </c>
      <c r="E302">
        <v>20.14005796</v>
      </c>
      <c r="F302">
        <v>29.455587099999999</v>
      </c>
      <c r="G302">
        <v>81.56263371</v>
      </c>
      <c r="H302">
        <v>31.57649236</v>
      </c>
      <c r="I302">
        <v>-5.5470642799999998</v>
      </c>
      <c r="J302" s="3">
        <f>VLOOKUP(A302,'8-27'!A:C,3,FALSE)</f>
        <v>238</v>
      </c>
      <c r="K302">
        <f>C302-J302</f>
        <v>-3</v>
      </c>
      <c r="L302">
        <f>VLOOKUP(A302,'8-27'!A:D,4,FALSE)</f>
        <v>2.9699773929420998</v>
      </c>
      <c r="M302" s="2">
        <f>L302/D302-1</f>
        <v>-7.8016146857318058E-2</v>
      </c>
      <c r="N302" s="3">
        <f>VLOOKUP(A302,'9-8'!A:C,3,FALSE)</f>
        <v>237</v>
      </c>
      <c r="O302">
        <f>C302-N302</f>
        <v>-2</v>
      </c>
      <c r="P302">
        <f>VLOOKUP(A302,'9-8'!A:D,4,FALSE)</f>
        <v>2.6366394805217301</v>
      </c>
      <c r="Q302" s="2">
        <f>P302/D302-1</f>
        <v>-0.18149578061554772</v>
      </c>
    </row>
    <row r="303" spans="1:17" x14ac:dyDescent="0.25">
      <c r="A303" t="s">
        <v>249</v>
      </c>
      <c r="B303" t="s">
        <v>249</v>
      </c>
      <c r="C303">
        <v>249</v>
      </c>
      <c r="D303">
        <v>2.2868120638546201</v>
      </c>
      <c r="E303">
        <v>127.87055099</v>
      </c>
      <c r="F303">
        <v>61.754833740000002</v>
      </c>
      <c r="G303">
        <v>17.27532974</v>
      </c>
      <c r="H303">
        <v>-0.57631431</v>
      </c>
      <c r="I303">
        <v>-1.2400774000000001</v>
      </c>
      <c r="J303" s="3">
        <f>VLOOKUP(A303,'8-27'!A:C,3,FALSE)</f>
        <v>252</v>
      </c>
      <c r="K303">
        <f>C303-J303</f>
        <v>-3</v>
      </c>
      <c r="L303">
        <f>VLOOKUP(A303,'8-27'!A:D,4,FALSE)</f>
        <v>2.3292772681057601</v>
      </c>
      <c r="M303" s="2">
        <f>L303/D303-1</f>
        <v>1.8569608286726158E-2</v>
      </c>
      <c r="N303" s="3">
        <f>VLOOKUP(A303,'9-8'!A:C,3,FALSE)</f>
        <v>247</v>
      </c>
      <c r="O303">
        <f>C303-N303</f>
        <v>2</v>
      </c>
      <c r="P303">
        <f>VLOOKUP(A303,'9-8'!A:D,4,FALSE)</f>
        <v>2.37753934442651</v>
      </c>
      <c r="Q303" s="2">
        <f>P303/D303-1</f>
        <v>3.9674130640609429E-2</v>
      </c>
    </row>
    <row r="304" spans="1:17" x14ac:dyDescent="0.25">
      <c r="A304" t="s">
        <v>334</v>
      </c>
      <c r="B304" t="s">
        <v>790</v>
      </c>
      <c r="C304">
        <v>298</v>
      </c>
      <c r="D304">
        <v>0.24761045489472999</v>
      </c>
      <c r="E304">
        <v>34.657731750000004</v>
      </c>
      <c r="F304">
        <v>104.08017948</v>
      </c>
      <c r="G304">
        <v>106.69301763999999</v>
      </c>
      <c r="H304">
        <v>25.137670459999999</v>
      </c>
      <c r="I304">
        <v>-4.1418666200000001</v>
      </c>
      <c r="J304" s="3">
        <f>VLOOKUP(A304,'8-27'!A:C,3,FALSE)</f>
        <v>301</v>
      </c>
      <c r="K304">
        <f>C304-J304</f>
        <v>-3</v>
      </c>
      <c r="L304">
        <f>VLOOKUP(A304,'8-27'!A:D,4,FALSE)</f>
        <v>0.23724159967823999</v>
      </c>
      <c r="M304" s="2">
        <f>L304/D304-1</f>
        <v>-4.187567613370069E-2</v>
      </c>
      <c r="N304" s="3">
        <f>VLOOKUP(A304,'9-8'!A:C,3,FALSE)</f>
        <v>279</v>
      </c>
      <c r="O304">
        <f>C304-N304</f>
        <v>19</v>
      </c>
      <c r="P304">
        <f>VLOOKUP(A304,'9-8'!A:D,4,FALSE)</f>
        <v>0.26987198672005003</v>
      </c>
      <c r="Q304" s="2">
        <f>P304/D304-1</f>
        <v>8.9905459907920315E-2</v>
      </c>
    </row>
    <row r="305" spans="1:17" x14ac:dyDescent="0.25">
      <c r="A305" t="s">
        <v>295</v>
      </c>
      <c r="B305" t="s">
        <v>792</v>
      </c>
      <c r="C305">
        <v>300</v>
      </c>
      <c r="D305">
        <v>0.10149506215085</v>
      </c>
      <c r="E305">
        <v>62.219883350000003</v>
      </c>
      <c r="F305">
        <v>81.734363430000002</v>
      </c>
      <c r="G305">
        <v>66.572157369999999</v>
      </c>
      <c r="H305">
        <v>8.3171271600000001</v>
      </c>
      <c r="I305">
        <v>1.0831976000000001</v>
      </c>
      <c r="J305" s="3">
        <f>VLOOKUP(A305,'8-27'!A:C,3,FALSE)</f>
        <v>303</v>
      </c>
      <c r="K305">
        <f>C305-J305</f>
        <v>-3</v>
      </c>
      <c r="L305">
        <f>VLOOKUP(A305,'8-27'!A:D,4,FALSE)</f>
        <v>9.7807372993649999E-2</v>
      </c>
      <c r="M305" s="2">
        <f>L305/D305-1</f>
        <v>-3.6333680467322216E-2</v>
      </c>
      <c r="N305" s="3">
        <f>VLOOKUP(A305,'9-8'!A:C,3,FALSE)</f>
        <v>133</v>
      </c>
      <c r="O305">
        <f>C305-N305</f>
        <v>167</v>
      </c>
      <c r="P305">
        <f>VLOOKUP(A305,'9-8'!A:D,4,FALSE)</f>
        <v>0.2790662110007</v>
      </c>
      <c r="Q305" s="2">
        <f>P305/D305-1</f>
        <v>1.7495545604566427</v>
      </c>
    </row>
    <row r="306" spans="1:17" x14ac:dyDescent="0.25">
      <c r="A306" t="s">
        <v>318</v>
      </c>
      <c r="B306" t="s">
        <v>799</v>
      </c>
      <c r="C306">
        <v>308</v>
      </c>
      <c r="D306">
        <v>0.31853560352487997</v>
      </c>
      <c r="E306">
        <v>37.058814669999997</v>
      </c>
      <c r="F306">
        <v>157.97098647999999</v>
      </c>
      <c r="G306">
        <v>79.394681750000004</v>
      </c>
      <c r="H306">
        <v>-2.1331685999999999</v>
      </c>
      <c r="I306">
        <v>0.99846184000000004</v>
      </c>
      <c r="J306" s="3">
        <f>VLOOKUP(A306,'8-27'!A:C,3,FALSE)</f>
        <v>311</v>
      </c>
      <c r="K306">
        <f>C306-J306</f>
        <v>-3</v>
      </c>
      <c r="L306">
        <f>VLOOKUP(A306,'8-27'!A:D,4,FALSE)</f>
        <v>0.30993641192609001</v>
      </c>
      <c r="M306" s="2">
        <f>L306/D306-1</f>
        <v>-2.6996013957724885E-2</v>
      </c>
      <c r="N306" s="3">
        <f>VLOOKUP(A306,'9-8'!A:C,3,FALSE)</f>
        <v>294</v>
      </c>
      <c r="O306">
        <f>C306-N306</f>
        <v>14</v>
      </c>
      <c r="P306">
        <f>VLOOKUP(A306,'9-8'!A:D,4,FALSE)</f>
        <v>0.33291538464948001</v>
      </c>
      <c r="Q306" s="2">
        <f>P306/D306-1</f>
        <v>4.5143403015157402E-2</v>
      </c>
    </row>
    <row r="307" spans="1:17" x14ac:dyDescent="0.25">
      <c r="A307" t="s">
        <v>298</v>
      </c>
      <c r="B307" t="s">
        <v>800</v>
      </c>
      <c r="C307">
        <v>309</v>
      </c>
      <c r="D307">
        <v>0.30287387151319001</v>
      </c>
      <c r="E307">
        <v>0.34416108000000001</v>
      </c>
      <c r="F307">
        <v>77.503421189999997</v>
      </c>
      <c r="G307">
        <v>56.98146655</v>
      </c>
      <c r="H307">
        <v>2.1919481699999999</v>
      </c>
      <c r="I307">
        <v>2.3807194300000001</v>
      </c>
      <c r="J307" s="3">
        <f>VLOOKUP(A307,'8-27'!A:C,3,FALSE)</f>
        <v>312</v>
      </c>
      <c r="K307">
        <f>C307-J307</f>
        <v>-3</v>
      </c>
      <c r="L307">
        <f>VLOOKUP(A307,'8-27'!A:D,4,FALSE)</f>
        <v>0.29140130458373997</v>
      </c>
      <c r="M307" s="2">
        <f>L307/D307-1</f>
        <v>-3.7879024929195371E-2</v>
      </c>
      <c r="N307" s="3">
        <f>VLOOKUP(A307,'9-8'!A:C,3,FALSE)</f>
        <v>199</v>
      </c>
      <c r="O307">
        <f>C307-N307</f>
        <v>110</v>
      </c>
      <c r="P307">
        <f>VLOOKUP(A307,'9-8'!A:D,4,FALSE)</f>
        <v>0.36909145954258998</v>
      </c>
      <c r="Q307" s="2">
        <f>P307/D307-1</f>
        <v>0.21863090301771448</v>
      </c>
    </row>
    <row r="308" spans="1:17" x14ac:dyDescent="0.25">
      <c r="A308" t="s">
        <v>373</v>
      </c>
      <c r="B308" t="s">
        <v>876</v>
      </c>
      <c r="C308">
        <v>386</v>
      </c>
      <c r="D308">
        <v>0.16289553180833</v>
      </c>
      <c r="E308">
        <v>30.506303249999998</v>
      </c>
      <c r="F308">
        <v>69.711521099999999</v>
      </c>
      <c r="G308">
        <v>17.128555179999999</v>
      </c>
      <c r="H308">
        <v>-3.9668901700000001</v>
      </c>
      <c r="I308">
        <v>1.32432868</v>
      </c>
      <c r="J308" s="3">
        <f>VLOOKUP(A308,'8-27'!A:C,3,FALSE)</f>
        <v>389</v>
      </c>
      <c r="K308">
        <f>C308-J308</f>
        <v>-3</v>
      </c>
      <c r="L308">
        <f>VLOOKUP(A308,'8-27'!A:D,4,FALSE)</f>
        <v>0.14987690972373999</v>
      </c>
      <c r="M308" s="2">
        <f>L308/D308-1</f>
        <v>-7.9920068648097087E-2</v>
      </c>
      <c r="N308" s="3">
        <f>VLOOKUP(A308,'9-8'!A:C,3,FALSE)</f>
        <v>385</v>
      </c>
      <c r="O308">
        <f>C308-N308</f>
        <v>1</v>
      </c>
      <c r="P308">
        <f>VLOOKUP(A308,'9-8'!A:D,4,FALSE)</f>
        <v>0.15001668136400001</v>
      </c>
      <c r="Q308" s="2">
        <f>P308/D308-1</f>
        <v>-7.9062023993904273E-2</v>
      </c>
    </row>
    <row r="309" spans="1:17" x14ac:dyDescent="0.25">
      <c r="A309" t="s">
        <v>81</v>
      </c>
      <c r="B309" t="s">
        <v>576</v>
      </c>
      <c r="C309">
        <v>71</v>
      </c>
      <c r="D309">
        <v>13.606984307650441</v>
      </c>
      <c r="E309">
        <v>0.24290264</v>
      </c>
      <c r="F309">
        <v>96.804321169999994</v>
      </c>
      <c r="G309">
        <v>58.271992769999997</v>
      </c>
      <c r="H309">
        <v>12.592896509999999</v>
      </c>
      <c r="I309">
        <v>-4.1417902499999997</v>
      </c>
      <c r="J309" s="3">
        <f>VLOOKUP(A309,'8-27'!A:C,3,FALSE)</f>
        <v>75</v>
      </c>
      <c r="K309">
        <f>C309-J309</f>
        <v>-4</v>
      </c>
      <c r="L309">
        <f>VLOOKUP(A309,'8-27'!A:D,4,FALSE)</f>
        <v>11.56164385181131</v>
      </c>
      <c r="M309" s="2">
        <f>L309/D309-1</f>
        <v>-0.15031548575308873</v>
      </c>
      <c r="N309" s="3">
        <f>VLOOKUP(A309,'9-8'!A:C,3,FALSE)</f>
        <v>80</v>
      </c>
      <c r="O309">
        <f>C309-N309</f>
        <v>-9</v>
      </c>
      <c r="P309">
        <f>VLOOKUP(A309,'9-8'!A:D,4,FALSE)</f>
        <v>10.225220441064589</v>
      </c>
      <c r="Q309" s="2">
        <f>P309/D309-1</f>
        <v>-0.24853147399343112</v>
      </c>
    </row>
    <row r="310" spans="1:17" x14ac:dyDescent="0.25">
      <c r="A310" t="s">
        <v>118</v>
      </c>
      <c r="B310" t="s">
        <v>616</v>
      </c>
      <c r="C310">
        <v>113</v>
      </c>
      <c r="D310">
        <v>6.8421252021099999E-3</v>
      </c>
      <c r="E310">
        <v>95.545607939999996</v>
      </c>
      <c r="F310">
        <v>179.30874073999999</v>
      </c>
      <c r="G310">
        <v>230.56161650999999</v>
      </c>
      <c r="H310">
        <v>-11.090285209999999</v>
      </c>
      <c r="I310">
        <v>-3.36080771</v>
      </c>
      <c r="J310" s="3">
        <f>VLOOKUP(A310,'8-27'!A:C,3,FALSE)</f>
        <v>117</v>
      </c>
      <c r="K310">
        <f>C310-J310</f>
        <v>-4</v>
      </c>
      <c r="L310">
        <f>VLOOKUP(A310,'8-27'!A:D,4,FALSE)</f>
        <v>6.1696986132399999E-3</v>
      </c>
      <c r="M310" s="2">
        <f>L310/D310-1</f>
        <v>-9.8277445823796716E-2</v>
      </c>
      <c r="N310" s="3">
        <f>VLOOKUP(A310,'9-8'!A:C,3,FALSE)</f>
        <v>126</v>
      </c>
      <c r="O310">
        <f>C310-N310</f>
        <v>-13</v>
      </c>
      <c r="P310">
        <f>VLOOKUP(A310,'9-8'!A:D,4,FALSE)</f>
        <v>4.5759851319800001E-3</v>
      </c>
      <c r="Q310" s="2">
        <f>P310/D310-1</f>
        <v>-0.33120412199285088</v>
      </c>
    </row>
    <row r="311" spans="1:17" x14ac:dyDescent="0.25">
      <c r="A311" t="s">
        <v>121</v>
      </c>
      <c r="B311" t="s">
        <v>620</v>
      </c>
      <c r="C311">
        <v>117</v>
      </c>
      <c r="D311">
        <v>3.4571038950612398</v>
      </c>
      <c r="E311">
        <v>33.689223630000001</v>
      </c>
      <c r="F311">
        <v>29.139827560000001</v>
      </c>
      <c r="G311">
        <v>62.059739030000003</v>
      </c>
      <c r="H311">
        <v>17.91056464</v>
      </c>
      <c r="I311">
        <v>-0.27852938999999999</v>
      </c>
      <c r="J311" s="3">
        <f>VLOOKUP(A311,'8-27'!A:C,3,FALSE)</f>
        <v>121</v>
      </c>
      <c r="K311">
        <f>C311-J311</f>
        <v>-4</v>
      </c>
      <c r="L311">
        <f>VLOOKUP(A311,'8-27'!A:D,4,FALSE)</f>
        <v>2.9862390446474101</v>
      </c>
      <c r="M311" s="2">
        <f>L311/D311-1</f>
        <v>-0.13620211156699669</v>
      </c>
      <c r="N311" s="3">
        <f>VLOOKUP(A311,'9-8'!A:C,3,FALSE)</f>
        <v>120</v>
      </c>
      <c r="O311">
        <f>C311-N311</f>
        <v>-3</v>
      </c>
      <c r="P311">
        <f>VLOOKUP(A311,'9-8'!A:D,4,FALSE)</f>
        <v>2.6594521971360301</v>
      </c>
      <c r="Q311" s="2">
        <f>P311/D311-1</f>
        <v>-0.23072829806032769</v>
      </c>
    </row>
    <row r="312" spans="1:17" x14ac:dyDescent="0.25">
      <c r="A312" t="s">
        <v>136</v>
      </c>
      <c r="B312" t="s">
        <v>624</v>
      </c>
      <c r="C312">
        <v>122</v>
      </c>
      <c r="D312">
        <v>3.1091542890192199</v>
      </c>
      <c r="E312">
        <v>-2.0682327300000001</v>
      </c>
      <c r="F312">
        <v>42.840916649999997</v>
      </c>
      <c r="G312">
        <v>78.367117840000006</v>
      </c>
      <c r="H312">
        <v>19.778615859999999</v>
      </c>
      <c r="I312">
        <v>16.819649470000002</v>
      </c>
      <c r="J312" s="3">
        <f>VLOOKUP(A312,'8-27'!A:C,3,FALSE)</f>
        <v>126</v>
      </c>
      <c r="K312">
        <f>C312-J312</f>
        <v>-4</v>
      </c>
      <c r="L312">
        <f>VLOOKUP(A312,'8-27'!A:D,4,FALSE)</f>
        <v>2.7674419437482398</v>
      </c>
      <c r="M312" s="2">
        <f>L312/D312-1</f>
        <v>-0.10990523901558225</v>
      </c>
      <c r="N312" s="3">
        <f>VLOOKUP(A312,'9-8'!A:C,3,FALSE)</f>
        <v>147</v>
      </c>
      <c r="O312">
        <f>C312-N312</f>
        <v>-25</v>
      </c>
      <c r="P312">
        <f>VLOOKUP(A312,'9-8'!A:D,4,FALSE)</f>
        <v>1.93987753023187</v>
      </c>
      <c r="Q312" s="2">
        <f>P312/D312-1</f>
        <v>-0.3760755015976377</v>
      </c>
    </row>
    <row r="313" spans="1:17" x14ac:dyDescent="0.25">
      <c r="A313" t="s">
        <v>129</v>
      </c>
      <c r="B313" t="s">
        <v>129</v>
      </c>
      <c r="C313">
        <v>129</v>
      </c>
      <c r="D313">
        <v>1.00036232044286</v>
      </c>
      <c r="E313">
        <v>4.6880619999999998E-2</v>
      </c>
      <c r="F313">
        <v>-2.1935079999999999E-2</v>
      </c>
      <c r="G313">
        <v>6.4529100000000001E-3</v>
      </c>
      <c r="H313">
        <v>1.553829E-2</v>
      </c>
      <c r="I313">
        <v>7.3859299999999998E-3</v>
      </c>
      <c r="J313" s="3">
        <f>VLOOKUP(A313,'8-27'!A:C,3,FALSE)</f>
        <v>133</v>
      </c>
      <c r="K313">
        <f>C313-J313</f>
        <v>-4</v>
      </c>
      <c r="L313">
        <f>VLOOKUP(A313,'8-27'!A:D,4,FALSE)</f>
        <v>1.0003432088934801</v>
      </c>
      <c r="M313" s="2">
        <f>L313/D313-1</f>
        <v>-1.9104627382859896E-5</v>
      </c>
      <c r="N313" s="3">
        <f>VLOOKUP(A313,'9-8'!A:C,3,FALSE)</f>
        <v>125</v>
      </c>
      <c r="O313">
        <f>C313-N313</f>
        <v>4</v>
      </c>
      <c r="P313">
        <f>VLOOKUP(A313,'9-8'!A:D,4,FALSE)</f>
        <v>1.0000333350295501</v>
      </c>
      <c r="Q313" s="2">
        <f>P313/D313-1</f>
        <v>-3.288662583416091E-4</v>
      </c>
    </row>
    <row r="314" spans="1:17" x14ac:dyDescent="0.25">
      <c r="A314" t="s">
        <v>143</v>
      </c>
      <c r="B314" t="s">
        <v>639</v>
      </c>
      <c r="C314">
        <v>138</v>
      </c>
      <c r="D314">
        <v>1.529750068663E-2</v>
      </c>
      <c r="E314">
        <v>11.57983056</v>
      </c>
      <c r="F314">
        <v>21.70268587</v>
      </c>
      <c r="G314">
        <v>63.516586140000001</v>
      </c>
      <c r="H314">
        <v>7.5936997799999997</v>
      </c>
      <c r="I314">
        <v>2.7197646099999999</v>
      </c>
      <c r="J314" s="3">
        <f>VLOOKUP(A314,'8-27'!A:C,3,FALSE)</f>
        <v>142</v>
      </c>
      <c r="K314">
        <f>C314-J314</f>
        <v>-4</v>
      </c>
      <c r="L314">
        <f>VLOOKUP(A314,'8-27'!A:D,4,FALSE)</f>
        <v>1.4449506691070001E-2</v>
      </c>
      <c r="M314" s="2">
        <f>L314/D314-1</f>
        <v>-5.5433499427860466E-2</v>
      </c>
      <c r="N314" s="3">
        <f>VLOOKUP(A314,'9-8'!A:C,3,FALSE)</f>
        <v>140</v>
      </c>
      <c r="O314">
        <f>C314-N314</f>
        <v>-2</v>
      </c>
      <c r="P314">
        <f>VLOOKUP(A314,'9-8'!A:D,4,FALSE)</f>
        <v>1.411787045543E-2</v>
      </c>
      <c r="Q314" s="2">
        <f>P314/D314-1</f>
        <v>-7.7112611750427607E-2</v>
      </c>
    </row>
    <row r="315" spans="1:17" x14ac:dyDescent="0.25">
      <c r="A315" t="s">
        <v>150</v>
      </c>
      <c r="B315" t="s">
        <v>640</v>
      </c>
      <c r="C315">
        <v>139</v>
      </c>
      <c r="D315">
        <v>0.55948246356013998</v>
      </c>
      <c r="E315">
        <v>119.07332664</v>
      </c>
      <c r="F315">
        <v>170.32160514</v>
      </c>
      <c r="G315">
        <v>110.61564337999999</v>
      </c>
      <c r="H315">
        <v>13.96777408</v>
      </c>
      <c r="I315">
        <v>-1.03571719</v>
      </c>
      <c r="J315" s="3">
        <f>VLOOKUP(A315,'8-27'!A:C,3,FALSE)</f>
        <v>143</v>
      </c>
      <c r="K315">
        <f>C315-J315</f>
        <v>-4</v>
      </c>
      <c r="L315">
        <f>VLOOKUP(A315,'8-27'!A:D,4,FALSE)</f>
        <v>0.53538878607819995</v>
      </c>
      <c r="M315" s="2">
        <f>L315/D315-1</f>
        <v>-4.3064222833054222E-2</v>
      </c>
      <c r="N315" s="3">
        <f>VLOOKUP(A315,'9-8'!A:C,3,FALSE)</f>
        <v>106</v>
      </c>
      <c r="O315">
        <f>C315-N315</f>
        <v>33</v>
      </c>
      <c r="P315">
        <f>VLOOKUP(A315,'9-8'!A:D,4,FALSE)</f>
        <v>0.98162444505434998</v>
      </c>
      <c r="Q315" s="2">
        <f>P315/D315-1</f>
        <v>0.7545222754758123</v>
      </c>
    </row>
    <row r="316" spans="1:17" x14ac:dyDescent="0.25">
      <c r="A316" t="s">
        <v>147</v>
      </c>
      <c r="B316" t="s">
        <v>646</v>
      </c>
      <c r="C316">
        <v>145</v>
      </c>
      <c r="D316">
        <v>7.7353446492065601</v>
      </c>
      <c r="E316">
        <v>77.711667090000006</v>
      </c>
      <c r="F316">
        <v>163.84477766000001</v>
      </c>
      <c r="G316">
        <v>177.97983213000001</v>
      </c>
      <c r="H316">
        <v>50.366268169999998</v>
      </c>
      <c r="I316">
        <v>-0.24800781999999999</v>
      </c>
      <c r="J316" s="3">
        <f>VLOOKUP(A316,'8-27'!A:C,3,FALSE)</f>
        <v>149</v>
      </c>
      <c r="K316">
        <f>C316-J316</f>
        <v>-4</v>
      </c>
      <c r="L316">
        <f>VLOOKUP(A316,'8-27'!A:D,4,FALSE)</f>
        <v>7.1127938261079997</v>
      </c>
      <c r="M316" s="2">
        <f>L316/D316-1</f>
        <v>-8.0481329705511917E-2</v>
      </c>
      <c r="N316" s="3">
        <f>VLOOKUP(A316,'9-8'!A:C,3,FALSE)</f>
        <v>149</v>
      </c>
      <c r="O316">
        <f>C316-N316</f>
        <v>-4</v>
      </c>
      <c r="P316">
        <f>VLOOKUP(A316,'9-8'!A:D,4,FALSE)</f>
        <v>7.46190128402562</v>
      </c>
      <c r="Q316" s="2">
        <f>P316/D316-1</f>
        <v>-3.5349861910676239E-2</v>
      </c>
    </row>
    <row r="317" spans="1:17" x14ac:dyDescent="0.25">
      <c r="A317" t="s">
        <v>144</v>
      </c>
      <c r="B317" t="s">
        <v>648</v>
      </c>
      <c r="C317">
        <v>147</v>
      </c>
      <c r="D317">
        <v>35.203964695432511</v>
      </c>
      <c r="E317">
        <v>13.9767353</v>
      </c>
      <c r="F317">
        <v>69.651610509999998</v>
      </c>
      <c r="G317">
        <v>110.61532173000001</v>
      </c>
      <c r="H317">
        <v>-7.3596729999999999E-2</v>
      </c>
      <c r="I317">
        <v>-1.8654375700000001</v>
      </c>
      <c r="J317" s="3">
        <f>VLOOKUP(A317,'8-27'!A:C,3,FALSE)</f>
        <v>151</v>
      </c>
      <c r="K317">
        <f>C317-J317</f>
        <v>-4</v>
      </c>
      <c r="L317">
        <f>VLOOKUP(A317,'8-27'!A:D,4,FALSE)</f>
        <v>31.866173618962481</v>
      </c>
      <c r="M317" s="2">
        <f>L317/D317-1</f>
        <v>-9.4812931024870761E-2</v>
      </c>
      <c r="N317" s="3">
        <f>VLOOKUP(A317,'9-8'!A:C,3,FALSE)</f>
        <v>157</v>
      </c>
      <c r="O317">
        <f>C317-N317</f>
        <v>-10</v>
      </c>
      <c r="P317">
        <f>VLOOKUP(A317,'9-8'!A:D,4,FALSE)</f>
        <v>28.264386687013548</v>
      </c>
      <c r="Q317" s="2">
        <f>P317/D317-1</f>
        <v>-0.19712489966561431</v>
      </c>
    </row>
    <row r="318" spans="1:17" x14ac:dyDescent="0.25">
      <c r="A318" t="s">
        <v>202</v>
      </c>
      <c r="B318" t="s">
        <v>693</v>
      </c>
      <c r="C318">
        <v>196</v>
      </c>
      <c r="D318">
        <v>3.0468725665378402</v>
      </c>
      <c r="E318">
        <v>39.25108943</v>
      </c>
      <c r="F318">
        <v>165.54721677000001</v>
      </c>
      <c r="G318">
        <v>93.401783179999995</v>
      </c>
      <c r="H318">
        <v>0.79680859000000004</v>
      </c>
      <c r="I318">
        <v>3.0450057400000001</v>
      </c>
      <c r="J318" s="3">
        <f>VLOOKUP(A318,'8-27'!A:C,3,FALSE)</f>
        <v>200</v>
      </c>
      <c r="K318">
        <f>C318-J318</f>
        <v>-4</v>
      </c>
      <c r="L318">
        <f>VLOOKUP(A318,'8-27'!A:D,4,FALSE)</f>
        <v>2.69763675958266</v>
      </c>
      <c r="M318" s="2">
        <f>L318/D318-1</f>
        <v>-0.11462107434050539</v>
      </c>
      <c r="N318" s="3">
        <f>VLOOKUP(A318,'9-8'!A:C,3,FALSE)</f>
        <v>191</v>
      </c>
      <c r="O318">
        <f>C318-N318</f>
        <v>5</v>
      </c>
      <c r="P318">
        <f>VLOOKUP(A318,'9-8'!A:D,4,FALSE)</f>
        <v>3.0225959684650299</v>
      </c>
      <c r="Q318" s="2">
        <f>P318/D318-1</f>
        <v>-7.9677103464802501E-3</v>
      </c>
    </row>
    <row r="319" spans="1:17" x14ac:dyDescent="0.25">
      <c r="A319" t="s">
        <v>222</v>
      </c>
      <c r="B319" t="s">
        <v>710</v>
      </c>
      <c r="C319">
        <v>215</v>
      </c>
      <c r="D319">
        <v>0.15400690645991</v>
      </c>
      <c r="E319">
        <v>-25.731155770000001</v>
      </c>
      <c r="F319">
        <v>38.083922000000001</v>
      </c>
      <c r="G319">
        <v>47.963404019999999</v>
      </c>
      <c r="H319">
        <v>-3.2153238399999999</v>
      </c>
      <c r="I319">
        <v>-0.68196182999999999</v>
      </c>
      <c r="J319" s="3">
        <f>VLOOKUP(A319,'8-27'!A:C,3,FALSE)</f>
        <v>219</v>
      </c>
      <c r="K319">
        <f>C319-J319</f>
        <v>-4</v>
      </c>
      <c r="L319">
        <f>VLOOKUP(A319,'8-27'!A:D,4,FALSE)</f>
        <v>0.14110691084651</v>
      </c>
      <c r="M319" s="2">
        <f>L319/D319-1</f>
        <v>-8.3762448775360765E-2</v>
      </c>
      <c r="N319" s="3">
        <f>VLOOKUP(A319,'9-8'!A:C,3,FALSE)</f>
        <v>217</v>
      </c>
      <c r="O319">
        <f>C319-N319</f>
        <v>-2</v>
      </c>
      <c r="P319">
        <f>VLOOKUP(A319,'9-8'!A:D,4,FALSE)</f>
        <v>0.13111642047323999</v>
      </c>
      <c r="Q319" s="2">
        <f>P319/D319-1</f>
        <v>-0.14863285363522771</v>
      </c>
    </row>
    <row r="320" spans="1:17" x14ac:dyDescent="0.25">
      <c r="A320" t="s">
        <v>228</v>
      </c>
      <c r="B320" t="s">
        <v>715</v>
      </c>
      <c r="C320">
        <v>221</v>
      </c>
      <c r="D320">
        <v>1.0824713915883299</v>
      </c>
      <c r="E320">
        <v>9.8715457999999998</v>
      </c>
      <c r="F320">
        <v>46.686580739999997</v>
      </c>
      <c r="G320">
        <v>80.451044460000006</v>
      </c>
      <c r="H320">
        <v>-1.3181151099999999</v>
      </c>
      <c r="I320">
        <v>-2.7692395400000001</v>
      </c>
      <c r="J320" s="3">
        <f>VLOOKUP(A320,'8-27'!A:C,3,FALSE)</f>
        <v>225</v>
      </c>
      <c r="K320">
        <f>C320-J320</f>
        <v>-4</v>
      </c>
      <c r="L320">
        <f>VLOOKUP(A320,'8-27'!A:D,4,FALSE)</f>
        <v>0.86189847670002995</v>
      </c>
      <c r="M320" s="2">
        <f>L320/D320-1</f>
        <v>-0.20376789317697286</v>
      </c>
      <c r="N320" s="3">
        <f>VLOOKUP(A320,'9-8'!A:C,3,FALSE)</f>
        <v>224</v>
      </c>
      <c r="O320">
        <f>C320-N320</f>
        <v>-3</v>
      </c>
      <c r="P320">
        <f>VLOOKUP(A320,'9-8'!A:D,4,FALSE)</f>
        <v>0.78755720735131995</v>
      </c>
      <c r="Q320" s="2">
        <f>P320/D320-1</f>
        <v>-0.27244524569307749</v>
      </c>
    </row>
    <row r="321" spans="1:17" x14ac:dyDescent="0.25">
      <c r="A321" t="s">
        <v>230</v>
      </c>
      <c r="B321" t="s">
        <v>718</v>
      </c>
      <c r="C321">
        <v>224</v>
      </c>
      <c r="D321">
        <v>6.8528344056709001</v>
      </c>
      <c r="E321">
        <v>19.18126247</v>
      </c>
      <c r="F321">
        <v>14.401566620000001</v>
      </c>
      <c r="G321">
        <v>2.2546766699999998</v>
      </c>
      <c r="H321">
        <v>1.25357801</v>
      </c>
      <c r="I321">
        <v>-1.5091427100000001</v>
      </c>
      <c r="J321" s="3">
        <f>VLOOKUP(A321,'8-27'!A:C,3,FALSE)</f>
        <v>228</v>
      </c>
      <c r="K321">
        <f>C321-J321</f>
        <v>-4</v>
      </c>
      <c r="L321">
        <f>VLOOKUP(A321,'8-27'!A:D,4,FALSE)</f>
        <v>6.02351012236418</v>
      </c>
      <c r="M321" s="2">
        <f>L321/D321-1</f>
        <v>-0.12101916290585291</v>
      </c>
      <c r="N321" s="3">
        <f>VLOOKUP(A321,'9-8'!A:C,3,FALSE)</f>
        <v>235</v>
      </c>
      <c r="O321">
        <f>C321-N321</f>
        <v>-11</v>
      </c>
      <c r="P321">
        <f>VLOOKUP(A321,'9-8'!A:D,4,FALSE)</f>
        <v>4.3406353857319999</v>
      </c>
      <c r="Q321" s="2">
        <f>P321/D321-1</f>
        <v>-0.36659269307018272</v>
      </c>
    </row>
    <row r="322" spans="1:17" x14ac:dyDescent="0.25">
      <c r="A322" t="s">
        <v>287</v>
      </c>
      <c r="B322" t="s">
        <v>788</v>
      </c>
      <c r="C322">
        <v>296</v>
      </c>
      <c r="D322">
        <v>0.12436016204446</v>
      </c>
      <c r="E322">
        <v>22.49115634</v>
      </c>
      <c r="F322">
        <v>185.57946380000001</v>
      </c>
      <c r="G322">
        <v>20.361972770000001</v>
      </c>
      <c r="H322">
        <v>-3.2113954900000001</v>
      </c>
      <c r="I322">
        <v>-0.71154231999999995</v>
      </c>
      <c r="J322" s="3">
        <f>VLOOKUP(A322,'8-27'!A:C,3,FALSE)</f>
        <v>300</v>
      </c>
      <c r="K322">
        <f>C322-J322</f>
        <v>-4</v>
      </c>
      <c r="L322">
        <f>VLOOKUP(A322,'8-27'!A:D,4,FALSE)</f>
        <v>0.11890555275874</v>
      </c>
      <c r="M322" s="2">
        <f>L322/D322-1</f>
        <v>-4.3861387730983581E-2</v>
      </c>
      <c r="N322" s="3">
        <f>VLOOKUP(A322,'9-8'!A:C,3,FALSE)</f>
        <v>322</v>
      </c>
      <c r="O322">
        <f>C322-N322</f>
        <v>-26</v>
      </c>
      <c r="P322">
        <f>VLOOKUP(A322,'9-8'!A:D,4,FALSE)</f>
        <v>0.10286125192914</v>
      </c>
      <c r="Q322" s="2">
        <f>P322/D322-1</f>
        <v>-0.17287618286983197</v>
      </c>
    </row>
    <row r="323" spans="1:17" x14ac:dyDescent="0.25">
      <c r="A323" t="s">
        <v>310</v>
      </c>
      <c r="B323" t="s">
        <v>810</v>
      </c>
      <c r="C323">
        <v>318</v>
      </c>
      <c r="D323">
        <v>2.5756268858854101</v>
      </c>
      <c r="E323">
        <v>15.792721820000001</v>
      </c>
      <c r="F323">
        <v>99.283536429999998</v>
      </c>
      <c r="G323">
        <v>61.391526769999999</v>
      </c>
      <c r="H323">
        <v>-8.7651401799999995</v>
      </c>
      <c r="I323">
        <v>-5.0589110399999999</v>
      </c>
      <c r="J323" s="3">
        <f>VLOOKUP(A323,'8-27'!A:C,3,FALSE)</f>
        <v>322</v>
      </c>
      <c r="K323">
        <f>C323-J323</f>
        <v>-4</v>
      </c>
      <c r="L323">
        <f>VLOOKUP(A323,'8-27'!A:D,4,FALSE)</f>
        <v>2.5048646257122198</v>
      </c>
      <c r="M323" s="2">
        <f>L323/D323-1</f>
        <v>-2.7473800868041742E-2</v>
      </c>
      <c r="N323" s="3">
        <f>VLOOKUP(A323,'9-8'!A:C,3,FALSE)</f>
        <v>352</v>
      </c>
      <c r="O323">
        <f>C323-N323</f>
        <v>-34</v>
      </c>
      <c r="P323">
        <f>VLOOKUP(A323,'9-8'!A:D,4,FALSE)</f>
        <v>2.0205711164095201</v>
      </c>
      <c r="Q323" s="2">
        <f>P323/D323-1</f>
        <v>-0.2155031742049397</v>
      </c>
    </row>
    <row r="324" spans="1:17" x14ac:dyDescent="0.25">
      <c r="A324" t="s">
        <v>314</v>
      </c>
      <c r="B324" t="s">
        <v>812</v>
      </c>
      <c r="C324">
        <v>320</v>
      </c>
      <c r="D324">
        <v>1.83097622607496</v>
      </c>
      <c r="E324">
        <v>2.9168979400000001</v>
      </c>
      <c r="F324">
        <v>71.177534929999993</v>
      </c>
      <c r="G324">
        <v>98.051749450000003</v>
      </c>
      <c r="H324">
        <v>23.234680340000001</v>
      </c>
      <c r="I324">
        <v>3.6345620000000002E-2</v>
      </c>
      <c r="J324" s="3">
        <f>VLOOKUP(A324,'8-27'!A:C,3,FALSE)</f>
        <v>324</v>
      </c>
      <c r="K324">
        <f>C324-J324</f>
        <v>-4</v>
      </c>
      <c r="L324">
        <f>VLOOKUP(A324,'8-27'!A:D,4,FALSE)</f>
        <v>1.78408938999818</v>
      </c>
      <c r="M324" s="2">
        <f>L324/D324-1</f>
        <v>-2.5607561370302845E-2</v>
      </c>
      <c r="N324" s="3">
        <f>VLOOKUP(A324,'9-8'!A:C,3,FALSE)</f>
        <v>334</v>
      </c>
      <c r="O324">
        <f>C324-N324</f>
        <v>-14</v>
      </c>
      <c r="P324">
        <f>VLOOKUP(A324,'9-8'!A:D,4,FALSE)</f>
        <v>1.59941916600232</v>
      </c>
      <c r="Q324" s="2">
        <f>P324/D324-1</f>
        <v>-0.12646644821217901</v>
      </c>
    </row>
    <row r="325" spans="1:17" x14ac:dyDescent="0.25">
      <c r="A325" t="s">
        <v>316</v>
      </c>
      <c r="B325" t="s">
        <v>817</v>
      </c>
      <c r="C325">
        <v>325</v>
      </c>
      <c r="D325">
        <v>2.0464538928409999E-2</v>
      </c>
      <c r="E325">
        <v>23.63103216</v>
      </c>
      <c r="F325">
        <v>94.166343449999999</v>
      </c>
      <c r="G325">
        <v>41.752049390000003</v>
      </c>
      <c r="H325">
        <v>-2.9186127000000002</v>
      </c>
      <c r="I325">
        <v>-0.13377225000000001</v>
      </c>
      <c r="J325" s="3">
        <f>VLOOKUP(A325,'8-27'!A:C,3,FALSE)</f>
        <v>329</v>
      </c>
      <c r="K325">
        <f>C325-J325</f>
        <v>-4</v>
      </c>
      <c r="L325">
        <f>VLOOKUP(A325,'8-27'!A:D,4,FALSE)</f>
        <v>2.008209169156E-2</v>
      </c>
      <c r="M325" s="2">
        <f>L325/D325-1</f>
        <v>-1.8688289933523228E-2</v>
      </c>
      <c r="N325" s="3">
        <f>VLOOKUP(A325,'9-8'!A:C,3,FALSE)</f>
        <v>318</v>
      </c>
      <c r="O325">
        <f>C325-N325</f>
        <v>7</v>
      </c>
      <c r="P325">
        <f>VLOOKUP(A325,'9-8'!A:D,4,FALSE)</f>
        <v>2.070724825751E-2</v>
      </c>
      <c r="Q325" s="2">
        <f>P325/D325-1</f>
        <v>1.1859994986892053E-2</v>
      </c>
    </row>
    <row r="326" spans="1:17" x14ac:dyDescent="0.25">
      <c r="A326" t="s">
        <v>342</v>
      </c>
      <c r="B326" t="s">
        <v>826</v>
      </c>
      <c r="C326">
        <v>334</v>
      </c>
      <c r="D326">
        <v>0.51150093512203998</v>
      </c>
      <c r="E326">
        <v>3.8411994900000002</v>
      </c>
      <c r="F326">
        <v>-12.928810029999999</v>
      </c>
      <c r="G326">
        <v>0.82741620000000005</v>
      </c>
      <c r="H326">
        <v>5.7877185300000002</v>
      </c>
      <c r="I326">
        <v>2.3230628499999999</v>
      </c>
      <c r="J326" s="3">
        <f>VLOOKUP(A326,'8-27'!A:C,3,FALSE)</f>
        <v>338</v>
      </c>
      <c r="K326">
        <f>C326-J326</f>
        <v>-4</v>
      </c>
      <c r="L326">
        <f>VLOOKUP(A326,'8-27'!A:D,4,FALSE)</f>
        <v>0.51609715491278996</v>
      </c>
      <c r="M326" s="2">
        <f>L326/D326-1</f>
        <v>8.985750514128199E-3</v>
      </c>
      <c r="N326" s="3">
        <f>VLOOKUP(A326,'9-8'!A:C,3,FALSE)</f>
        <v>307</v>
      </c>
      <c r="O326">
        <f>C326-N326</f>
        <v>27</v>
      </c>
      <c r="P326">
        <f>VLOOKUP(A326,'9-8'!A:D,4,FALSE)</f>
        <v>0.57632901190360997</v>
      </c>
      <c r="Q326" s="2">
        <f>P326/D326-1</f>
        <v>0.12674087637025044</v>
      </c>
    </row>
    <row r="327" spans="1:17" x14ac:dyDescent="0.25">
      <c r="A327" t="s">
        <v>343</v>
      </c>
      <c r="B327" t="s">
        <v>343</v>
      </c>
      <c r="C327">
        <v>336</v>
      </c>
      <c r="D327">
        <v>0.32371559280514001</v>
      </c>
      <c r="E327">
        <v>89.819667170000002</v>
      </c>
      <c r="F327">
        <v>104.22545567</v>
      </c>
      <c r="G327">
        <v>98.389408090000003</v>
      </c>
      <c r="H327">
        <v>21.808644319999999</v>
      </c>
      <c r="I327">
        <v>1.1897613</v>
      </c>
      <c r="J327" s="3">
        <f>VLOOKUP(A327,'8-27'!A:C,3,FALSE)</f>
        <v>340</v>
      </c>
      <c r="K327">
        <f>C327-J327</f>
        <v>-4</v>
      </c>
      <c r="L327">
        <f>VLOOKUP(A327,'8-27'!A:D,4,FALSE)</f>
        <v>0.31243658884394998</v>
      </c>
      <c r="M327" s="2">
        <f>L327/D327-1</f>
        <v>-3.4842325213476522E-2</v>
      </c>
      <c r="N327" s="3">
        <f>VLOOKUP(A327,'9-8'!A:C,3,FALSE)</f>
        <v>302</v>
      </c>
      <c r="O327">
        <f>C327-N327</f>
        <v>34</v>
      </c>
      <c r="P327">
        <f>VLOOKUP(A327,'9-8'!A:D,4,FALSE)</f>
        <v>0.38154414592072</v>
      </c>
      <c r="Q327" s="2">
        <f>P327/D327-1</f>
        <v>0.17863999881646042</v>
      </c>
    </row>
    <row r="328" spans="1:17" x14ac:dyDescent="0.25">
      <c r="A328" t="s">
        <v>360</v>
      </c>
      <c r="B328" t="s">
        <v>855</v>
      </c>
      <c r="C328">
        <v>365</v>
      </c>
      <c r="D328">
        <v>1.6316543307786899</v>
      </c>
      <c r="E328">
        <v>2.8068264300000001</v>
      </c>
      <c r="F328">
        <v>15.67699292</v>
      </c>
      <c r="G328">
        <v>29.534919439999999</v>
      </c>
      <c r="H328">
        <v>1.04051809</v>
      </c>
      <c r="I328">
        <v>9.7615220000000003E-2</v>
      </c>
      <c r="J328" s="3">
        <f>VLOOKUP(A328,'8-27'!A:C,3,FALSE)</f>
        <v>369</v>
      </c>
      <c r="K328">
        <f>C328-J328</f>
        <v>-4</v>
      </c>
      <c r="L328">
        <f>VLOOKUP(A328,'8-27'!A:D,4,FALSE)</f>
        <v>1.54023466179529</v>
      </c>
      <c r="M328" s="2">
        <f>L328/D328-1</f>
        <v>-5.6028821337280932E-2</v>
      </c>
      <c r="N328" s="3">
        <f>VLOOKUP(A328,'9-8'!A:C,3,FALSE)</f>
        <v>375</v>
      </c>
      <c r="O328">
        <f>C328-N328</f>
        <v>-10</v>
      </c>
      <c r="P328">
        <f>VLOOKUP(A328,'9-8'!A:D,4,FALSE)</f>
        <v>1.49036104770584</v>
      </c>
      <c r="Q328" s="2">
        <f>P328/D328-1</f>
        <v>-8.6595108049276059E-2</v>
      </c>
    </row>
    <row r="329" spans="1:17" x14ac:dyDescent="0.25">
      <c r="A329" t="s">
        <v>383</v>
      </c>
      <c r="B329" t="s">
        <v>882</v>
      </c>
      <c r="C329">
        <v>392</v>
      </c>
      <c r="D329">
        <v>0.16431642785475001</v>
      </c>
      <c r="E329">
        <v>47.52147343</v>
      </c>
      <c r="F329">
        <v>104.0175684</v>
      </c>
      <c r="G329">
        <v>77.521371279999997</v>
      </c>
      <c r="H329">
        <v>-8.3809874200000003</v>
      </c>
      <c r="I329">
        <v>3.6517212799999998</v>
      </c>
      <c r="J329" s="3">
        <f>VLOOKUP(A329,'8-27'!A:C,3,FALSE)</f>
        <v>396</v>
      </c>
      <c r="K329">
        <f>C329-J329</f>
        <v>-4</v>
      </c>
      <c r="L329">
        <f>VLOOKUP(A329,'8-27'!A:D,4,FALSE)</f>
        <v>0.14977680231598001</v>
      </c>
      <c r="M329" s="2">
        <f>L329/D329-1</f>
        <v>-8.8485525936715992E-2</v>
      </c>
      <c r="N329" s="3">
        <f>VLOOKUP(A329,'9-8'!A:C,3,FALSE)</f>
        <v>422</v>
      </c>
      <c r="O329">
        <f>C329-N329</f>
        <v>-30</v>
      </c>
      <c r="P329">
        <f>VLOOKUP(A329,'9-8'!A:D,4,FALSE)</f>
        <v>0.12708769300059</v>
      </c>
      <c r="Q329" s="2">
        <f>P329/D329-1</f>
        <v>-0.22656733316445332</v>
      </c>
    </row>
    <row r="330" spans="1:17" x14ac:dyDescent="0.25">
      <c r="A330" t="s">
        <v>426</v>
      </c>
      <c r="B330" t="s">
        <v>915</v>
      </c>
      <c r="C330">
        <v>433</v>
      </c>
      <c r="D330">
        <v>6.3335680804209996E-2</v>
      </c>
      <c r="E330">
        <v>26.139786369999999</v>
      </c>
      <c r="F330">
        <v>124.12702274999999</v>
      </c>
      <c r="G330">
        <v>60.01276378</v>
      </c>
      <c r="H330">
        <v>-3.8628390499999998</v>
      </c>
      <c r="I330">
        <v>0.23320387000000001</v>
      </c>
      <c r="J330" s="3">
        <f>VLOOKUP(A330,'8-27'!A:C,3,FALSE)</f>
        <v>437</v>
      </c>
      <c r="K330">
        <f>C330-J330</f>
        <v>-4</v>
      </c>
      <c r="L330">
        <f>VLOOKUP(A330,'8-27'!A:D,4,FALSE)</f>
        <v>6.0740200294789999E-2</v>
      </c>
      <c r="M330" s="2">
        <f>L330/D330-1</f>
        <v>-4.0979752273342163E-2</v>
      </c>
      <c r="N330" s="3">
        <f>VLOOKUP(A330,'9-8'!A:C,3,FALSE)</f>
        <v>455</v>
      </c>
      <c r="O330">
        <f>C330-N330</f>
        <v>-22</v>
      </c>
      <c r="P330">
        <f>VLOOKUP(A330,'9-8'!A:D,4,FALSE)</f>
        <v>5.3680720215240001E-2</v>
      </c>
      <c r="Q330" s="2">
        <f>P330/D330-1</f>
        <v>-0.15244109586216403</v>
      </c>
    </row>
    <row r="331" spans="1:17" x14ac:dyDescent="0.25">
      <c r="A331" t="s">
        <v>416</v>
      </c>
      <c r="B331" t="s">
        <v>930</v>
      </c>
      <c r="C331">
        <v>447</v>
      </c>
      <c r="D331">
        <v>21.80040385437891</v>
      </c>
      <c r="E331">
        <v>38.434307760000003</v>
      </c>
      <c r="F331">
        <v>51.836002479999998</v>
      </c>
      <c r="G331">
        <v>-2.8943385699999999</v>
      </c>
      <c r="H331">
        <v>-9.0111968499999993</v>
      </c>
      <c r="I331">
        <v>-3.3882783999999999</v>
      </c>
      <c r="J331" s="3">
        <f>VLOOKUP(A331,'8-27'!A:C,3,FALSE)</f>
        <v>451</v>
      </c>
      <c r="K331">
        <f>C331-J331</f>
        <v>-4</v>
      </c>
      <c r="L331">
        <f>VLOOKUP(A331,'8-27'!A:D,4,FALSE)</f>
        <v>20.622156613348992</v>
      </c>
      <c r="M331" s="2">
        <f>L331/D331-1</f>
        <v>-5.4047037334735037E-2</v>
      </c>
      <c r="N331" s="3" t="e">
        <f>VLOOKUP(A331,'9-8'!A:C,3,FALSE)</f>
        <v>#N/A</v>
      </c>
      <c r="O331" t="e">
        <f>C331-N331</f>
        <v>#N/A</v>
      </c>
      <c r="P331" t="e">
        <f>VLOOKUP(A331,'9-8'!A:D,4,FALSE)</f>
        <v>#N/A</v>
      </c>
      <c r="Q331" s="2" t="e">
        <f>P331/D331-1</f>
        <v>#N/A</v>
      </c>
    </row>
    <row r="332" spans="1:17" x14ac:dyDescent="0.25">
      <c r="A332" t="s">
        <v>464</v>
      </c>
      <c r="B332" t="s">
        <v>952</v>
      </c>
      <c r="C332">
        <v>467</v>
      </c>
      <c r="D332">
        <v>0.11316850923216</v>
      </c>
      <c r="E332">
        <v>20.0459636</v>
      </c>
      <c r="F332">
        <v>203.28445785</v>
      </c>
      <c r="G332">
        <v>40.894304030000001</v>
      </c>
      <c r="H332">
        <v>-3.27587611</v>
      </c>
      <c r="I332">
        <v>0.74428103999999995</v>
      </c>
      <c r="J332" s="3">
        <f>VLOOKUP(A332,'8-27'!A:C,3,FALSE)</f>
        <v>471</v>
      </c>
      <c r="K332">
        <f>C332-J332</f>
        <v>-4</v>
      </c>
      <c r="L332">
        <f>VLOOKUP(A332,'8-27'!A:D,4,FALSE)</f>
        <v>0.10950264915485</v>
      </c>
      <c r="M332" s="2">
        <f>L332/D332-1</f>
        <v>-3.2392934237471138E-2</v>
      </c>
      <c r="N332" s="3">
        <f>VLOOKUP(A332,'9-8'!A:C,3,FALSE)</f>
        <v>467</v>
      </c>
      <c r="O332">
        <f>C332-N332</f>
        <v>0</v>
      </c>
      <c r="P332">
        <f>VLOOKUP(A332,'9-8'!A:D,4,FALSE)</f>
        <v>0.10537134074351</v>
      </c>
      <c r="Q332" s="2">
        <f>P332/D332-1</f>
        <v>-6.8898747023825035E-2</v>
      </c>
    </row>
    <row r="333" spans="1:17" x14ac:dyDescent="0.25">
      <c r="A333" t="s">
        <v>468</v>
      </c>
      <c r="B333" t="s">
        <v>957</v>
      </c>
      <c r="C333">
        <v>471</v>
      </c>
      <c r="D333">
        <v>8.5787929674669999E-2</v>
      </c>
      <c r="E333">
        <v>36.806518320000002</v>
      </c>
      <c r="F333">
        <v>24.960533900000001</v>
      </c>
      <c r="G333">
        <v>60.5630612</v>
      </c>
      <c r="H333">
        <v>3.8988131799999999</v>
      </c>
      <c r="I333">
        <v>2.6749343400000001</v>
      </c>
      <c r="J333" s="3">
        <f>VLOOKUP(A333,'8-27'!A:C,3,FALSE)</f>
        <v>475</v>
      </c>
      <c r="K333">
        <f>C333-J333</f>
        <v>-4</v>
      </c>
      <c r="L333">
        <f>VLOOKUP(A333,'8-27'!A:D,4,FALSE)</f>
        <v>8.4908301605509995E-2</v>
      </c>
      <c r="M333" s="2">
        <f>L333/D333-1</f>
        <v>-1.0253517860796757E-2</v>
      </c>
      <c r="N333" s="3" t="e">
        <f>VLOOKUP(A333,'9-8'!A:C,3,FALSE)</f>
        <v>#N/A</v>
      </c>
      <c r="O333" t="e">
        <f>C333-N333</f>
        <v>#N/A</v>
      </c>
      <c r="P333" t="e">
        <f>VLOOKUP(A333,'9-8'!A:D,4,FALSE)</f>
        <v>#N/A</v>
      </c>
      <c r="Q333" s="2" t="e">
        <f>P333/D333-1</f>
        <v>#N/A</v>
      </c>
    </row>
    <row r="334" spans="1:17" x14ac:dyDescent="0.25">
      <c r="A334" t="s">
        <v>58</v>
      </c>
      <c r="B334" t="s">
        <v>553</v>
      </c>
      <c r="C334">
        <v>48</v>
      </c>
      <c r="D334">
        <v>339.2160347500004</v>
      </c>
      <c r="E334">
        <v>13.686683800000001</v>
      </c>
      <c r="F334">
        <v>60.504421729999997</v>
      </c>
      <c r="G334">
        <v>94.304905759999997</v>
      </c>
      <c r="H334">
        <v>28.178112129999999</v>
      </c>
      <c r="I334">
        <v>-2.1967236300000001</v>
      </c>
      <c r="J334" s="3">
        <f>VLOOKUP(A334,'8-27'!A:C,3,FALSE)</f>
        <v>53</v>
      </c>
      <c r="K334">
        <f>C334-J334</f>
        <v>-5</v>
      </c>
      <c r="L334">
        <f>VLOOKUP(A334,'8-27'!A:D,4,FALSE)</f>
        <v>273.85611036170098</v>
      </c>
      <c r="M334" s="2">
        <f>L334/D334-1</f>
        <v>-0.19267934794553321</v>
      </c>
      <c r="N334" s="3">
        <f>VLOOKUP(A334,'9-8'!A:C,3,FALSE)</f>
        <v>50</v>
      </c>
      <c r="O334">
        <f>C334-N334</f>
        <v>-2</v>
      </c>
      <c r="P334">
        <f>VLOOKUP(A334,'9-8'!A:D,4,FALSE)</f>
        <v>315.85458776004288</v>
      </c>
      <c r="Q334" s="2">
        <f>P334/D334-1</f>
        <v>-6.8868934828433814E-2</v>
      </c>
    </row>
    <row r="335" spans="1:17" x14ac:dyDescent="0.25">
      <c r="A335" t="s">
        <v>80</v>
      </c>
      <c r="B335" t="s">
        <v>582</v>
      </c>
      <c r="C335">
        <v>77</v>
      </c>
      <c r="D335">
        <v>13.69834792292094</v>
      </c>
      <c r="E335">
        <v>50.128847039999997</v>
      </c>
      <c r="F335">
        <v>142.09370473000001</v>
      </c>
      <c r="G335">
        <v>136.89510601999999</v>
      </c>
      <c r="H335">
        <v>4.8826148299999996</v>
      </c>
      <c r="I335">
        <v>-1.62825134</v>
      </c>
      <c r="J335" s="3">
        <f>VLOOKUP(A335,'8-27'!A:C,3,FALSE)</f>
        <v>82</v>
      </c>
      <c r="K335">
        <f>C335-J335</f>
        <v>-5</v>
      </c>
      <c r="L335">
        <f>VLOOKUP(A335,'8-27'!A:D,4,FALSE)</f>
        <v>11.7464678733427</v>
      </c>
      <c r="M335" s="2">
        <f>L335/D335-1</f>
        <v>-0.14249017914870088</v>
      </c>
      <c r="N335" s="3">
        <f>VLOOKUP(A335,'9-8'!A:C,3,FALSE)</f>
        <v>83</v>
      </c>
      <c r="O335">
        <f>C335-N335</f>
        <v>-6</v>
      </c>
      <c r="P335">
        <f>VLOOKUP(A335,'9-8'!A:D,4,FALSE)</f>
        <v>11.29054374496163</v>
      </c>
      <c r="Q335" s="2">
        <f>P335/D335-1</f>
        <v>-0.17577332620749253</v>
      </c>
    </row>
    <row r="336" spans="1:17" x14ac:dyDescent="0.25">
      <c r="A336" t="s">
        <v>91</v>
      </c>
      <c r="B336" t="s">
        <v>587</v>
      </c>
      <c r="C336">
        <v>83</v>
      </c>
      <c r="D336">
        <v>0.11656997951009</v>
      </c>
      <c r="E336">
        <v>13.89709528</v>
      </c>
      <c r="F336">
        <v>95.947927579999998</v>
      </c>
      <c r="G336">
        <v>75.485520679999993</v>
      </c>
      <c r="H336">
        <v>22.141401869999999</v>
      </c>
      <c r="I336">
        <v>6.1147846499999998</v>
      </c>
      <c r="J336" s="3">
        <f>VLOOKUP(A336,'8-27'!A:C,3,FALSE)</f>
        <v>88</v>
      </c>
      <c r="K336">
        <f>C336-J336</f>
        <v>-5</v>
      </c>
      <c r="L336">
        <f>VLOOKUP(A336,'8-27'!A:D,4,FALSE)</f>
        <v>9.9684256348409994E-2</v>
      </c>
      <c r="M336" s="2">
        <f>L336/D336-1</f>
        <v>-0.14485481796124378</v>
      </c>
      <c r="N336" s="3">
        <f>VLOOKUP(A336,'9-8'!A:C,3,FALSE)</f>
        <v>75</v>
      </c>
      <c r="O336">
        <f>C336-N336</f>
        <v>8</v>
      </c>
      <c r="P336">
        <f>VLOOKUP(A336,'9-8'!A:D,4,FALSE)</f>
        <v>0.12838278886897</v>
      </c>
      <c r="Q336" s="2">
        <f>P336/D336-1</f>
        <v>0.10133663408474325</v>
      </c>
    </row>
    <row r="337" spans="1:17" x14ac:dyDescent="0.25">
      <c r="A337" t="s">
        <v>103</v>
      </c>
      <c r="B337" t="s">
        <v>600</v>
      </c>
      <c r="C337">
        <v>96</v>
      </c>
      <c r="D337">
        <v>1.11303253641329</v>
      </c>
      <c r="E337">
        <v>23.932762409999999</v>
      </c>
      <c r="F337">
        <v>73.613177260000001</v>
      </c>
      <c r="G337">
        <v>75.621962510000003</v>
      </c>
      <c r="H337">
        <v>9.1757480900000008</v>
      </c>
      <c r="I337">
        <v>5.12854922</v>
      </c>
      <c r="J337" s="3">
        <f>VLOOKUP(A337,'8-27'!A:C,3,FALSE)</f>
        <v>101</v>
      </c>
      <c r="K337">
        <f>C337-J337</f>
        <v>-5</v>
      </c>
      <c r="L337">
        <f>VLOOKUP(A337,'8-27'!A:D,4,FALSE)</f>
        <v>1.0458939307028401</v>
      </c>
      <c r="M337" s="2">
        <f>L337/D337-1</f>
        <v>-6.0320434052001604E-2</v>
      </c>
      <c r="N337" s="3">
        <f>VLOOKUP(A337,'9-8'!A:C,3,FALSE)</f>
        <v>104</v>
      </c>
      <c r="O337">
        <f>C337-N337</f>
        <v>-8</v>
      </c>
      <c r="P337">
        <f>VLOOKUP(A337,'9-8'!A:D,4,FALSE)</f>
        <v>0.91976684698122002</v>
      </c>
      <c r="Q337" s="2">
        <f>P337/D337-1</f>
        <v>-0.1736388498173308</v>
      </c>
    </row>
    <row r="338" spans="1:17" x14ac:dyDescent="0.25">
      <c r="A338" t="s">
        <v>133</v>
      </c>
      <c r="B338" t="s">
        <v>622</v>
      </c>
      <c r="C338">
        <v>119</v>
      </c>
      <c r="D338">
        <v>0.99867831663517004</v>
      </c>
      <c r="E338">
        <v>75.881242580000006</v>
      </c>
      <c r="F338">
        <v>144.35626421000001</v>
      </c>
      <c r="G338">
        <v>159.52615736999999</v>
      </c>
      <c r="H338">
        <v>47.411061170000004</v>
      </c>
      <c r="I338">
        <v>-6.04243766</v>
      </c>
      <c r="J338" s="3">
        <f>VLOOKUP(A338,'8-27'!A:C,3,FALSE)</f>
        <v>124</v>
      </c>
      <c r="K338">
        <f>C338-J338</f>
        <v>-5</v>
      </c>
      <c r="L338">
        <f>VLOOKUP(A338,'8-27'!A:D,4,FALSE)</f>
        <v>0.83735452593736004</v>
      </c>
      <c r="M338" s="2">
        <f>L338/D338-1</f>
        <v>-0.16153729184924681</v>
      </c>
      <c r="N338" s="3">
        <f>VLOOKUP(A338,'9-8'!A:C,3,FALSE)</f>
        <v>132</v>
      </c>
      <c r="O338">
        <f>C338-N338</f>
        <v>-13</v>
      </c>
      <c r="P338">
        <f>VLOOKUP(A338,'9-8'!A:D,4,FALSE)</f>
        <v>0.70921625234667995</v>
      </c>
      <c r="Q338" s="2">
        <f>P338/D338-1</f>
        <v>-0.28984514779871229</v>
      </c>
    </row>
    <row r="339" spans="1:17" x14ac:dyDescent="0.25">
      <c r="A339" t="s">
        <v>139</v>
      </c>
      <c r="B339" t="s">
        <v>636</v>
      </c>
      <c r="C339">
        <v>135</v>
      </c>
      <c r="D339">
        <v>43.102326277897909</v>
      </c>
      <c r="E339">
        <v>16.531255999999999</v>
      </c>
      <c r="F339">
        <v>45.708859680000003</v>
      </c>
      <c r="G339">
        <v>37.838112209999998</v>
      </c>
      <c r="H339">
        <v>5.682671</v>
      </c>
      <c r="I339">
        <v>8.0529370000000003E-2</v>
      </c>
      <c r="J339" s="3">
        <f>VLOOKUP(A339,'8-27'!A:C,3,FALSE)</f>
        <v>140</v>
      </c>
      <c r="K339">
        <f>C339-J339</f>
        <v>-5</v>
      </c>
      <c r="L339">
        <f>VLOOKUP(A339,'8-27'!A:D,4,FALSE)</f>
        <v>41.755670886474853</v>
      </c>
      <c r="M339" s="2">
        <f>L339/D339-1</f>
        <v>-3.1243218353010249E-2</v>
      </c>
      <c r="N339" s="3">
        <f>VLOOKUP(A339,'9-8'!A:C,3,FALSE)</f>
        <v>142</v>
      </c>
      <c r="O339">
        <f>C339-N339</f>
        <v>-7</v>
      </c>
      <c r="P339">
        <f>VLOOKUP(A339,'9-8'!A:D,4,FALSE)</f>
        <v>38.27386062595815</v>
      </c>
      <c r="Q339" s="2">
        <f>P339/D339-1</f>
        <v>-0.11202331913151764</v>
      </c>
    </row>
    <row r="340" spans="1:17" x14ac:dyDescent="0.25">
      <c r="A340" t="s">
        <v>169</v>
      </c>
      <c r="B340" t="s">
        <v>656</v>
      </c>
      <c r="C340">
        <v>155</v>
      </c>
      <c r="D340">
        <v>9.4172135068244902</v>
      </c>
      <c r="E340">
        <v>24.47127996</v>
      </c>
      <c r="F340">
        <v>84.811513610000006</v>
      </c>
      <c r="G340">
        <v>82.91769712</v>
      </c>
      <c r="H340">
        <v>19.58257747</v>
      </c>
      <c r="I340">
        <v>4.4870686099999997</v>
      </c>
      <c r="J340" s="3">
        <f>VLOOKUP(A340,'8-27'!A:C,3,FALSE)</f>
        <v>160</v>
      </c>
      <c r="K340">
        <f>C340-J340</f>
        <v>-5</v>
      </c>
      <c r="L340">
        <f>VLOOKUP(A340,'8-27'!A:D,4,FALSE)</f>
        <v>8.4673429149126491</v>
      </c>
      <c r="M340" s="2">
        <f>L340/D340-1</f>
        <v>-0.10086535589572077</v>
      </c>
      <c r="N340" s="3">
        <f>VLOOKUP(A340,'9-8'!A:C,3,FALSE)</f>
        <v>169</v>
      </c>
      <c r="O340">
        <f>C340-N340</f>
        <v>-14</v>
      </c>
      <c r="P340">
        <f>VLOOKUP(A340,'9-8'!A:D,4,FALSE)</f>
        <v>7.8468113315331802</v>
      </c>
      <c r="Q340" s="2">
        <f>P340/D340-1</f>
        <v>-0.16675868866658561</v>
      </c>
    </row>
    <row r="341" spans="1:17" x14ac:dyDescent="0.25">
      <c r="A341" t="s">
        <v>168</v>
      </c>
      <c r="B341" t="s">
        <v>668</v>
      </c>
      <c r="C341">
        <v>168</v>
      </c>
      <c r="D341">
        <v>24.323252664279231</v>
      </c>
      <c r="E341">
        <v>-20.468062159999999</v>
      </c>
      <c r="F341">
        <v>20.33126476</v>
      </c>
      <c r="G341">
        <v>71.275074849999996</v>
      </c>
      <c r="H341">
        <v>1.6193111600000001</v>
      </c>
      <c r="I341">
        <v>-2.0918356500000002</v>
      </c>
      <c r="J341" s="3">
        <f>VLOOKUP(A341,'8-27'!A:C,3,FALSE)</f>
        <v>173</v>
      </c>
      <c r="K341">
        <f>C341-J341</f>
        <v>-5</v>
      </c>
      <c r="L341">
        <f>VLOOKUP(A341,'8-27'!A:D,4,FALSE)</f>
        <v>22.292568687628201</v>
      </c>
      <c r="M341" s="2">
        <f>L341/D341-1</f>
        <v>-8.3487352809242577E-2</v>
      </c>
      <c r="N341" s="3">
        <f>VLOOKUP(A341,'9-8'!A:C,3,FALSE)</f>
        <v>187</v>
      </c>
      <c r="O341">
        <f>C341-N341</f>
        <v>-19</v>
      </c>
      <c r="P341">
        <f>VLOOKUP(A341,'9-8'!A:D,4,FALSE)</f>
        <v>18.058414566013688</v>
      </c>
      <c r="Q341" s="2">
        <f>P341/D341-1</f>
        <v>-0.25756580276230867</v>
      </c>
    </row>
    <row r="342" spans="1:17" x14ac:dyDescent="0.25">
      <c r="A342" t="s">
        <v>190</v>
      </c>
      <c r="B342" t="s">
        <v>680</v>
      </c>
      <c r="C342">
        <v>182</v>
      </c>
      <c r="D342">
        <v>0.33789935791997</v>
      </c>
      <c r="E342">
        <v>15.111978280000001</v>
      </c>
      <c r="F342">
        <v>81.808886459999997</v>
      </c>
      <c r="G342">
        <v>59.096159739999997</v>
      </c>
      <c r="H342">
        <v>3.7029284699999998</v>
      </c>
      <c r="I342">
        <v>0.97882745000000004</v>
      </c>
      <c r="J342" s="3">
        <f>VLOOKUP(A342,'8-27'!A:C,3,FALSE)</f>
        <v>187</v>
      </c>
      <c r="K342">
        <f>C342-J342</f>
        <v>-5</v>
      </c>
      <c r="L342">
        <f>VLOOKUP(A342,'8-27'!A:D,4,FALSE)</f>
        <v>0.31661817527609998</v>
      </c>
      <c r="M342" s="2">
        <f>L342/D342-1</f>
        <v>-6.2980831851448427E-2</v>
      </c>
      <c r="N342" s="3">
        <f>VLOOKUP(A342,'9-8'!A:C,3,FALSE)</f>
        <v>158</v>
      </c>
      <c r="O342">
        <f>C342-N342</f>
        <v>24</v>
      </c>
      <c r="P342">
        <f>VLOOKUP(A342,'9-8'!A:D,4,FALSE)</f>
        <v>0.46817700746075003</v>
      </c>
      <c r="Q342" s="2">
        <f>P342/D342-1</f>
        <v>0.38555163390288461</v>
      </c>
    </row>
    <row r="343" spans="1:17" x14ac:dyDescent="0.25">
      <c r="A343" t="s">
        <v>247</v>
      </c>
      <c r="B343" t="s">
        <v>736</v>
      </c>
      <c r="C343">
        <v>242</v>
      </c>
      <c r="D343">
        <v>4.06726721149853</v>
      </c>
      <c r="E343">
        <v>44.847058109999999</v>
      </c>
      <c r="F343">
        <v>213.79956263</v>
      </c>
      <c r="G343">
        <v>48.485681829999997</v>
      </c>
      <c r="H343">
        <v>7.9389030299999996</v>
      </c>
      <c r="I343">
        <v>-1.8610261100000001</v>
      </c>
      <c r="J343" s="3">
        <f>VLOOKUP(A343,'8-27'!A:C,3,FALSE)</f>
        <v>247</v>
      </c>
      <c r="K343">
        <f>C343-J343</f>
        <v>-5</v>
      </c>
      <c r="L343">
        <f>VLOOKUP(A343,'8-27'!A:D,4,FALSE)</f>
        <v>3.7885851626749698</v>
      </c>
      <c r="M343" s="2">
        <f>L343/D343-1</f>
        <v>-6.8518254231170528E-2</v>
      </c>
      <c r="N343" s="3">
        <f>VLOOKUP(A343,'9-8'!A:C,3,FALSE)</f>
        <v>254</v>
      </c>
      <c r="O343">
        <f>C343-N343</f>
        <v>-12</v>
      </c>
      <c r="P343">
        <f>VLOOKUP(A343,'9-8'!A:D,4,FALSE)</f>
        <v>3.17408208400182</v>
      </c>
      <c r="Q343" s="2">
        <f>P343/D343-1</f>
        <v>-0.21960325718742923</v>
      </c>
    </row>
    <row r="344" spans="1:17" x14ac:dyDescent="0.25">
      <c r="A344" t="s">
        <v>288</v>
      </c>
      <c r="B344" t="s">
        <v>288</v>
      </c>
      <c r="C344">
        <v>294</v>
      </c>
      <c r="D344">
        <v>9.9392405388954401</v>
      </c>
      <c r="E344">
        <v>-10.81988906</v>
      </c>
      <c r="F344">
        <v>1.22767271</v>
      </c>
      <c r="G344">
        <v>19.1031151</v>
      </c>
      <c r="H344">
        <v>-2.49467456</v>
      </c>
      <c r="I344">
        <v>0.96843946999999997</v>
      </c>
      <c r="J344" s="3">
        <f>VLOOKUP(A344,'8-27'!A:C,3,FALSE)</f>
        <v>299</v>
      </c>
      <c r="K344">
        <f>C344-J344</f>
        <v>-5</v>
      </c>
      <c r="L344">
        <f>VLOOKUP(A344,'8-27'!A:D,4,FALSE)</f>
        <v>9.4550228177328695</v>
      </c>
      <c r="M344" s="2">
        <f>L344/D344-1</f>
        <v>-4.8717778714346571E-2</v>
      </c>
      <c r="N344" s="3">
        <f>VLOOKUP(A344,'9-8'!A:C,3,FALSE)</f>
        <v>321</v>
      </c>
      <c r="O344">
        <f>C344-N344</f>
        <v>-27</v>
      </c>
      <c r="P344">
        <f>VLOOKUP(A344,'9-8'!A:D,4,FALSE)</f>
        <v>8.22341334650344</v>
      </c>
      <c r="Q344" s="2">
        <f>P344/D344-1</f>
        <v>-0.17263161965719787</v>
      </c>
    </row>
    <row r="345" spans="1:17" x14ac:dyDescent="0.25">
      <c r="A345" t="s">
        <v>801</v>
      </c>
      <c r="B345" t="s">
        <v>802</v>
      </c>
      <c r="C345">
        <v>310</v>
      </c>
      <c r="D345">
        <v>7.3936706403850101</v>
      </c>
      <c r="E345">
        <v>23.68373665</v>
      </c>
      <c r="F345">
        <v>128.21654337999999</v>
      </c>
      <c r="G345">
        <v>79.676205319999994</v>
      </c>
      <c r="H345">
        <v>10.0719511</v>
      </c>
      <c r="I345">
        <v>0.21608936000000001</v>
      </c>
      <c r="J345" s="3">
        <f>VLOOKUP(A345,'8-27'!A:C,3,FALSE)</f>
        <v>315</v>
      </c>
      <c r="K345">
        <f>C345-J345</f>
        <v>-5</v>
      </c>
      <c r="L345">
        <f>VLOOKUP(A345,'8-27'!A:D,4,FALSE)</f>
        <v>6.7303769629033496</v>
      </c>
      <c r="M345" s="2">
        <f>L345/D345-1</f>
        <v>-8.9711012262120526E-2</v>
      </c>
      <c r="N345" s="3">
        <f>VLOOKUP(A345,'9-8'!A:C,3,FALSE)</f>
        <v>255</v>
      </c>
      <c r="O345">
        <f>C345-N345</f>
        <v>55</v>
      </c>
      <c r="P345">
        <f>VLOOKUP(A345,'9-8'!A:D,4,FALSE)</f>
        <v>10.040053659635721</v>
      </c>
      <c r="Q345" s="2">
        <f>P345/D345-1</f>
        <v>0.35792546733092045</v>
      </c>
    </row>
    <row r="346" spans="1:17" x14ac:dyDescent="0.25">
      <c r="A346" t="s">
        <v>325</v>
      </c>
      <c r="B346" t="s">
        <v>821</v>
      </c>
      <c r="C346">
        <v>329</v>
      </c>
      <c r="D346">
        <v>0.16508009208723001</v>
      </c>
      <c r="E346">
        <v>135.79630528000001</v>
      </c>
      <c r="F346">
        <v>46.80945758</v>
      </c>
      <c r="G346">
        <v>90.300225530000006</v>
      </c>
      <c r="H346">
        <v>20.851546469999999</v>
      </c>
      <c r="I346">
        <v>-0.29586670999999998</v>
      </c>
      <c r="J346" s="3">
        <f>VLOOKUP(A346,'8-27'!A:C,3,FALSE)</f>
        <v>334</v>
      </c>
      <c r="K346">
        <f>C346-J346</f>
        <v>-5</v>
      </c>
      <c r="L346">
        <f>VLOOKUP(A346,'8-27'!A:D,4,FALSE)</f>
        <v>0.16433677621177001</v>
      </c>
      <c r="M346" s="2">
        <f>L346/D346-1</f>
        <v>-4.5027590308540644E-3</v>
      </c>
      <c r="N346" s="3">
        <f>VLOOKUP(A346,'9-8'!A:C,3,FALSE)</f>
        <v>390</v>
      </c>
      <c r="O346">
        <f>C346-N346</f>
        <v>-61</v>
      </c>
      <c r="P346">
        <f>VLOOKUP(A346,'9-8'!A:D,4,FALSE)</f>
        <v>0.11730766488493</v>
      </c>
      <c r="Q346" s="2">
        <f>P346/D346-1</f>
        <v>-0.28938939031519673</v>
      </c>
    </row>
    <row r="347" spans="1:17" x14ac:dyDescent="0.25">
      <c r="A347" t="s">
        <v>356</v>
      </c>
      <c r="B347" t="s">
        <v>861</v>
      </c>
      <c r="C347">
        <v>371</v>
      </c>
      <c r="D347">
        <v>1.7686040939474299</v>
      </c>
      <c r="E347">
        <v>-16.284600000000001</v>
      </c>
      <c r="F347">
        <v>22.498301179999999</v>
      </c>
      <c r="G347">
        <v>35.375143620000003</v>
      </c>
      <c r="H347">
        <v>12.8333779</v>
      </c>
      <c r="I347">
        <v>-1.8420639700000001</v>
      </c>
      <c r="J347" s="3">
        <f>VLOOKUP(A347,'8-27'!A:C,3,FALSE)</f>
        <v>376</v>
      </c>
      <c r="K347">
        <f>C347-J347</f>
        <v>-5</v>
      </c>
      <c r="L347">
        <f>VLOOKUP(A347,'8-27'!A:D,4,FALSE)</f>
        <v>1.6641864367117101</v>
      </c>
      <c r="M347" s="2">
        <f>L347/D347-1</f>
        <v>-5.9039588109662922E-2</v>
      </c>
      <c r="N347" s="3">
        <f>VLOOKUP(A347,'9-8'!A:C,3,FALSE)</f>
        <v>346</v>
      </c>
      <c r="O347">
        <f>C347-N347</f>
        <v>25</v>
      </c>
      <c r="P347">
        <f>VLOOKUP(A347,'9-8'!A:D,4,FALSE)</f>
        <v>1.95700233861715</v>
      </c>
      <c r="Q347" s="2">
        <f>P347/D347-1</f>
        <v>0.10652369589919086</v>
      </c>
    </row>
    <row r="348" spans="1:17" x14ac:dyDescent="0.25">
      <c r="A348" t="s">
        <v>461</v>
      </c>
      <c r="B348" t="s">
        <v>916</v>
      </c>
      <c r="C348">
        <v>434</v>
      </c>
      <c r="D348">
        <v>0.98816221038342</v>
      </c>
      <c r="E348">
        <v>29.608270470000001</v>
      </c>
      <c r="F348">
        <v>79.545218489999996</v>
      </c>
      <c r="G348">
        <v>97.327557749999997</v>
      </c>
      <c r="H348">
        <v>21.81441538</v>
      </c>
      <c r="I348">
        <v>6.0921792799999999</v>
      </c>
      <c r="J348" s="3">
        <f>VLOOKUP(A348,'8-27'!A:C,3,FALSE)</f>
        <v>439</v>
      </c>
      <c r="K348">
        <f>C348-J348</f>
        <v>-5</v>
      </c>
      <c r="L348">
        <f>VLOOKUP(A348,'8-27'!A:D,4,FALSE)</f>
        <v>0.93239101163251004</v>
      </c>
      <c r="M348" s="2">
        <f>L348/D348-1</f>
        <v>-5.6439315493829745E-2</v>
      </c>
      <c r="N348" s="3">
        <f>VLOOKUP(A348,'9-8'!A:C,3,FALSE)</f>
        <v>484</v>
      </c>
      <c r="O348">
        <f>C348-N348</f>
        <v>-50</v>
      </c>
      <c r="P348">
        <f>VLOOKUP(A348,'9-8'!A:D,4,FALSE)</f>
        <v>0.75679415893387003</v>
      </c>
      <c r="Q348" s="2">
        <f>P348/D348-1</f>
        <v>-0.23413974853356934</v>
      </c>
    </row>
    <row r="349" spans="1:17" x14ac:dyDescent="0.25">
      <c r="A349" t="s">
        <v>98</v>
      </c>
      <c r="B349" t="s">
        <v>598</v>
      </c>
      <c r="C349">
        <v>94</v>
      </c>
      <c r="D349">
        <v>1.0827329897898099</v>
      </c>
      <c r="E349">
        <v>6.6675240100000002</v>
      </c>
      <c r="F349">
        <v>70.899208509999994</v>
      </c>
      <c r="G349">
        <v>72.350624879999998</v>
      </c>
      <c r="H349">
        <v>4.98694332</v>
      </c>
      <c r="I349">
        <v>-0.14781411999999999</v>
      </c>
      <c r="J349" s="3">
        <f>VLOOKUP(A349,'8-27'!A:C,3,FALSE)</f>
        <v>100</v>
      </c>
      <c r="K349">
        <f>C349-J349</f>
        <v>-6</v>
      </c>
      <c r="L349">
        <f>VLOOKUP(A349,'8-27'!A:D,4,FALSE)</f>
        <v>1.0301394003461899</v>
      </c>
      <c r="M349" s="2">
        <f>L349/D349-1</f>
        <v>-4.8574847113349695E-2</v>
      </c>
      <c r="N349" s="3">
        <f>VLOOKUP(A349,'9-8'!A:C,3,FALSE)</f>
        <v>101</v>
      </c>
      <c r="O349">
        <f>C349-N349</f>
        <v>-7</v>
      </c>
      <c r="P349">
        <f>VLOOKUP(A349,'9-8'!A:D,4,FALSE)</f>
        <v>0.90714456643578001</v>
      </c>
      <c r="Q349" s="2">
        <f>P349/D349-1</f>
        <v>-0.16217149104149564</v>
      </c>
    </row>
    <row r="350" spans="1:17" x14ac:dyDescent="0.25">
      <c r="A350" t="s">
        <v>109</v>
      </c>
      <c r="B350" t="s">
        <v>602</v>
      </c>
      <c r="C350">
        <v>98</v>
      </c>
      <c r="D350">
        <v>1.4245280712496899</v>
      </c>
      <c r="E350">
        <v>28.627532349999999</v>
      </c>
      <c r="F350">
        <v>81.686267200000003</v>
      </c>
      <c r="G350">
        <v>82.619280169999996</v>
      </c>
      <c r="H350">
        <v>17.854496900000001</v>
      </c>
      <c r="I350">
        <v>-0.1115665</v>
      </c>
      <c r="J350" s="3">
        <f>VLOOKUP(A350,'8-27'!A:C,3,FALSE)</f>
        <v>104</v>
      </c>
      <c r="K350">
        <f>C350-J350</f>
        <v>-6</v>
      </c>
      <c r="L350">
        <f>VLOOKUP(A350,'8-27'!A:D,4,FALSE)</f>
        <v>1.3217307139833501</v>
      </c>
      <c r="M350" s="2">
        <f>L350/D350-1</f>
        <v>-7.2162394929963902E-2</v>
      </c>
      <c r="N350" s="3">
        <f>VLOOKUP(A350,'9-8'!A:C,3,FALSE)</f>
        <v>99</v>
      </c>
      <c r="O350">
        <f>C350-N350</f>
        <v>-1</v>
      </c>
      <c r="P350">
        <f>VLOOKUP(A350,'9-8'!A:D,4,FALSE)</f>
        <v>1.2428628766082499</v>
      </c>
      <c r="Q350" s="2">
        <f>P350/D350-1</f>
        <v>-0.12752658112386039</v>
      </c>
    </row>
    <row r="351" spans="1:17" x14ac:dyDescent="0.25">
      <c r="A351" t="s">
        <v>131</v>
      </c>
      <c r="B351" t="s">
        <v>627</v>
      </c>
      <c r="C351">
        <v>125</v>
      </c>
      <c r="D351">
        <v>2.79394304964466</v>
      </c>
      <c r="E351">
        <v>3.8066880699999999</v>
      </c>
      <c r="F351">
        <v>35.052725250000002</v>
      </c>
      <c r="G351">
        <v>63.783801009999998</v>
      </c>
      <c r="H351">
        <v>-0.23926824999999999</v>
      </c>
      <c r="I351">
        <v>-3.1594873899999998</v>
      </c>
      <c r="J351" s="3">
        <f>VLOOKUP(A351,'8-27'!A:C,3,FALSE)</f>
        <v>131</v>
      </c>
      <c r="K351">
        <f>C351-J351</f>
        <v>-6</v>
      </c>
      <c r="L351">
        <f>VLOOKUP(A351,'8-27'!A:D,4,FALSE)</f>
        <v>2.4606200513175298</v>
      </c>
      <c r="M351" s="2">
        <f>L351/D351-1</f>
        <v>-0.11930200165301252</v>
      </c>
      <c r="N351" s="3">
        <f>VLOOKUP(A351,'9-8'!A:C,3,FALSE)</f>
        <v>137</v>
      </c>
      <c r="O351">
        <f>C351-N351</f>
        <v>-12</v>
      </c>
      <c r="P351">
        <f>VLOOKUP(A351,'9-8'!A:D,4,FALSE)</f>
        <v>2.1509893908411302</v>
      </c>
      <c r="Q351" s="2">
        <f>P351/D351-1</f>
        <v>-0.23012411039849301</v>
      </c>
    </row>
    <row r="352" spans="1:17" x14ac:dyDescent="0.25">
      <c r="A352" t="s">
        <v>162</v>
      </c>
      <c r="B352" t="s">
        <v>659</v>
      </c>
      <c r="C352">
        <v>158</v>
      </c>
      <c r="D352">
        <v>29.517826570082399</v>
      </c>
      <c r="E352">
        <v>40.072312459999999</v>
      </c>
      <c r="F352">
        <v>147.6750638</v>
      </c>
      <c r="G352">
        <v>80.777698740000005</v>
      </c>
      <c r="H352">
        <v>8.8701829500000002</v>
      </c>
      <c r="I352">
        <v>5.4532666499999998</v>
      </c>
      <c r="J352" s="3">
        <f>VLOOKUP(A352,'8-27'!A:C,3,FALSE)</f>
        <v>164</v>
      </c>
      <c r="K352">
        <f>C352-J352</f>
        <v>-6</v>
      </c>
      <c r="L352">
        <f>VLOOKUP(A352,'8-27'!A:D,4,FALSE)</f>
        <v>26.320835643549639</v>
      </c>
      <c r="M352" s="2">
        <f>L352/D352-1</f>
        <v>-0.10830712481294436</v>
      </c>
      <c r="N352" s="3">
        <f>VLOOKUP(A352,'9-8'!A:C,3,FALSE)</f>
        <v>173</v>
      </c>
      <c r="O352">
        <f>C352-N352</f>
        <v>-15</v>
      </c>
      <c r="P352">
        <f>VLOOKUP(A352,'9-8'!A:D,4,FALSE)</f>
        <v>23.45654902770562</v>
      </c>
      <c r="Q352" s="2">
        <f>P352/D352-1</f>
        <v>-0.2053429485394479</v>
      </c>
    </row>
    <row r="353" spans="1:17" x14ac:dyDescent="0.25">
      <c r="A353" t="s">
        <v>181</v>
      </c>
      <c r="B353" t="s">
        <v>667</v>
      </c>
      <c r="C353">
        <v>166</v>
      </c>
      <c r="D353">
        <v>3.5609790933619001</v>
      </c>
      <c r="E353">
        <v>129.75537800000001</v>
      </c>
      <c r="F353">
        <v>131.22671577</v>
      </c>
      <c r="G353">
        <v>32.816788539999997</v>
      </c>
      <c r="H353">
        <v>23.338395259999999</v>
      </c>
      <c r="I353">
        <v>8.9932307199999997</v>
      </c>
      <c r="J353" s="3">
        <f>VLOOKUP(A353,'8-27'!A:C,3,FALSE)</f>
        <v>172</v>
      </c>
      <c r="K353">
        <f>C353-J353</f>
        <v>-6</v>
      </c>
      <c r="L353">
        <f>VLOOKUP(A353,'8-27'!A:D,4,FALSE)</f>
        <v>3.0547263080261602</v>
      </c>
      <c r="M353" s="2">
        <f>L353/D353-1</f>
        <v>-0.14216673899587251</v>
      </c>
      <c r="N353" s="3">
        <f>VLOOKUP(A353,'9-8'!A:C,3,FALSE)</f>
        <v>196</v>
      </c>
      <c r="O353">
        <f>C353-N353</f>
        <v>-30</v>
      </c>
      <c r="P353">
        <f>VLOOKUP(A353,'9-8'!A:D,4,FALSE)</f>
        <v>2.2340212735079299</v>
      </c>
      <c r="Q353" s="2">
        <f>P353/D353-1</f>
        <v>-0.37263847527989746</v>
      </c>
    </row>
    <row r="354" spans="1:17" x14ac:dyDescent="0.25">
      <c r="A354" t="s">
        <v>264</v>
      </c>
      <c r="B354" t="s">
        <v>721</v>
      </c>
      <c r="C354">
        <v>227</v>
      </c>
      <c r="D354">
        <v>0.52462489050616001</v>
      </c>
      <c r="E354">
        <v>685.23143113000003</v>
      </c>
      <c r="F354">
        <v>1402.47348874</v>
      </c>
      <c r="G354">
        <v>1220.7901446999999</v>
      </c>
      <c r="H354">
        <v>216.84024586000001</v>
      </c>
      <c r="I354">
        <v>-7.0826187599999999</v>
      </c>
      <c r="J354" s="3">
        <f>VLOOKUP(A354,'8-27'!A:C,3,FALSE)</f>
        <v>233</v>
      </c>
      <c r="K354">
        <f>C354-J354</f>
        <v>-6</v>
      </c>
      <c r="L354">
        <f>VLOOKUP(A354,'8-27'!A:D,4,FALSE)</f>
        <v>0.42821874709391</v>
      </c>
      <c r="M354" s="2">
        <f>L354/D354-1</f>
        <v>-0.18376204628651338</v>
      </c>
      <c r="N354" s="3">
        <f>VLOOKUP(A354,'9-8'!A:C,3,FALSE)</f>
        <v>250</v>
      </c>
      <c r="O354">
        <f>C354-N354</f>
        <v>-23</v>
      </c>
      <c r="P354">
        <f>VLOOKUP(A354,'9-8'!A:D,4,FALSE)</f>
        <v>0.27082163411514998</v>
      </c>
      <c r="Q354" s="2">
        <f>P354/D354-1</f>
        <v>-0.48378043242694746</v>
      </c>
    </row>
    <row r="355" spans="1:17" x14ac:dyDescent="0.25">
      <c r="A355" t="s">
        <v>297</v>
      </c>
      <c r="B355" t="s">
        <v>780</v>
      </c>
      <c r="C355">
        <v>287</v>
      </c>
      <c r="D355">
        <v>4192.3719559044594</v>
      </c>
      <c r="E355">
        <v>141.40444952999999</v>
      </c>
      <c r="F355">
        <v>154.93542016000001</v>
      </c>
      <c r="G355">
        <v>65.045706109999998</v>
      </c>
      <c r="H355">
        <v>4.8946175700000003</v>
      </c>
      <c r="I355">
        <v>-0.41949305999999997</v>
      </c>
      <c r="J355" s="3">
        <f>VLOOKUP(A355,'8-27'!A:C,3,FALSE)</f>
        <v>293</v>
      </c>
      <c r="K355">
        <f>C355-J355</f>
        <v>-6</v>
      </c>
      <c r="L355">
        <f>VLOOKUP(A355,'8-27'!A:D,4,FALSE)</f>
        <v>4028.0590643557689</v>
      </c>
      <c r="M355" s="2">
        <f>L355/D355-1</f>
        <v>-3.9193299944981108E-2</v>
      </c>
      <c r="N355" s="3">
        <f>VLOOKUP(A355,'9-8'!A:C,3,FALSE)</f>
        <v>285</v>
      </c>
      <c r="O355">
        <f>C355-N355</f>
        <v>2</v>
      </c>
      <c r="P355">
        <f>VLOOKUP(A355,'9-8'!A:D,4,FALSE)</f>
        <v>4255.8515869637076</v>
      </c>
      <c r="Q355" s="2">
        <f>P355/D355-1</f>
        <v>1.5141698238355206E-2</v>
      </c>
    </row>
    <row r="356" spans="1:17" x14ac:dyDescent="0.25">
      <c r="A356" t="s">
        <v>323</v>
      </c>
      <c r="B356" t="s">
        <v>818</v>
      </c>
      <c r="C356">
        <v>326</v>
      </c>
      <c r="D356">
        <v>2.0872423589784299</v>
      </c>
      <c r="E356">
        <v>99.736932710000005</v>
      </c>
      <c r="F356">
        <v>116.21908971000001</v>
      </c>
      <c r="G356">
        <v>86.558142439999997</v>
      </c>
      <c r="H356">
        <v>-2.86592271</v>
      </c>
      <c r="I356">
        <v>-3.1142655700000001</v>
      </c>
      <c r="J356" s="3">
        <f>VLOOKUP(A356,'8-27'!A:C,3,FALSE)</f>
        <v>332</v>
      </c>
      <c r="K356">
        <f>C356-J356</f>
        <v>-6</v>
      </c>
      <c r="L356">
        <f>VLOOKUP(A356,'8-27'!A:D,4,FALSE)</f>
        <v>2.0588224033524001</v>
      </c>
      <c r="M356" s="2">
        <f>L356/D356-1</f>
        <v>-1.3616030502533238E-2</v>
      </c>
      <c r="N356" s="3">
        <f>VLOOKUP(A356,'9-8'!A:C,3,FALSE)</f>
        <v>372</v>
      </c>
      <c r="O356">
        <f>C356-N356</f>
        <v>-46</v>
      </c>
      <c r="P356">
        <f>VLOOKUP(A356,'9-8'!A:D,4,FALSE)</f>
        <v>1.7384129941747899</v>
      </c>
      <c r="Q356" s="2">
        <f>P356/D356-1</f>
        <v>-0.16712451398043182</v>
      </c>
    </row>
    <row r="357" spans="1:17" x14ac:dyDescent="0.25">
      <c r="A357" t="s">
        <v>367</v>
      </c>
      <c r="B357" t="s">
        <v>822</v>
      </c>
      <c r="C357">
        <v>330</v>
      </c>
      <c r="D357">
        <v>2.2443768597293499</v>
      </c>
      <c r="E357">
        <v>81.510930669999993</v>
      </c>
      <c r="F357">
        <v>141.55252034</v>
      </c>
      <c r="G357">
        <v>107.96990998</v>
      </c>
      <c r="H357">
        <v>45.839148539999997</v>
      </c>
      <c r="I357">
        <v>6.3839967599999996</v>
      </c>
      <c r="J357" s="3">
        <f>VLOOKUP(A357,'8-27'!A:C,3,FALSE)</f>
        <v>336</v>
      </c>
      <c r="K357">
        <f>C357-J357</f>
        <v>-6</v>
      </c>
      <c r="L357">
        <f>VLOOKUP(A357,'8-27'!A:D,4,FALSE)</f>
        <v>2.2411338959846998</v>
      </c>
      <c r="M357" s="2">
        <f>L357/D357-1</f>
        <v>-1.4449283464101903E-3</v>
      </c>
      <c r="N357" s="3">
        <f>VLOOKUP(A357,'9-8'!A:C,3,FALSE)</f>
        <v>360</v>
      </c>
      <c r="O357">
        <f>C357-N357</f>
        <v>-30</v>
      </c>
      <c r="P357">
        <f>VLOOKUP(A357,'9-8'!A:D,4,FALSE)</f>
        <v>1.87474994094292</v>
      </c>
      <c r="Q357" s="2">
        <f>P357/D357-1</f>
        <v>-0.16469021999763589</v>
      </c>
    </row>
    <row r="358" spans="1:17" x14ac:dyDescent="0.25">
      <c r="A358" t="s">
        <v>315</v>
      </c>
      <c r="B358" t="s">
        <v>836</v>
      </c>
      <c r="C358">
        <v>344</v>
      </c>
      <c r="D358">
        <v>0.92548257300523995</v>
      </c>
      <c r="E358">
        <v>53.098051689999998</v>
      </c>
      <c r="F358">
        <v>9.77203701</v>
      </c>
      <c r="G358">
        <v>-25.856708690000001</v>
      </c>
      <c r="H358">
        <v>-6.6692231099999999</v>
      </c>
      <c r="I358">
        <v>-1.4435615799999999</v>
      </c>
      <c r="J358" s="3">
        <f>VLOOKUP(A358,'8-27'!A:C,3,FALSE)</f>
        <v>350</v>
      </c>
      <c r="K358">
        <f>C358-J358</f>
        <v>-6</v>
      </c>
      <c r="L358">
        <f>VLOOKUP(A358,'8-27'!A:D,4,FALSE)</f>
        <v>0.92524875762358005</v>
      </c>
      <c r="M358" s="2">
        <f>L358/D358-1</f>
        <v>-2.5264158232674028E-4</v>
      </c>
      <c r="N358" s="3">
        <f>VLOOKUP(A358,'9-8'!A:C,3,FALSE)</f>
        <v>356</v>
      </c>
      <c r="O358">
        <f>C358-N358</f>
        <v>-12</v>
      </c>
      <c r="P358">
        <f>VLOOKUP(A358,'9-8'!A:D,4,FALSE)</f>
        <v>0.91336775196307995</v>
      </c>
      <c r="Q358" s="2">
        <f>P358/D358-1</f>
        <v>-1.3090274625939813E-2</v>
      </c>
    </row>
    <row r="359" spans="1:17" x14ac:dyDescent="0.25">
      <c r="A359" t="s">
        <v>341</v>
      </c>
      <c r="B359" t="s">
        <v>843</v>
      </c>
      <c r="C359">
        <v>353</v>
      </c>
      <c r="D359">
        <v>184.88964306401439</v>
      </c>
      <c r="E359">
        <v>70.310194999999993</v>
      </c>
      <c r="F359">
        <v>35.589173619999997</v>
      </c>
      <c r="G359">
        <v>11.835676319999999</v>
      </c>
      <c r="H359">
        <v>-6.30853062</v>
      </c>
      <c r="I359">
        <v>-3.53437388</v>
      </c>
      <c r="J359" s="3">
        <f>VLOOKUP(A359,'8-27'!A:C,3,FALSE)</f>
        <v>359</v>
      </c>
      <c r="K359">
        <f>C359-J359</f>
        <v>-6</v>
      </c>
      <c r="L359">
        <f>VLOOKUP(A359,'8-27'!A:D,4,FALSE)</f>
        <v>173.5422520280791</v>
      </c>
      <c r="M359" s="2">
        <f>L359/D359-1</f>
        <v>-6.137385982191812E-2</v>
      </c>
      <c r="N359" s="3">
        <f>VLOOKUP(A359,'9-8'!A:C,3,FALSE)</f>
        <v>377</v>
      </c>
      <c r="O359">
        <f>C359-N359</f>
        <v>-24</v>
      </c>
      <c r="P359">
        <f>VLOOKUP(A359,'9-8'!A:D,4,FALSE)</f>
        <v>153.41294656544889</v>
      </c>
      <c r="Q359" s="2">
        <f>P359/D359-1</f>
        <v>-0.17024586113602547</v>
      </c>
    </row>
    <row r="360" spans="1:17" x14ac:dyDescent="0.25">
      <c r="A360" t="s">
        <v>444</v>
      </c>
      <c r="B360" t="s">
        <v>909</v>
      </c>
      <c r="C360">
        <v>423</v>
      </c>
      <c r="D360">
        <v>0.82264305550273997</v>
      </c>
      <c r="E360">
        <v>202.85939843</v>
      </c>
      <c r="F360">
        <v>251.27664587999999</v>
      </c>
      <c r="G360">
        <v>282.28204864000003</v>
      </c>
      <c r="H360">
        <v>113.50036957</v>
      </c>
      <c r="I360">
        <v>9.0327484499999997</v>
      </c>
      <c r="J360" s="3">
        <f>VLOOKUP(A360,'8-27'!A:C,3,FALSE)</f>
        <v>429</v>
      </c>
      <c r="K360">
        <f>C360-J360</f>
        <v>-6</v>
      </c>
      <c r="L360">
        <f>VLOOKUP(A360,'8-27'!A:D,4,FALSE)</f>
        <v>0.76653721496824001</v>
      </c>
      <c r="M360" s="2">
        <f>L360/D360-1</f>
        <v>-6.820192568235095E-2</v>
      </c>
      <c r="N360" s="3" t="e">
        <f>VLOOKUP(A360,'9-8'!A:C,3,FALSE)</f>
        <v>#N/A</v>
      </c>
      <c r="O360" t="e">
        <f>C360-N360</f>
        <v>#N/A</v>
      </c>
      <c r="P360" t="e">
        <f>VLOOKUP(A360,'9-8'!A:D,4,FALSE)</f>
        <v>#N/A</v>
      </c>
      <c r="Q360" s="2" t="e">
        <f>P360/D360-1</f>
        <v>#N/A</v>
      </c>
    </row>
    <row r="361" spans="1:17" x14ac:dyDescent="0.25">
      <c r="A361" t="s">
        <v>430</v>
      </c>
      <c r="B361" t="s">
        <v>963</v>
      </c>
      <c r="C361">
        <v>480</v>
      </c>
      <c r="D361">
        <v>10.31940139402821</v>
      </c>
      <c r="E361">
        <v>2.3152646300000002</v>
      </c>
      <c r="F361">
        <v>23.252017729999999</v>
      </c>
      <c r="G361">
        <v>44.22699411</v>
      </c>
      <c r="H361">
        <v>3.84086653</v>
      </c>
      <c r="I361">
        <v>-0.36806378000000001</v>
      </c>
      <c r="J361" s="3">
        <f>VLOOKUP(A361,'8-27'!A:C,3,FALSE)</f>
        <v>486</v>
      </c>
      <c r="K361">
        <f>C361-J361</f>
        <v>-6</v>
      </c>
      <c r="L361">
        <f>VLOOKUP(A361,'8-27'!A:D,4,FALSE)</f>
        <v>9.8831832732995597</v>
      </c>
      <c r="M361" s="2">
        <f>L361/D361-1</f>
        <v>-4.2271649689010871E-2</v>
      </c>
      <c r="N361" s="3" t="e">
        <f>VLOOKUP(A361,'9-8'!A:C,3,FALSE)</f>
        <v>#N/A</v>
      </c>
      <c r="O361" t="e">
        <f>C361-N361</f>
        <v>#N/A</v>
      </c>
      <c r="P361" t="e">
        <f>VLOOKUP(A361,'9-8'!A:D,4,FALSE)</f>
        <v>#N/A</v>
      </c>
      <c r="Q361" s="2" t="e">
        <f>P361/D361-1</f>
        <v>#N/A</v>
      </c>
    </row>
    <row r="362" spans="1:17" x14ac:dyDescent="0.25">
      <c r="A362" t="s">
        <v>170</v>
      </c>
      <c r="B362" t="s">
        <v>677</v>
      </c>
      <c r="C362">
        <v>178</v>
      </c>
      <c r="D362">
        <v>0.54733130809559005</v>
      </c>
      <c r="E362">
        <v>51.454946399999997</v>
      </c>
      <c r="F362">
        <v>-16.771053819999999</v>
      </c>
      <c r="G362">
        <v>0.22749485999999999</v>
      </c>
      <c r="H362">
        <v>-3.1747372</v>
      </c>
      <c r="I362">
        <v>-4.9163756100000002</v>
      </c>
      <c r="J362" s="3">
        <f>VLOOKUP(A362,'8-27'!A:C,3,FALSE)</f>
        <v>185</v>
      </c>
      <c r="K362">
        <f>C362-J362</f>
        <v>-7</v>
      </c>
      <c r="L362">
        <f>VLOOKUP(A362,'8-27'!A:D,4,FALSE)</f>
        <v>0.46913756633630999</v>
      </c>
      <c r="M362" s="2">
        <f>L362/D362-1</f>
        <v>-0.14286363780531941</v>
      </c>
      <c r="N362" s="3">
        <f>VLOOKUP(A362,'9-8'!A:C,3,FALSE)</f>
        <v>184</v>
      </c>
      <c r="O362">
        <f>C362-N362</f>
        <v>-6</v>
      </c>
      <c r="P362">
        <f>VLOOKUP(A362,'9-8'!A:D,4,FALSE)</f>
        <v>0.47804201658609002</v>
      </c>
      <c r="Q362" s="2">
        <f>P362/D362-1</f>
        <v>-0.1265947890877801</v>
      </c>
    </row>
    <row r="363" spans="1:17" x14ac:dyDescent="0.25">
      <c r="A363" t="s">
        <v>268</v>
      </c>
      <c r="B363" t="s">
        <v>754</v>
      </c>
      <c r="C363">
        <v>261</v>
      </c>
      <c r="D363">
        <v>0.36697714911889001</v>
      </c>
      <c r="E363">
        <v>77.837367029999996</v>
      </c>
      <c r="F363">
        <v>69.465648169999994</v>
      </c>
      <c r="G363">
        <v>52.977793300000002</v>
      </c>
      <c r="H363">
        <v>4.7887304899999998</v>
      </c>
      <c r="I363">
        <v>-0.75332579</v>
      </c>
      <c r="J363" s="3">
        <f>VLOOKUP(A363,'8-27'!A:C,3,FALSE)</f>
        <v>268</v>
      </c>
      <c r="K363">
        <f>C363-J363</f>
        <v>-7</v>
      </c>
      <c r="L363">
        <f>VLOOKUP(A363,'8-27'!A:D,4,FALSE)</f>
        <v>0.36525624490657999</v>
      </c>
      <c r="M363" s="2">
        <f>L363/D363-1</f>
        <v>-4.6894042761025378E-3</v>
      </c>
      <c r="N363" s="3">
        <f>VLOOKUP(A363,'9-8'!A:C,3,FALSE)</f>
        <v>268</v>
      </c>
      <c r="O363">
        <f>C363-N363</f>
        <v>-7</v>
      </c>
      <c r="P363">
        <f>VLOOKUP(A363,'9-8'!A:D,4,FALSE)</f>
        <v>0.33249630541578001</v>
      </c>
      <c r="Q363" s="2">
        <f>P363/D363-1</f>
        <v>-9.3959102864846766E-2</v>
      </c>
    </row>
    <row r="364" spans="1:17" x14ac:dyDescent="0.25">
      <c r="A364" t="s">
        <v>279</v>
      </c>
      <c r="B364" t="s">
        <v>762</v>
      </c>
      <c r="C364">
        <v>269</v>
      </c>
      <c r="D364">
        <v>4.3915329614402001</v>
      </c>
      <c r="E364">
        <v>42.377590339999998</v>
      </c>
      <c r="F364">
        <v>58.122389130000002</v>
      </c>
      <c r="G364">
        <v>71.905185410000001</v>
      </c>
      <c r="H364">
        <v>11.692439070000001</v>
      </c>
      <c r="I364">
        <v>-0.99188891000000001</v>
      </c>
      <c r="J364" s="3">
        <f>VLOOKUP(A364,'8-27'!A:C,3,FALSE)</f>
        <v>276</v>
      </c>
      <c r="K364">
        <f>C364-J364</f>
        <v>-7</v>
      </c>
      <c r="L364">
        <f>VLOOKUP(A364,'8-27'!A:D,4,FALSE)</f>
        <v>4.2651552635283796</v>
      </c>
      <c r="M364" s="2">
        <f>L364/D364-1</f>
        <v>-2.8777581546461817E-2</v>
      </c>
      <c r="N364" s="3">
        <f>VLOOKUP(A364,'9-8'!A:C,3,FALSE)</f>
        <v>269</v>
      </c>
      <c r="O364">
        <f>C364-N364</f>
        <v>0</v>
      </c>
      <c r="P364">
        <f>VLOOKUP(A364,'9-8'!A:D,4,FALSE)</f>
        <v>4.4387100506010198</v>
      </c>
      <c r="Q364" s="2">
        <f>P364/D364-1</f>
        <v>1.0742738259067464E-2</v>
      </c>
    </row>
    <row r="365" spans="1:17" x14ac:dyDescent="0.25">
      <c r="A365" t="s">
        <v>294</v>
      </c>
      <c r="B365" t="s">
        <v>781</v>
      </c>
      <c r="C365">
        <v>288</v>
      </c>
      <c r="D365">
        <v>7.0720129258649997E-2</v>
      </c>
      <c r="E365">
        <v>14.347520340000001</v>
      </c>
      <c r="F365">
        <v>73.59144886</v>
      </c>
      <c r="G365">
        <v>71.74546857</v>
      </c>
      <c r="H365">
        <v>0.50557070999999998</v>
      </c>
      <c r="I365">
        <v>0.74412577999999996</v>
      </c>
      <c r="J365" s="3">
        <f>VLOOKUP(A365,'8-27'!A:C,3,FALSE)</f>
        <v>295</v>
      </c>
      <c r="K365">
        <f>C365-J365</f>
        <v>-7</v>
      </c>
      <c r="L365">
        <f>VLOOKUP(A365,'8-27'!A:D,4,FALSE)</f>
        <v>6.8598214302909993E-2</v>
      </c>
      <c r="M365" s="2">
        <f>L365/D365-1</f>
        <v>-3.0004398719060132E-2</v>
      </c>
      <c r="N365" s="3">
        <f>VLOOKUP(A365,'9-8'!A:C,3,FALSE)</f>
        <v>286</v>
      </c>
      <c r="O365">
        <f>C365-N365</f>
        <v>2</v>
      </c>
      <c r="P365">
        <f>VLOOKUP(A365,'9-8'!A:D,4,FALSE)</f>
        <v>7.1201511785800004E-2</v>
      </c>
      <c r="Q365" s="2">
        <f>P365/D365-1</f>
        <v>6.8068671847221207E-3</v>
      </c>
    </row>
    <row r="366" spans="1:17" x14ac:dyDescent="0.25">
      <c r="A366" t="s">
        <v>292</v>
      </c>
      <c r="B366" t="s">
        <v>797</v>
      </c>
      <c r="C366">
        <v>306</v>
      </c>
      <c r="D366">
        <v>0.31739058699305001</v>
      </c>
      <c r="E366">
        <v>-0.70293855999999999</v>
      </c>
      <c r="F366">
        <v>4.19283932</v>
      </c>
      <c r="G366">
        <v>11.92215614</v>
      </c>
      <c r="H366">
        <v>-4.7267404800000001</v>
      </c>
      <c r="I366">
        <v>1.80439365</v>
      </c>
      <c r="J366" s="3">
        <f>VLOOKUP(A366,'8-27'!A:C,3,FALSE)</f>
        <v>313</v>
      </c>
      <c r="K366">
        <f>C366-J366</f>
        <v>-7</v>
      </c>
      <c r="L366">
        <f>VLOOKUP(A366,'8-27'!A:D,4,FALSE)</f>
        <v>0.29911403417269</v>
      </c>
      <c r="M366" s="2">
        <f>L366/D366-1</f>
        <v>-5.7583789719511169E-2</v>
      </c>
      <c r="N366" s="3">
        <f>VLOOKUP(A366,'9-8'!A:C,3,FALSE)</f>
        <v>308</v>
      </c>
      <c r="O366">
        <f>C366-N366</f>
        <v>-2</v>
      </c>
      <c r="P366">
        <f>VLOOKUP(A366,'9-8'!A:D,4,FALSE)</f>
        <v>0.29917831963664998</v>
      </c>
      <c r="Q366" s="2">
        <f>P366/D366-1</f>
        <v>-5.7381246019116539E-2</v>
      </c>
    </row>
    <row r="367" spans="1:17" x14ac:dyDescent="0.25">
      <c r="A367" t="s">
        <v>352</v>
      </c>
      <c r="B367" t="s">
        <v>845</v>
      </c>
      <c r="C367">
        <v>355</v>
      </c>
      <c r="D367">
        <v>0.18921946795044001</v>
      </c>
      <c r="E367">
        <v>8.5479134499999994</v>
      </c>
      <c r="F367">
        <v>45.207923489999999</v>
      </c>
      <c r="G367">
        <v>59.12421982</v>
      </c>
      <c r="H367">
        <v>-0.60159706000000002</v>
      </c>
      <c r="I367">
        <v>-0.76773773000000001</v>
      </c>
      <c r="J367" s="3">
        <f>VLOOKUP(A367,'8-27'!A:C,3,FALSE)</f>
        <v>362</v>
      </c>
      <c r="K367">
        <f>C367-J367</f>
        <v>-7</v>
      </c>
      <c r="L367">
        <f>VLOOKUP(A367,'8-27'!A:D,4,FALSE)</f>
        <v>0.17546651850384001</v>
      </c>
      <c r="M367" s="2">
        <f>L367/D367-1</f>
        <v>-7.2682528893919796E-2</v>
      </c>
      <c r="N367" s="3">
        <f>VLOOKUP(A367,'9-8'!A:C,3,FALSE)</f>
        <v>366</v>
      </c>
      <c r="O367">
        <f>C367-N367</f>
        <v>-11</v>
      </c>
      <c r="P367">
        <f>VLOOKUP(A367,'9-8'!A:D,4,FALSE)</f>
        <v>0.16881825161264</v>
      </c>
      <c r="Q367" s="2">
        <f>P367/D367-1</f>
        <v>-0.1078177449645058</v>
      </c>
    </row>
    <row r="368" spans="1:17" x14ac:dyDescent="0.25">
      <c r="A368" t="s">
        <v>456</v>
      </c>
      <c r="B368" t="s">
        <v>940</v>
      </c>
      <c r="C368">
        <v>456</v>
      </c>
      <c r="D368">
        <v>0.73239742111885997</v>
      </c>
      <c r="E368">
        <v>12.89921693</v>
      </c>
      <c r="F368">
        <v>66.699272140000005</v>
      </c>
      <c r="G368">
        <v>83.03683719</v>
      </c>
      <c r="H368">
        <v>4.9358022699999999</v>
      </c>
      <c r="I368">
        <v>-1.25081643</v>
      </c>
      <c r="J368" s="3">
        <f>VLOOKUP(A368,'8-27'!A:C,3,FALSE)</f>
        <v>463</v>
      </c>
      <c r="K368">
        <f>C368-J368</f>
        <v>-7</v>
      </c>
      <c r="L368">
        <f>VLOOKUP(A368,'8-27'!A:D,4,FALSE)</f>
        <v>0.67974023314198995</v>
      </c>
      <c r="M368" s="2">
        <f>L368/D368-1</f>
        <v>-7.1897014460301278E-2</v>
      </c>
      <c r="N368" s="3">
        <f>VLOOKUP(A368,'9-8'!A:C,3,FALSE)</f>
        <v>480</v>
      </c>
      <c r="O368">
        <f>C368-N368</f>
        <v>-24</v>
      </c>
      <c r="P368">
        <f>VLOOKUP(A368,'9-8'!A:D,4,FALSE)</f>
        <v>0.61581208130558995</v>
      </c>
      <c r="Q368" s="2">
        <f>P368/D368-1</f>
        <v>-0.15918316538467103</v>
      </c>
    </row>
    <row r="369" spans="1:17" x14ac:dyDescent="0.25">
      <c r="A369" t="s">
        <v>56</v>
      </c>
      <c r="B369" t="s">
        <v>556</v>
      </c>
      <c r="C369">
        <v>51</v>
      </c>
      <c r="D369">
        <v>469.56084625649868</v>
      </c>
      <c r="E369">
        <v>25.229447530000002</v>
      </c>
      <c r="F369">
        <v>79.649724849999998</v>
      </c>
      <c r="G369">
        <v>13.95996049</v>
      </c>
      <c r="H369">
        <v>3.7457645199999998</v>
      </c>
      <c r="I369">
        <v>-2.1922388100000001</v>
      </c>
      <c r="J369" s="3">
        <f>VLOOKUP(A369,'8-27'!A:C,3,FALSE)</f>
        <v>59</v>
      </c>
      <c r="K369">
        <f>C369-J369</f>
        <v>-8</v>
      </c>
      <c r="L369">
        <f>VLOOKUP(A369,'8-27'!A:D,4,FALSE)</f>
        <v>402.68103882446621</v>
      </c>
      <c r="M369" s="2">
        <f>L369/D369-1</f>
        <v>-0.14243054540262756</v>
      </c>
      <c r="N369" s="3">
        <f>VLOOKUP(A369,'9-8'!A:C,3,FALSE)</f>
        <v>58</v>
      </c>
      <c r="O369">
        <f>C369-N369</f>
        <v>-7</v>
      </c>
      <c r="P369">
        <f>VLOOKUP(A369,'9-8'!A:D,4,FALSE)</f>
        <v>388.50093891206888</v>
      </c>
      <c r="Q369" s="2">
        <f>P369/D369-1</f>
        <v>-0.17262918744326194</v>
      </c>
    </row>
    <row r="370" spans="1:17" x14ac:dyDescent="0.25">
      <c r="A370" t="s">
        <v>70</v>
      </c>
      <c r="B370" t="s">
        <v>557</v>
      </c>
      <c r="C370">
        <v>52</v>
      </c>
      <c r="D370">
        <v>5.7862240314300397</v>
      </c>
      <c r="E370">
        <v>95.250953589999995</v>
      </c>
      <c r="F370">
        <v>149.02845861</v>
      </c>
      <c r="G370">
        <v>204.98211827</v>
      </c>
      <c r="H370">
        <v>88.329136879999993</v>
      </c>
      <c r="I370">
        <v>29.829950230000001</v>
      </c>
      <c r="J370" s="3">
        <f>VLOOKUP(A370,'8-27'!A:C,3,FALSE)</f>
        <v>60</v>
      </c>
      <c r="K370">
        <f>C370-J370</f>
        <v>-8</v>
      </c>
      <c r="L370">
        <f>VLOOKUP(A370,'8-27'!A:D,4,FALSE)</f>
        <v>4.9716188501158696</v>
      </c>
      <c r="M370" s="2">
        <f>L370/D370-1</f>
        <v>-0.14078355364212269</v>
      </c>
      <c r="N370" s="3">
        <f>VLOOKUP(A370,'9-8'!A:C,3,FALSE)</f>
        <v>41</v>
      </c>
      <c r="O370">
        <f>C370-N370</f>
        <v>11</v>
      </c>
      <c r="P370">
        <f>VLOOKUP(A370,'9-8'!A:D,4,FALSE)</f>
        <v>7.8075902025336896</v>
      </c>
      <c r="Q370" s="2">
        <f>P370/D370-1</f>
        <v>0.34934115238605412</v>
      </c>
    </row>
    <row r="371" spans="1:17" x14ac:dyDescent="0.25">
      <c r="A371" t="s">
        <v>130</v>
      </c>
      <c r="B371" t="s">
        <v>626</v>
      </c>
      <c r="C371">
        <v>124</v>
      </c>
      <c r="D371">
        <v>6.7737689804000004E-4</v>
      </c>
      <c r="E371">
        <v>41.02127188</v>
      </c>
      <c r="F371">
        <v>73.908855700000004</v>
      </c>
      <c r="G371">
        <v>124.11052146999999</v>
      </c>
      <c r="H371">
        <v>-3.8898497600000002</v>
      </c>
      <c r="I371">
        <v>-2.5289387900000002</v>
      </c>
      <c r="J371" s="3">
        <f>VLOOKUP(A371,'8-27'!A:C,3,FALSE)</f>
        <v>132</v>
      </c>
      <c r="K371">
        <f>C371-J371</f>
        <v>-8</v>
      </c>
      <c r="L371">
        <f>VLOOKUP(A371,'8-27'!A:D,4,FALSE)</f>
        <v>5.9804002902000004E-4</v>
      </c>
      <c r="M371" s="2">
        <f>L371/D371-1</f>
        <v>-0.11712367110476074</v>
      </c>
      <c r="N371" s="3">
        <f>VLOOKUP(A371,'9-8'!A:C,3,FALSE)</f>
        <v>145</v>
      </c>
      <c r="O371">
        <f>C371-N371</f>
        <v>-21</v>
      </c>
      <c r="P371">
        <f>VLOOKUP(A371,'9-8'!A:D,4,FALSE)</f>
        <v>4.9399965367999995E-4</v>
      </c>
      <c r="Q371" s="2">
        <f>P371/D371-1</f>
        <v>-0.27071670866042941</v>
      </c>
    </row>
    <row r="372" spans="1:17" x14ac:dyDescent="0.25">
      <c r="A372" t="s">
        <v>183</v>
      </c>
      <c r="B372" t="s">
        <v>669</v>
      </c>
      <c r="C372">
        <v>169</v>
      </c>
      <c r="D372">
        <v>0.27637851054464002</v>
      </c>
      <c r="E372">
        <v>288.43253098000002</v>
      </c>
      <c r="F372">
        <v>394.07395345999998</v>
      </c>
      <c r="G372">
        <v>475.39273456000001</v>
      </c>
      <c r="H372">
        <v>15.463046029999999</v>
      </c>
      <c r="I372">
        <v>-9.6321526199999994</v>
      </c>
      <c r="J372" s="3">
        <f>VLOOKUP(A372,'8-27'!A:C,3,FALSE)</f>
        <v>177</v>
      </c>
      <c r="K372">
        <f>C372-J372</f>
        <v>-8</v>
      </c>
      <c r="L372">
        <f>VLOOKUP(A372,'8-27'!A:D,4,FALSE)</f>
        <v>0.23828841534924999</v>
      </c>
      <c r="M372" s="2">
        <f>L372/D372-1</f>
        <v>-0.13781858481083975</v>
      </c>
      <c r="N372" s="3">
        <f>VLOOKUP(A372,'9-8'!A:C,3,FALSE)</f>
        <v>188</v>
      </c>
      <c r="O372">
        <f>C372-N372</f>
        <v>-19</v>
      </c>
      <c r="P372">
        <f>VLOOKUP(A372,'9-8'!A:D,4,FALSE)</f>
        <v>0.20448151559842001</v>
      </c>
      <c r="Q372" s="2">
        <f>P372/D372-1</f>
        <v>-0.26013959914805818</v>
      </c>
    </row>
    <row r="373" spans="1:17" x14ac:dyDescent="0.25">
      <c r="A373" t="s">
        <v>196</v>
      </c>
      <c r="B373" t="s">
        <v>684</v>
      </c>
      <c r="C373">
        <v>187</v>
      </c>
      <c r="D373">
        <v>5.3624794979949799</v>
      </c>
      <c r="E373">
        <v>45.560387319999997</v>
      </c>
      <c r="F373">
        <v>43.854635270000003</v>
      </c>
      <c r="G373">
        <v>59.798128720000001</v>
      </c>
      <c r="H373">
        <v>10.27936581</v>
      </c>
      <c r="I373">
        <v>-2.5572143199999999</v>
      </c>
      <c r="J373" s="3">
        <f>VLOOKUP(A373,'8-27'!A:C,3,FALSE)</f>
        <v>195</v>
      </c>
      <c r="K373">
        <f>C373-J373</f>
        <v>-8</v>
      </c>
      <c r="L373">
        <f>VLOOKUP(A373,'8-27'!A:D,4,FALSE)</f>
        <v>4.7227788012738001</v>
      </c>
      <c r="M373" s="2">
        <f>L373/D373-1</f>
        <v>-0.11929196129521102</v>
      </c>
      <c r="N373" s="3">
        <f>VLOOKUP(A373,'9-8'!A:C,3,FALSE)</f>
        <v>190</v>
      </c>
      <c r="O373">
        <f>C373-N373</f>
        <v>-3</v>
      </c>
      <c r="P373">
        <f>VLOOKUP(A373,'9-8'!A:D,4,FALSE)</f>
        <v>5.0862579931361998</v>
      </c>
      <c r="Q373" s="2">
        <f>P373/D373-1</f>
        <v>-5.1510034669980387E-2</v>
      </c>
    </row>
    <row r="374" spans="1:17" x14ac:dyDescent="0.25">
      <c r="A374" t="s">
        <v>283</v>
      </c>
      <c r="B374" t="s">
        <v>686</v>
      </c>
      <c r="C374">
        <v>189</v>
      </c>
      <c r="D374">
        <v>70.539965563413503</v>
      </c>
      <c r="E374">
        <v>71.247023369999994</v>
      </c>
      <c r="F374">
        <v>102.59804529</v>
      </c>
      <c r="G374">
        <v>88.117361849999995</v>
      </c>
      <c r="H374">
        <v>30.895743209999999</v>
      </c>
      <c r="I374">
        <v>25.004128649999998</v>
      </c>
      <c r="J374" s="3">
        <f>VLOOKUP(A374,'8-27'!A:C,3,FALSE)</f>
        <v>197</v>
      </c>
      <c r="K374">
        <f>C374-J374</f>
        <v>-8</v>
      </c>
      <c r="L374">
        <f>VLOOKUP(A374,'8-27'!A:D,4,FALSE)</f>
        <v>61.656369778285317</v>
      </c>
      <c r="M374" s="2">
        <f>L374/D374-1</f>
        <v>-0.12593705871804084</v>
      </c>
      <c r="N374" s="3">
        <f>VLOOKUP(A374,'9-8'!A:C,3,FALSE)</f>
        <v>284</v>
      </c>
      <c r="O374">
        <f>C374-N374</f>
        <v>-95</v>
      </c>
      <c r="P374">
        <f>VLOOKUP(A374,'9-8'!A:D,4,FALSE)</f>
        <v>55.651773763001053</v>
      </c>
      <c r="Q374" s="2">
        <f>P374/D374-1</f>
        <v>-0.21106037806367184</v>
      </c>
    </row>
    <row r="375" spans="1:17" x14ac:dyDescent="0.25">
      <c r="A375" t="s">
        <v>198</v>
      </c>
      <c r="B375" t="s">
        <v>687</v>
      </c>
      <c r="C375">
        <v>190</v>
      </c>
      <c r="D375">
        <v>30.097126884113258</v>
      </c>
      <c r="E375">
        <v>6.4769973500000004</v>
      </c>
      <c r="F375">
        <v>75.342152069999997</v>
      </c>
      <c r="G375">
        <v>65.09957473</v>
      </c>
      <c r="H375">
        <v>16.21207351</v>
      </c>
      <c r="I375">
        <v>-2.41714779</v>
      </c>
      <c r="J375" s="3">
        <f>VLOOKUP(A375,'8-27'!A:C,3,FALSE)</f>
        <v>198</v>
      </c>
      <c r="K375">
        <f>C375-J375</f>
        <v>-8</v>
      </c>
      <c r="L375">
        <f>VLOOKUP(A375,'8-27'!A:D,4,FALSE)</f>
        <v>26.096194504911121</v>
      </c>
      <c r="M375" s="2">
        <f>L375/D375-1</f>
        <v>-0.13293403036799589</v>
      </c>
      <c r="N375" s="3">
        <f>VLOOKUP(A375,'9-8'!A:C,3,FALSE)</f>
        <v>273</v>
      </c>
      <c r="O375">
        <f>C375-N375</f>
        <v>-83</v>
      </c>
      <c r="P375">
        <f>VLOOKUP(A375,'9-8'!A:D,4,FALSE)</f>
        <v>24.840546757337879</v>
      </c>
      <c r="Q375" s="2">
        <f>P375/D375-1</f>
        <v>-0.1746538846387381</v>
      </c>
    </row>
    <row r="376" spans="1:17" x14ac:dyDescent="0.25">
      <c r="A376" t="s">
        <v>240</v>
      </c>
      <c r="B376" t="s">
        <v>730</v>
      </c>
      <c r="C376">
        <v>236</v>
      </c>
      <c r="D376">
        <v>4.2850965496158198</v>
      </c>
      <c r="E376">
        <v>13.42934621</v>
      </c>
      <c r="F376">
        <v>-15.74566285</v>
      </c>
      <c r="G376">
        <v>55.408134060000002</v>
      </c>
      <c r="H376">
        <v>11.9427757</v>
      </c>
      <c r="I376">
        <v>-3.0535052899999999</v>
      </c>
      <c r="J376" s="3">
        <f>VLOOKUP(A376,'8-27'!A:C,3,FALSE)</f>
        <v>244</v>
      </c>
      <c r="K376">
        <f>C376-J376</f>
        <v>-8</v>
      </c>
      <c r="L376">
        <f>VLOOKUP(A376,'8-27'!A:D,4,FALSE)</f>
        <v>3.70120112582683</v>
      </c>
      <c r="M376" s="2">
        <f>L376/D376-1</f>
        <v>-0.13626190612702505</v>
      </c>
      <c r="N376" s="3">
        <f>VLOOKUP(A376,'9-8'!A:C,3,FALSE)</f>
        <v>243</v>
      </c>
      <c r="O376">
        <f>C376-N376</f>
        <v>-7</v>
      </c>
      <c r="P376">
        <f>VLOOKUP(A376,'9-8'!A:D,4,FALSE)</f>
        <v>3.4152661030340301</v>
      </c>
      <c r="Q376" s="2">
        <f>P376/D376-1</f>
        <v>-0.20298969615043427</v>
      </c>
    </row>
    <row r="377" spans="1:17" x14ac:dyDescent="0.25">
      <c r="A377" t="s">
        <v>260</v>
      </c>
      <c r="B377" t="s">
        <v>743</v>
      </c>
      <c r="C377">
        <v>250</v>
      </c>
      <c r="D377">
        <v>0.42322384015824999</v>
      </c>
      <c r="E377">
        <v>51.140458870000003</v>
      </c>
      <c r="F377">
        <v>51.645218329999999</v>
      </c>
      <c r="G377">
        <v>70.512090090000001</v>
      </c>
      <c r="H377">
        <v>13.79575269</v>
      </c>
      <c r="I377">
        <v>6.9451384200000001</v>
      </c>
      <c r="J377" s="3">
        <f>VLOOKUP(A377,'8-27'!A:C,3,FALSE)</f>
        <v>258</v>
      </c>
      <c r="K377">
        <f>C377-J377</f>
        <v>-8</v>
      </c>
      <c r="L377">
        <f>VLOOKUP(A377,'8-27'!A:D,4,FALSE)</f>
        <v>0.39356539675899999</v>
      </c>
      <c r="M377" s="2">
        <f>L377/D377-1</f>
        <v>-7.0077440316595241E-2</v>
      </c>
      <c r="N377" s="3">
        <f>VLOOKUP(A377,'9-8'!A:C,3,FALSE)</f>
        <v>248</v>
      </c>
      <c r="O377">
        <f>C377-N377</f>
        <v>2</v>
      </c>
      <c r="P377">
        <f>VLOOKUP(A377,'9-8'!A:D,4,FALSE)</f>
        <v>0.42957898989685001</v>
      </c>
      <c r="Q377" s="2">
        <f>P377/D377-1</f>
        <v>1.5016048567168871E-2</v>
      </c>
    </row>
    <row r="378" spans="1:17" x14ac:dyDescent="0.25">
      <c r="A378" t="s">
        <v>266</v>
      </c>
      <c r="B378" t="s">
        <v>744</v>
      </c>
      <c r="C378">
        <v>251</v>
      </c>
      <c r="D378">
        <v>0.95434773618158997</v>
      </c>
      <c r="E378">
        <v>97.367378500000001</v>
      </c>
      <c r="F378">
        <v>211.56797588000001</v>
      </c>
      <c r="G378">
        <v>207.91654478000001</v>
      </c>
      <c r="H378">
        <v>50.763717210000003</v>
      </c>
      <c r="I378">
        <v>18.44571921</v>
      </c>
      <c r="J378" s="3">
        <f>VLOOKUP(A378,'8-27'!A:C,3,FALSE)</f>
        <v>259</v>
      </c>
      <c r="K378">
        <f>C378-J378</f>
        <v>-8</v>
      </c>
      <c r="L378">
        <f>VLOOKUP(A378,'8-27'!A:D,4,FALSE)</f>
        <v>0.86847596974832997</v>
      </c>
      <c r="M378" s="2">
        <f>L378/D378-1</f>
        <v>-8.997953594655006E-2</v>
      </c>
      <c r="N378" s="3">
        <f>VLOOKUP(A378,'9-8'!A:C,3,FALSE)</f>
        <v>225</v>
      </c>
      <c r="O378">
        <f>C378-N378</f>
        <v>26</v>
      </c>
      <c r="P378">
        <f>VLOOKUP(A378,'9-8'!A:D,4,FALSE)</f>
        <v>1.2224249495666899</v>
      </c>
      <c r="Q378" s="2">
        <f>P378/D378-1</f>
        <v>0.28090097898455246</v>
      </c>
    </row>
    <row r="379" spans="1:17" x14ac:dyDescent="0.25">
      <c r="A379" t="s">
        <v>973</v>
      </c>
      <c r="B379" t="s">
        <v>974</v>
      </c>
      <c r="C379">
        <v>492</v>
      </c>
      <c r="D379">
        <v>0.46046125009071998</v>
      </c>
      <c r="E379">
        <v>20.86310726</v>
      </c>
      <c r="F379">
        <v>49.771131089999997</v>
      </c>
      <c r="G379">
        <v>22.86060273</v>
      </c>
      <c r="H379">
        <v>14.94723031</v>
      </c>
      <c r="I379">
        <v>-0.87576862</v>
      </c>
      <c r="J379" s="3">
        <f>VLOOKUP(A379,'8-27'!A:C,3,FALSE)</f>
        <v>500</v>
      </c>
      <c r="K379">
        <f>C379-J379</f>
        <v>-8</v>
      </c>
      <c r="L379">
        <f>VLOOKUP(A379,'8-27'!A:D,4,FALSE)</f>
        <v>0.45057562743134999</v>
      </c>
      <c r="M379" s="2">
        <f>L379/D379-1</f>
        <v>-2.1468956741576672E-2</v>
      </c>
      <c r="N379" s="3" t="e">
        <f>VLOOKUP(A379,'9-8'!A:C,3,FALSE)</f>
        <v>#N/A</v>
      </c>
      <c r="O379" t="e">
        <f>C379-N379</f>
        <v>#N/A</v>
      </c>
      <c r="P379" t="e">
        <f>VLOOKUP(A379,'9-8'!A:D,4,FALSE)</f>
        <v>#N/A</v>
      </c>
      <c r="Q379" s="2" t="e">
        <f>P379/D379-1</f>
        <v>#N/A</v>
      </c>
    </row>
    <row r="380" spans="1:17" x14ac:dyDescent="0.25">
      <c r="A380" t="s">
        <v>89</v>
      </c>
      <c r="B380" t="s">
        <v>590</v>
      </c>
      <c r="C380">
        <v>86</v>
      </c>
      <c r="D380">
        <v>2.9192159126848201</v>
      </c>
      <c r="E380">
        <v>175.6825825</v>
      </c>
      <c r="F380">
        <v>302.37803774999998</v>
      </c>
      <c r="G380">
        <v>202.99356598</v>
      </c>
      <c r="H380">
        <v>90.5479895</v>
      </c>
      <c r="I380">
        <v>-2.7549902099999999</v>
      </c>
      <c r="J380" s="3">
        <f>VLOOKUP(A380,'8-27'!A:C,3,FALSE)</f>
        <v>95</v>
      </c>
      <c r="K380">
        <f>C380-J380</f>
        <v>-9</v>
      </c>
      <c r="L380">
        <f>VLOOKUP(A380,'8-27'!A:D,4,FALSE)</f>
        <v>2.40732707565168</v>
      </c>
      <c r="M380" s="2">
        <f>L380/D380-1</f>
        <v>-0.17535148215958885</v>
      </c>
      <c r="N380" s="3">
        <f>VLOOKUP(A380,'9-8'!A:C,3,FALSE)</f>
        <v>103</v>
      </c>
      <c r="O380">
        <f>C380-N380</f>
        <v>-17</v>
      </c>
      <c r="P380">
        <f>VLOOKUP(A380,'9-8'!A:D,4,FALSE)</f>
        <v>1.92798529507894</v>
      </c>
      <c r="Q380" s="2">
        <f>P380/D380-1</f>
        <v>-0.33955371827712444</v>
      </c>
    </row>
    <row r="381" spans="1:17" x14ac:dyDescent="0.25">
      <c r="A381" t="s">
        <v>180</v>
      </c>
      <c r="B381" t="s">
        <v>678</v>
      </c>
      <c r="C381">
        <v>179</v>
      </c>
      <c r="D381">
        <v>24.251758373184099</v>
      </c>
      <c r="E381">
        <v>108.28148612</v>
      </c>
      <c r="F381">
        <v>178.0999104</v>
      </c>
      <c r="G381">
        <v>208.81368979999999</v>
      </c>
      <c r="H381">
        <v>-5.7369855799999998</v>
      </c>
      <c r="I381">
        <v>-4.9013931199999998</v>
      </c>
      <c r="J381" s="3">
        <f>VLOOKUP(A381,'8-27'!A:C,3,FALSE)</f>
        <v>188</v>
      </c>
      <c r="K381">
        <f>C381-J381</f>
        <v>-9</v>
      </c>
      <c r="L381">
        <f>VLOOKUP(A381,'8-27'!A:D,4,FALSE)</f>
        <v>20.940552864744401</v>
      </c>
      <c r="M381" s="2">
        <f>L381/D381-1</f>
        <v>-0.1365346568890855</v>
      </c>
      <c r="N381" s="3">
        <f>VLOOKUP(A381,'9-8'!A:C,3,FALSE)</f>
        <v>198</v>
      </c>
      <c r="O381">
        <f>C381-N381</f>
        <v>-19</v>
      </c>
      <c r="P381">
        <f>VLOOKUP(A381,'9-8'!A:D,4,FALSE)</f>
        <v>17.580131023482291</v>
      </c>
      <c r="Q381" s="2">
        <f>P381/D381-1</f>
        <v>-0.27509870612428777</v>
      </c>
    </row>
    <row r="382" spans="1:17" x14ac:dyDescent="0.25">
      <c r="A382" t="s">
        <v>250</v>
      </c>
      <c r="B382" t="s">
        <v>728</v>
      </c>
      <c r="C382">
        <v>234</v>
      </c>
      <c r="D382">
        <v>8.8435738446440393</v>
      </c>
      <c r="E382">
        <v>-15.465679140000001</v>
      </c>
      <c r="F382">
        <v>-4.5991007799999997</v>
      </c>
      <c r="G382">
        <v>43.518241760000002</v>
      </c>
      <c r="H382">
        <v>37.64557181</v>
      </c>
      <c r="I382">
        <v>13.17258526</v>
      </c>
      <c r="J382" s="3">
        <f>VLOOKUP(A382,'8-27'!A:C,3,FALSE)</f>
        <v>243</v>
      </c>
      <c r="K382">
        <f>C382-J382</f>
        <v>-9</v>
      </c>
      <c r="L382">
        <f>VLOOKUP(A382,'8-27'!A:D,4,FALSE)</f>
        <v>7.5723548405500596</v>
      </c>
      <c r="M382" s="2">
        <f>L382/D382-1</f>
        <v>-0.14374494140328486</v>
      </c>
      <c r="N382" s="3">
        <f>VLOOKUP(A382,'9-8'!A:C,3,FALSE)</f>
        <v>226</v>
      </c>
      <c r="O382">
        <f>C382-N382</f>
        <v>8</v>
      </c>
      <c r="P382">
        <f>VLOOKUP(A382,'9-8'!A:D,4,FALSE)</f>
        <v>10.049467210902449</v>
      </c>
      <c r="Q382" s="2">
        <f>P382/D382-1</f>
        <v>0.13635814970762516</v>
      </c>
    </row>
    <row r="383" spans="1:17" x14ac:dyDescent="0.25">
      <c r="A383" t="s">
        <v>270</v>
      </c>
      <c r="B383" t="s">
        <v>748</v>
      </c>
      <c r="C383">
        <v>255</v>
      </c>
      <c r="D383">
        <v>1.43560644573666</v>
      </c>
      <c r="E383">
        <v>120.31041331</v>
      </c>
      <c r="F383">
        <v>237.79666865999999</v>
      </c>
      <c r="G383">
        <v>107.04199135</v>
      </c>
      <c r="H383">
        <v>49.44837742</v>
      </c>
      <c r="I383">
        <v>11.02401948</v>
      </c>
      <c r="J383" s="3">
        <f>VLOOKUP(A383,'8-27'!A:C,3,FALSE)</f>
        <v>264</v>
      </c>
      <c r="K383">
        <f>C383-J383</f>
        <v>-9</v>
      </c>
      <c r="L383">
        <f>VLOOKUP(A383,'8-27'!A:D,4,FALSE)</f>
        <v>1.29220405410683</v>
      </c>
      <c r="M383" s="2">
        <f>L383/D383-1</f>
        <v>-9.988976578901132E-2</v>
      </c>
      <c r="N383" s="3">
        <f>VLOOKUP(A383,'9-8'!A:C,3,FALSE)</f>
        <v>282</v>
      </c>
      <c r="O383">
        <f>C383-N383</f>
        <v>-27</v>
      </c>
      <c r="P383">
        <f>VLOOKUP(A383,'9-8'!A:D,4,FALSE)</f>
        <v>1.06404619914925</v>
      </c>
      <c r="Q383" s="2">
        <f>P383/D383-1</f>
        <v>-0.25881762212118609</v>
      </c>
    </row>
    <row r="384" spans="1:17" x14ac:dyDescent="0.25">
      <c r="A384" t="s">
        <v>267</v>
      </c>
      <c r="B384" t="s">
        <v>750</v>
      </c>
      <c r="C384">
        <v>257</v>
      </c>
      <c r="D384">
        <v>989.66145379239845</v>
      </c>
      <c r="E384">
        <v>34.1956895</v>
      </c>
      <c r="F384">
        <v>44.648102450000003</v>
      </c>
      <c r="G384">
        <v>51.421203820000002</v>
      </c>
      <c r="H384">
        <v>7.3499408800000001</v>
      </c>
      <c r="I384">
        <v>0.54471238</v>
      </c>
      <c r="J384" s="3">
        <f>VLOOKUP(A384,'8-27'!A:C,3,FALSE)</f>
        <v>266</v>
      </c>
      <c r="K384">
        <f>C384-J384</f>
        <v>-9</v>
      </c>
      <c r="L384">
        <f>VLOOKUP(A384,'8-27'!A:D,4,FALSE)</f>
        <v>955.57432593250678</v>
      </c>
      <c r="M384" s="2">
        <f>L384/D384-1</f>
        <v>-3.4443220688518572E-2</v>
      </c>
      <c r="N384" s="3">
        <f>VLOOKUP(A384,'9-8'!A:C,3,FALSE)</f>
        <v>263</v>
      </c>
      <c r="O384">
        <f>C384-N384</f>
        <v>-6</v>
      </c>
      <c r="P384">
        <f>VLOOKUP(A384,'9-8'!A:D,4,FALSE)</f>
        <v>911.09259033857745</v>
      </c>
      <c r="Q384" s="2">
        <f>P384/D384-1</f>
        <v>-7.9389636883142045E-2</v>
      </c>
    </row>
    <row r="385" spans="1:17" x14ac:dyDescent="0.25">
      <c r="A385" t="s">
        <v>259</v>
      </c>
      <c r="B385" t="s">
        <v>755</v>
      </c>
      <c r="C385">
        <v>262</v>
      </c>
      <c r="D385">
        <v>0.985441260707</v>
      </c>
      <c r="E385">
        <v>-28.135818199999999</v>
      </c>
      <c r="F385">
        <v>2.6701099999999998E-2</v>
      </c>
      <c r="G385">
        <v>5.5469977100000003</v>
      </c>
      <c r="H385">
        <v>-6.4108959800000003</v>
      </c>
      <c r="I385">
        <v>-0.79487372999999995</v>
      </c>
      <c r="J385" s="3">
        <f>VLOOKUP(A385,'8-27'!A:C,3,FALSE)</f>
        <v>271</v>
      </c>
      <c r="K385">
        <f>C385-J385</f>
        <v>-9</v>
      </c>
      <c r="L385">
        <f>VLOOKUP(A385,'8-27'!A:D,4,FALSE)</f>
        <v>0.89483758247206002</v>
      </c>
      <c r="M385" s="2">
        <f>L385/D385-1</f>
        <v>-9.1942241356868681E-2</v>
      </c>
      <c r="N385" s="3">
        <f>VLOOKUP(A385,'9-8'!A:C,3,FALSE)</f>
        <v>266</v>
      </c>
      <c r="O385">
        <f>C385-N385</f>
        <v>-4</v>
      </c>
      <c r="P385">
        <f>VLOOKUP(A385,'9-8'!A:D,4,FALSE)</f>
        <v>0.91133274665708996</v>
      </c>
      <c r="Q385" s="2">
        <f>P385/D385-1</f>
        <v>-7.5203380459979208E-2</v>
      </c>
    </row>
    <row r="386" spans="1:17" x14ac:dyDescent="0.25">
      <c r="A386" t="s">
        <v>395</v>
      </c>
      <c r="B386" t="s">
        <v>838</v>
      </c>
      <c r="C386">
        <v>347</v>
      </c>
      <c r="D386">
        <v>0.28218121090701997</v>
      </c>
      <c r="E386">
        <v>-5.4623344999999999</v>
      </c>
      <c r="F386">
        <v>62.57949309</v>
      </c>
      <c r="G386">
        <v>82.031345360000003</v>
      </c>
      <c r="H386">
        <v>37.913249</v>
      </c>
      <c r="I386">
        <v>1.8579836599999999</v>
      </c>
      <c r="J386" s="3">
        <f>VLOOKUP(A386,'8-27'!A:C,3,FALSE)</f>
        <v>356</v>
      </c>
      <c r="K386">
        <f>C386-J386</f>
        <v>-9</v>
      </c>
      <c r="L386">
        <f>VLOOKUP(A386,'8-27'!A:D,4,FALSE)</f>
        <v>0.25858668692275</v>
      </c>
      <c r="M386" s="2">
        <f>L386/D386-1</f>
        <v>-8.3614794579801033E-2</v>
      </c>
      <c r="N386" s="3">
        <f>VLOOKUP(A386,'9-8'!A:C,3,FALSE)</f>
        <v>330</v>
      </c>
      <c r="O386">
        <f>C386-N386</f>
        <v>17</v>
      </c>
      <c r="P386">
        <f>VLOOKUP(A386,'9-8'!A:D,4,FALSE)</f>
        <v>0.29418206663196</v>
      </c>
      <c r="Q386" s="2">
        <f>P386/D386-1</f>
        <v>4.2528897251399078E-2</v>
      </c>
    </row>
    <row r="387" spans="1:17" x14ac:dyDescent="0.25">
      <c r="A387" t="s">
        <v>357</v>
      </c>
      <c r="B387" t="s">
        <v>866</v>
      </c>
      <c r="C387">
        <v>376</v>
      </c>
      <c r="D387">
        <v>359.95800804050532</v>
      </c>
      <c r="E387">
        <v>-48.475943379999997</v>
      </c>
      <c r="F387">
        <v>20.423394890000001</v>
      </c>
      <c r="G387">
        <v>35.253598930000003</v>
      </c>
      <c r="H387">
        <v>-10.2883157</v>
      </c>
      <c r="I387">
        <v>-1.6594836500000001</v>
      </c>
      <c r="J387" s="3">
        <f>VLOOKUP(A387,'8-27'!A:C,3,FALSE)</f>
        <v>385</v>
      </c>
      <c r="K387">
        <f>C387-J387</f>
        <v>-9</v>
      </c>
      <c r="L387">
        <f>VLOOKUP(A387,'8-27'!A:D,4,FALSE)</f>
        <v>331.00512284644401</v>
      </c>
      <c r="M387" s="2">
        <f>L387/D387-1</f>
        <v>-8.0434063272189493E-2</v>
      </c>
      <c r="N387" s="3">
        <f>VLOOKUP(A387,'9-8'!A:C,3,FALSE)</f>
        <v>382</v>
      </c>
      <c r="O387">
        <f>C387-N387</f>
        <v>-6</v>
      </c>
      <c r="P387">
        <f>VLOOKUP(A387,'9-8'!A:D,4,FALSE)</f>
        <v>326.47766593759718</v>
      </c>
      <c r="Q387" s="2">
        <f>P387/D387-1</f>
        <v>-9.3011799585080102E-2</v>
      </c>
    </row>
    <row r="388" spans="1:17" x14ac:dyDescent="0.25">
      <c r="A388" t="s">
        <v>429</v>
      </c>
      <c r="B388" t="s">
        <v>910</v>
      </c>
      <c r="C388">
        <v>427</v>
      </c>
      <c r="D388">
        <v>0.23112634818689001</v>
      </c>
      <c r="E388">
        <v>63.799245120000002</v>
      </c>
      <c r="F388">
        <v>35.145728269999999</v>
      </c>
      <c r="G388">
        <v>46.308148330000002</v>
      </c>
      <c r="H388">
        <v>6.4682205899999996</v>
      </c>
      <c r="I388">
        <v>2.1594643800000002</v>
      </c>
      <c r="J388" s="3">
        <f>VLOOKUP(A388,'8-27'!A:C,3,FALSE)</f>
        <v>436</v>
      </c>
      <c r="K388">
        <f>C388-J388</f>
        <v>-9</v>
      </c>
      <c r="L388">
        <f>VLOOKUP(A388,'8-27'!A:D,4,FALSE)</f>
        <v>0.21301325143222</v>
      </c>
      <c r="M388" s="2">
        <f>L388/D388-1</f>
        <v>-7.8368809513762905E-2</v>
      </c>
      <c r="N388" s="3">
        <f>VLOOKUP(A388,'9-8'!A:C,3,FALSE)</f>
        <v>454</v>
      </c>
      <c r="O388">
        <f>C388-N388</f>
        <v>-27</v>
      </c>
      <c r="P388">
        <f>VLOOKUP(A388,'9-8'!A:D,4,FALSE)</f>
        <v>0.18529626611889999</v>
      </c>
      <c r="Q388" s="2">
        <f>P388/D388-1</f>
        <v>-0.19829016651503351</v>
      </c>
    </row>
    <row r="389" spans="1:17" x14ac:dyDescent="0.25">
      <c r="A389" t="s">
        <v>433</v>
      </c>
      <c r="B389" t="s">
        <v>924</v>
      </c>
      <c r="C389">
        <v>441</v>
      </c>
      <c r="D389">
        <v>4.3861385890483398</v>
      </c>
      <c r="E389">
        <v>32.7724701</v>
      </c>
      <c r="F389">
        <v>270.01650445000001</v>
      </c>
      <c r="G389">
        <v>60.872103979999999</v>
      </c>
      <c r="H389">
        <v>-9.6773156</v>
      </c>
      <c r="I389">
        <v>0.66984979</v>
      </c>
      <c r="J389" s="3">
        <f>VLOOKUP(A389,'8-27'!A:C,3,FALSE)</f>
        <v>450</v>
      </c>
      <c r="K389">
        <f>C389-J389</f>
        <v>-9</v>
      </c>
      <c r="L389">
        <f>VLOOKUP(A389,'8-27'!A:D,4,FALSE)</f>
        <v>4.0707948265371199</v>
      </c>
      <c r="M389" s="2">
        <f>L389/D389-1</f>
        <v>-7.1895530911539218E-2</v>
      </c>
      <c r="N389" s="3">
        <f>VLOOKUP(A389,'9-8'!A:C,3,FALSE)</f>
        <v>458</v>
      </c>
      <c r="O389">
        <f>C389-N389</f>
        <v>-17</v>
      </c>
      <c r="P389">
        <f>VLOOKUP(A389,'9-8'!A:D,4,FALSE)</f>
        <v>3.70068356540034</v>
      </c>
      <c r="Q389" s="2">
        <f>P389/D389-1</f>
        <v>-0.1562775570656838</v>
      </c>
    </row>
    <row r="390" spans="1:17" x14ac:dyDescent="0.25">
      <c r="A390" t="s">
        <v>90</v>
      </c>
      <c r="B390" t="s">
        <v>578</v>
      </c>
      <c r="C390">
        <v>73</v>
      </c>
      <c r="D390">
        <v>0.58025852156859004</v>
      </c>
      <c r="E390">
        <v>81.998294819999998</v>
      </c>
      <c r="F390">
        <v>125.73296514</v>
      </c>
      <c r="G390">
        <v>208.26829107</v>
      </c>
      <c r="H390">
        <v>79.448858650000005</v>
      </c>
      <c r="I390">
        <v>12.57185891</v>
      </c>
      <c r="J390" s="3">
        <f>VLOOKUP(A390,'8-27'!A:C,3,FALSE)</f>
        <v>83</v>
      </c>
      <c r="K390">
        <f>C390-J390</f>
        <v>-10</v>
      </c>
      <c r="L390">
        <f>VLOOKUP(A390,'8-27'!A:D,4,FALSE)</f>
        <v>0.44354250650343002</v>
      </c>
      <c r="M390" s="2">
        <f>L390/D390-1</f>
        <v>-0.23561224865010333</v>
      </c>
      <c r="N390" s="3">
        <f>VLOOKUP(A390,'9-8'!A:C,3,FALSE)</f>
        <v>43</v>
      </c>
      <c r="O390">
        <f>C390-N390</f>
        <v>30</v>
      </c>
      <c r="P390">
        <f>VLOOKUP(A390,'9-8'!A:D,4,FALSE)</f>
        <v>1.3624348017064101</v>
      </c>
      <c r="Q390" s="2">
        <f>P390/D390-1</f>
        <v>1.3479789629343033</v>
      </c>
    </row>
    <row r="391" spans="1:17" x14ac:dyDescent="0.25">
      <c r="A391" t="s">
        <v>97</v>
      </c>
      <c r="B391" t="s">
        <v>591</v>
      </c>
      <c r="C391">
        <v>87</v>
      </c>
      <c r="D391">
        <v>7.4171777768199998E-2</v>
      </c>
      <c r="E391">
        <v>7.72250675</v>
      </c>
      <c r="F391">
        <v>71.394961949999995</v>
      </c>
      <c r="G391">
        <v>99.398013349999999</v>
      </c>
      <c r="H391">
        <v>12.11666026</v>
      </c>
      <c r="I391">
        <v>3.8706772800000002</v>
      </c>
      <c r="J391" s="3">
        <f>VLOOKUP(A391,'8-27'!A:C,3,FALSE)</f>
        <v>97</v>
      </c>
      <c r="K391">
        <f>C391-J391</f>
        <v>-10</v>
      </c>
      <c r="L391">
        <f>VLOOKUP(A391,'8-27'!A:D,4,FALSE)</f>
        <v>6.3915253563550004E-2</v>
      </c>
      <c r="M391" s="2">
        <f>L391/D391-1</f>
        <v>-0.13828068455772302</v>
      </c>
      <c r="N391" s="3">
        <f>VLOOKUP(A391,'9-8'!A:C,3,FALSE)</f>
        <v>100</v>
      </c>
      <c r="O391">
        <f>C391-N391</f>
        <v>-13</v>
      </c>
      <c r="P391">
        <f>VLOOKUP(A391,'9-8'!A:D,4,FALSE)</f>
        <v>5.6701629934399998E-2</v>
      </c>
      <c r="Q391" s="2">
        <f>P391/D391-1</f>
        <v>-0.23553632337622166</v>
      </c>
    </row>
    <row r="392" spans="1:17" x14ac:dyDescent="0.25">
      <c r="A392" t="s">
        <v>122</v>
      </c>
      <c r="B392" t="s">
        <v>618</v>
      </c>
      <c r="C392">
        <v>115</v>
      </c>
      <c r="D392">
        <v>4.8886100862329203</v>
      </c>
      <c r="E392">
        <v>40.45609709</v>
      </c>
      <c r="F392">
        <v>140.16615479000001</v>
      </c>
      <c r="G392">
        <v>111.22823015</v>
      </c>
      <c r="H392">
        <v>17.496938799999999</v>
      </c>
      <c r="I392">
        <v>-4.1415364700000001</v>
      </c>
      <c r="J392" s="3">
        <f>VLOOKUP(A392,'8-27'!A:C,3,FALSE)</f>
        <v>125</v>
      </c>
      <c r="K392">
        <f>C392-J392</f>
        <v>-10</v>
      </c>
      <c r="L392">
        <f>VLOOKUP(A392,'8-27'!A:D,4,FALSE)</f>
        <v>3.9409827868799998</v>
      </c>
      <c r="M392" s="2">
        <f>L392/D392-1</f>
        <v>-0.19384391118072297</v>
      </c>
      <c r="N392" s="3">
        <f>VLOOKUP(A392,'9-8'!A:C,3,FALSE)</f>
        <v>130</v>
      </c>
      <c r="O392">
        <f>C392-N392</f>
        <v>-15</v>
      </c>
      <c r="P392">
        <f>VLOOKUP(A392,'9-8'!A:D,4,FALSE)</f>
        <v>3.4142155963662502</v>
      </c>
      <c r="Q392" s="2">
        <f>P392/D392-1</f>
        <v>-0.3015978905780996</v>
      </c>
    </row>
    <row r="393" spans="1:17" x14ac:dyDescent="0.25">
      <c r="A393" t="s">
        <v>128</v>
      </c>
      <c r="B393" t="s">
        <v>628</v>
      </c>
      <c r="C393">
        <v>126</v>
      </c>
      <c r="D393">
        <v>1.3151162911929999E-2</v>
      </c>
      <c r="E393">
        <v>30.590446839999998</v>
      </c>
      <c r="F393">
        <v>107.86485</v>
      </c>
      <c r="G393">
        <v>163.74859813</v>
      </c>
      <c r="H393">
        <v>3.9255839799999999</v>
      </c>
      <c r="I393">
        <v>-4.15278393</v>
      </c>
      <c r="J393" s="3">
        <f>VLOOKUP(A393,'8-27'!A:C,3,FALSE)</f>
        <v>136</v>
      </c>
      <c r="K393">
        <f>C393-J393</f>
        <v>-10</v>
      </c>
      <c r="L393">
        <f>VLOOKUP(A393,'8-27'!A:D,4,FALSE)</f>
        <v>1.107432572741E-2</v>
      </c>
      <c r="M393" s="2">
        <f>L393/D393-1</f>
        <v>-0.15792042106299276</v>
      </c>
      <c r="N393" s="3">
        <f>VLOOKUP(A393,'9-8'!A:C,3,FALSE)</f>
        <v>143</v>
      </c>
      <c r="O393">
        <f>C393-N393</f>
        <v>-17</v>
      </c>
      <c r="P393">
        <f>VLOOKUP(A393,'9-8'!A:D,4,FALSE)</f>
        <v>9.7449738807700009E-3</v>
      </c>
      <c r="Q393" s="2">
        <f>P393/D393-1</f>
        <v>-0.25900287708169856</v>
      </c>
    </row>
    <row r="394" spans="1:17" x14ac:dyDescent="0.25">
      <c r="A394" t="s">
        <v>188</v>
      </c>
      <c r="B394" t="s">
        <v>188</v>
      </c>
      <c r="C394">
        <v>180</v>
      </c>
      <c r="D394">
        <v>2.1251210354794599</v>
      </c>
      <c r="E394">
        <v>72.803959750000004</v>
      </c>
      <c r="F394">
        <v>120.46269909</v>
      </c>
      <c r="G394">
        <v>138.91516401999999</v>
      </c>
      <c r="H394">
        <v>33.56857874</v>
      </c>
      <c r="I394">
        <v>-1.6513722</v>
      </c>
      <c r="J394" s="3">
        <f>VLOOKUP(A394,'8-27'!A:C,3,FALSE)</f>
        <v>190</v>
      </c>
      <c r="K394">
        <f>C394-J394</f>
        <v>-10</v>
      </c>
      <c r="L394">
        <f>VLOOKUP(A394,'8-27'!A:D,4,FALSE)</f>
        <v>1.8258929755740501</v>
      </c>
      <c r="M394" s="2">
        <f>L394/D394-1</f>
        <v>-0.14080518469758563</v>
      </c>
      <c r="N394" s="3">
        <f>VLOOKUP(A394,'9-8'!A:C,3,FALSE)</f>
        <v>297</v>
      </c>
      <c r="O394">
        <f>C394-N394</f>
        <v>-117</v>
      </c>
      <c r="P394">
        <f>VLOOKUP(A394,'9-8'!A:D,4,FALSE)</f>
        <v>1.3596412289644499</v>
      </c>
      <c r="Q394" s="2">
        <f>P394/D394-1</f>
        <v>-0.36020527477499931</v>
      </c>
    </row>
    <row r="395" spans="1:17" x14ac:dyDescent="0.25">
      <c r="A395" t="s">
        <v>248</v>
      </c>
      <c r="B395" t="s">
        <v>737</v>
      </c>
      <c r="C395">
        <v>243</v>
      </c>
      <c r="D395">
        <v>9.2987435351922105</v>
      </c>
      <c r="E395">
        <v>26.5167207</v>
      </c>
      <c r="F395">
        <v>57.85382611</v>
      </c>
      <c r="G395">
        <v>116.48822260999999</v>
      </c>
      <c r="H395">
        <v>11.343960129999999</v>
      </c>
      <c r="I395">
        <v>-4.7865559500000003</v>
      </c>
      <c r="J395" s="3">
        <f>VLOOKUP(A395,'8-27'!A:C,3,FALSE)</f>
        <v>253</v>
      </c>
      <c r="K395">
        <f>C395-J395</f>
        <v>-10</v>
      </c>
      <c r="L395">
        <f>VLOOKUP(A395,'8-27'!A:D,4,FALSE)</f>
        <v>8.1622611855616398</v>
      </c>
      <c r="M395" s="2">
        <f>L395/D395-1</f>
        <v>-0.12221891541899366</v>
      </c>
      <c r="N395" s="3">
        <f>VLOOKUP(A395,'9-8'!A:C,3,FALSE)</f>
        <v>252</v>
      </c>
      <c r="O395">
        <f>C395-N395</f>
        <v>-9</v>
      </c>
      <c r="P395">
        <f>VLOOKUP(A395,'9-8'!A:D,4,FALSE)</f>
        <v>7.5050748218757501</v>
      </c>
      <c r="Q395" s="2">
        <f>P395/D395-1</f>
        <v>-0.19289366423841092</v>
      </c>
    </row>
    <row r="396" spans="1:17" x14ac:dyDescent="0.25">
      <c r="A396" t="s">
        <v>257</v>
      </c>
      <c r="B396" t="s">
        <v>752</v>
      </c>
      <c r="C396">
        <v>259</v>
      </c>
      <c r="D396">
        <v>1.5386517969985101</v>
      </c>
      <c r="E396">
        <v>0</v>
      </c>
      <c r="F396">
        <v>0</v>
      </c>
      <c r="G396">
        <v>32.678719780000002</v>
      </c>
      <c r="H396">
        <v>6.2927538700000003</v>
      </c>
      <c r="I396">
        <v>-5.3201198300000003</v>
      </c>
      <c r="J396" s="3">
        <f>VLOOKUP(A396,'8-27'!A:C,3,FALSE)</f>
        <v>269</v>
      </c>
      <c r="K396">
        <f>C396-J396</f>
        <v>-10</v>
      </c>
      <c r="L396">
        <f>VLOOKUP(A396,'8-27'!A:D,4,FALSE)</f>
        <v>1.5116266931912501</v>
      </c>
      <c r="M396" s="2">
        <f>L396/D396-1</f>
        <v>-1.7564145351130489E-2</v>
      </c>
      <c r="N396" s="3">
        <f>VLOOKUP(A396,'9-8'!A:C,3,FALSE)</f>
        <v>288</v>
      </c>
      <c r="O396">
        <f>C396-N396</f>
        <v>-29</v>
      </c>
      <c r="P396">
        <f>VLOOKUP(A396,'9-8'!A:D,4,FALSE)</f>
        <v>1.2064961614924501</v>
      </c>
      <c r="Q396" s="2">
        <f>P396/D396-1</f>
        <v>-0.21587446630485529</v>
      </c>
    </row>
    <row r="397" spans="1:17" x14ac:dyDescent="0.25">
      <c r="A397" t="s">
        <v>320</v>
      </c>
      <c r="B397" t="s">
        <v>813</v>
      </c>
      <c r="C397">
        <v>321</v>
      </c>
      <c r="D397">
        <v>65.86056597935233</v>
      </c>
      <c r="E397">
        <v>43.297817190000004</v>
      </c>
      <c r="F397">
        <v>63.053224440000001</v>
      </c>
      <c r="G397">
        <v>58.462372569999999</v>
      </c>
      <c r="H397">
        <v>3.2291830799999999</v>
      </c>
      <c r="I397">
        <v>-0.88367673999999996</v>
      </c>
      <c r="J397" s="3">
        <f>VLOOKUP(A397,'8-27'!A:C,3,FALSE)</f>
        <v>331</v>
      </c>
      <c r="K397">
        <f>C397-J397</f>
        <v>-10</v>
      </c>
      <c r="L397">
        <f>VLOOKUP(A397,'8-27'!A:D,4,FALSE)</f>
        <v>63.028767016230852</v>
      </c>
      <c r="M397" s="2">
        <f>L397/D397-1</f>
        <v>-4.2996881685001931E-2</v>
      </c>
      <c r="N397" s="3">
        <f>VLOOKUP(A397,'9-8'!A:C,3,FALSE)</f>
        <v>312</v>
      </c>
      <c r="O397">
        <f>C397-N397</f>
        <v>9</v>
      </c>
      <c r="P397">
        <f>VLOOKUP(A397,'9-8'!A:D,4,FALSE)</f>
        <v>65.970769836318695</v>
      </c>
      <c r="Q397" s="2">
        <f>P397/D397-1</f>
        <v>1.6732904633847134E-3</v>
      </c>
    </row>
    <row r="398" spans="1:17" x14ac:dyDescent="0.25">
      <c r="A398" t="s">
        <v>324</v>
      </c>
      <c r="B398" t="s">
        <v>824</v>
      </c>
      <c r="C398">
        <v>332</v>
      </c>
      <c r="D398">
        <v>74.63611677143524</v>
      </c>
      <c r="E398">
        <v>15.4419013</v>
      </c>
      <c r="F398">
        <v>50.345939659999999</v>
      </c>
      <c r="G398">
        <v>45.405062200000003</v>
      </c>
      <c r="H398">
        <v>13.0180522</v>
      </c>
      <c r="I398">
        <v>-5.8258721099999997</v>
      </c>
      <c r="J398" s="3">
        <f>VLOOKUP(A398,'8-27'!A:C,3,FALSE)</f>
        <v>342</v>
      </c>
      <c r="K398">
        <f>C398-J398</f>
        <v>-10</v>
      </c>
      <c r="L398">
        <f>VLOOKUP(A398,'8-27'!A:D,4,FALSE)</f>
        <v>70.032100257724807</v>
      </c>
      <c r="M398" s="2">
        <f>L398/D398-1</f>
        <v>-6.16861743733228E-2</v>
      </c>
      <c r="N398" s="3">
        <f>VLOOKUP(A398,'9-8'!A:C,3,FALSE)</f>
        <v>332</v>
      </c>
      <c r="O398">
        <f>C398-N398</f>
        <v>0</v>
      </c>
      <c r="P398">
        <f>VLOOKUP(A398,'9-8'!A:D,4,FALSE)</f>
        <v>72.582173382776219</v>
      </c>
      <c r="Q398" s="2">
        <f>P398/D398-1</f>
        <v>-2.7519429969126041E-2</v>
      </c>
    </row>
    <row r="399" spans="1:17" x14ac:dyDescent="0.25">
      <c r="A399" t="s">
        <v>243</v>
      </c>
      <c r="B399" t="s">
        <v>733</v>
      </c>
      <c r="C399">
        <v>239</v>
      </c>
      <c r="D399">
        <v>1.754621443476E-2</v>
      </c>
      <c r="E399">
        <v>98.507863659999998</v>
      </c>
      <c r="F399">
        <v>174.53853441000001</v>
      </c>
      <c r="G399">
        <v>116.43770048</v>
      </c>
      <c r="H399">
        <v>-0.53287375999999997</v>
      </c>
      <c r="I399">
        <v>5.2373468599999997</v>
      </c>
      <c r="J399" s="3">
        <f>VLOOKUP(A399,'8-27'!A:C,3,FALSE)</f>
        <v>250</v>
      </c>
      <c r="K399">
        <f>C399-J399</f>
        <v>-11</v>
      </c>
      <c r="L399">
        <f>VLOOKUP(A399,'8-27'!A:D,4,FALSE)</f>
        <v>1.4123956428879999E-2</v>
      </c>
      <c r="M399" s="2">
        <f>L399/D399-1</f>
        <v>-0.19504252718468562</v>
      </c>
      <c r="N399" s="3">
        <f>VLOOKUP(A399,'9-8'!A:C,3,FALSE)</f>
        <v>253</v>
      </c>
      <c r="O399">
        <f>C399-N399</f>
        <v>-14</v>
      </c>
      <c r="P399">
        <f>VLOOKUP(A399,'9-8'!A:D,4,FALSE)</f>
        <v>1.258098699725E-2</v>
      </c>
      <c r="Q399" s="2">
        <f>P399/D399-1</f>
        <v>-0.28297998157788473</v>
      </c>
    </row>
    <row r="400" spans="1:17" x14ac:dyDescent="0.25">
      <c r="A400" t="s">
        <v>262</v>
      </c>
      <c r="B400" t="s">
        <v>740</v>
      </c>
      <c r="C400">
        <v>246</v>
      </c>
      <c r="D400">
        <v>3.48336155744426</v>
      </c>
      <c r="E400">
        <v>27.96716472</v>
      </c>
      <c r="F400">
        <v>17.865802089999999</v>
      </c>
      <c r="G400">
        <v>48.593882350000001</v>
      </c>
      <c r="H400">
        <v>29.154238289999999</v>
      </c>
      <c r="I400">
        <v>10.263753469999999</v>
      </c>
      <c r="J400" s="3">
        <f>VLOOKUP(A400,'8-27'!A:C,3,FALSE)</f>
        <v>257</v>
      </c>
      <c r="K400">
        <f>C400-J400</f>
        <v>-11</v>
      </c>
      <c r="L400">
        <f>VLOOKUP(A400,'8-27'!A:D,4,FALSE)</f>
        <v>3.0028969848718399</v>
      </c>
      <c r="M400" s="2">
        <f>L400/D400-1</f>
        <v>-0.13793129557442108</v>
      </c>
      <c r="N400" s="3">
        <f>VLOOKUP(A400,'9-8'!A:C,3,FALSE)</f>
        <v>244</v>
      </c>
      <c r="O400">
        <f>C400-N400</f>
        <v>2</v>
      </c>
      <c r="P400">
        <f>VLOOKUP(A400,'9-8'!A:D,4,FALSE)</f>
        <v>3.3739503637990902</v>
      </c>
      <c r="Q400" s="2">
        <f>P400/D400-1</f>
        <v>-3.1409657550864334E-2</v>
      </c>
    </row>
    <row r="401" spans="1:17" x14ac:dyDescent="0.25">
      <c r="A401" t="s">
        <v>358</v>
      </c>
      <c r="B401" t="s">
        <v>747</v>
      </c>
      <c r="C401">
        <v>254</v>
      </c>
      <c r="D401">
        <v>718.37565975775453</v>
      </c>
      <c r="E401">
        <v>4.1471062200000004</v>
      </c>
      <c r="F401">
        <v>48.752681490000001</v>
      </c>
      <c r="G401">
        <v>99.092757700000007</v>
      </c>
      <c r="H401">
        <v>2.8270732600000001</v>
      </c>
      <c r="I401">
        <v>-5.9158008300000002</v>
      </c>
      <c r="J401" s="3">
        <f>VLOOKUP(A401,'8-27'!A:C,3,FALSE)</f>
        <v>265</v>
      </c>
      <c r="K401">
        <f>C401-J401</f>
        <v>-11</v>
      </c>
      <c r="L401">
        <f>VLOOKUP(A401,'8-27'!A:D,4,FALSE)</f>
        <v>608.63009133886749</v>
      </c>
      <c r="M401" s="2">
        <f>L401/D401-1</f>
        <v>-0.15276905185776291</v>
      </c>
      <c r="N401" s="3">
        <f>VLOOKUP(A401,'9-8'!A:C,3,FALSE)</f>
        <v>292</v>
      </c>
      <c r="O401">
        <f>C401-N401</f>
        <v>-38</v>
      </c>
      <c r="P401">
        <f>VLOOKUP(A401,'9-8'!A:D,4,FALSE)</f>
        <v>469.59412947073281</v>
      </c>
      <c r="Q401" s="2">
        <f>P401/D401-1</f>
        <v>-0.34631119095949614</v>
      </c>
    </row>
    <row r="402" spans="1:17" x14ac:dyDescent="0.25">
      <c r="A402" t="s">
        <v>265</v>
      </c>
      <c r="B402" t="s">
        <v>756</v>
      </c>
      <c r="C402">
        <v>263</v>
      </c>
      <c r="D402">
        <v>18.9325633296787</v>
      </c>
      <c r="E402">
        <v>49.894455389999997</v>
      </c>
      <c r="F402">
        <v>108.19620876</v>
      </c>
      <c r="G402">
        <v>79.056751090000006</v>
      </c>
      <c r="H402">
        <v>1.6211859099999999</v>
      </c>
      <c r="I402">
        <v>4.8382094200000001</v>
      </c>
      <c r="J402" s="3">
        <f>VLOOKUP(A402,'8-27'!A:C,3,FALSE)</f>
        <v>274</v>
      </c>
      <c r="K402">
        <f>C402-J402</f>
        <v>-11</v>
      </c>
      <c r="L402">
        <f>VLOOKUP(A402,'8-27'!A:D,4,FALSE)</f>
        <v>17.109354260236639</v>
      </c>
      <c r="M402" s="2">
        <f>L402/D402-1</f>
        <v>-9.6300170119277939E-2</v>
      </c>
      <c r="N402" s="3">
        <f>VLOOKUP(A402,'9-8'!A:C,3,FALSE)</f>
        <v>267</v>
      </c>
      <c r="O402">
        <f>C402-N402</f>
        <v>-4</v>
      </c>
      <c r="P402">
        <f>VLOOKUP(A402,'9-8'!A:D,4,FALSE)</f>
        <v>17.6920806373424</v>
      </c>
      <c r="Q402" s="2">
        <f>P402/D402-1</f>
        <v>-6.5521116751883213E-2</v>
      </c>
    </row>
    <row r="403" spans="1:17" x14ac:dyDescent="0.25">
      <c r="A403" t="s">
        <v>322</v>
      </c>
      <c r="B403" t="s">
        <v>814</v>
      </c>
      <c r="C403">
        <v>322</v>
      </c>
      <c r="D403">
        <v>0.19590608417963001</v>
      </c>
      <c r="E403">
        <v>100.73931193</v>
      </c>
      <c r="F403">
        <v>68.186411019999994</v>
      </c>
      <c r="G403">
        <v>59.107999829999997</v>
      </c>
      <c r="H403">
        <v>3.0391664999999999</v>
      </c>
      <c r="I403">
        <v>-0.79512917000000005</v>
      </c>
      <c r="J403" s="3">
        <f>VLOOKUP(A403,'8-27'!A:C,3,FALSE)</f>
        <v>333</v>
      </c>
      <c r="K403">
        <f>C403-J403</f>
        <v>-11</v>
      </c>
      <c r="L403">
        <f>VLOOKUP(A403,'8-27'!A:D,4,FALSE)</f>
        <v>0.18762348152045</v>
      </c>
      <c r="M403" s="2">
        <f>L403/D403-1</f>
        <v>-4.22784350668024E-2</v>
      </c>
      <c r="N403" s="3">
        <f>VLOOKUP(A403,'9-8'!A:C,3,FALSE)</f>
        <v>347</v>
      </c>
      <c r="O403">
        <f>C403-N403</f>
        <v>-25</v>
      </c>
      <c r="P403">
        <f>VLOOKUP(A403,'9-8'!A:D,4,FALSE)</f>
        <v>0.1641946108024</v>
      </c>
      <c r="Q403" s="2">
        <f>P403/D403-1</f>
        <v>-0.16187079390629422</v>
      </c>
    </row>
    <row r="404" spans="1:17" x14ac:dyDescent="0.25">
      <c r="A404" t="s">
        <v>481</v>
      </c>
      <c r="B404" t="s">
        <v>965</v>
      </c>
      <c r="C404">
        <v>482</v>
      </c>
      <c r="D404">
        <v>28.153896897834109</v>
      </c>
      <c r="E404">
        <v>16.327565719999999</v>
      </c>
      <c r="F404">
        <v>29.010658370000002</v>
      </c>
      <c r="G404">
        <v>17.880378369999999</v>
      </c>
      <c r="H404">
        <v>-1.0888283599999999</v>
      </c>
      <c r="I404">
        <v>1.8942529800000001</v>
      </c>
      <c r="J404" s="3">
        <f>VLOOKUP(A404,'8-27'!A:C,3,FALSE)</f>
        <v>493</v>
      </c>
      <c r="K404">
        <f>C404-J404</f>
        <v>-11</v>
      </c>
      <c r="L404">
        <f>VLOOKUP(A404,'8-27'!A:D,4,FALSE)</f>
        <v>26.3682583075928</v>
      </c>
      <c r="M404" s="2">
        <f>L404/D404-1</f>
        <v>-6.342420719664843E-2</v>
      </c>
      <c r="N404" s="3">
        <f>VLOOKUP(A404,'9-8'!A:C,3,FALSE)</f>
        <v>486</v>
      </c>
      <c r="O404">
        <f>C404-N404</f>
        <v>-4</v>
      </c>
      <c r="P404">
        <f>VLOOKUP(A404,'9-8'!A:D,4,FALSE)</f>
        <v>27.033530208709479</v>
      </c>
      <c r="Q404" s="2">
        <f>P404/D404-1</f>
        <v>-3.9794373517465731E-2</v>
      </c>
    </row>
    <row r="405" spans="1:17" x14ac:dyDescent="0.25">
      <c r="A405" t="s">
        <v>123</v>
      </c>
      <c r="B405" t="s">
        <v>625</v>
      </c>
      <c r="C405">
        <v>123</v>
      </c>
      <c r="D405">
        <v>3.1845731617860001E-2</v>
      </c>
      <c r="E405">
        <v>33.426433750000001</v>
      </c>
      <c r="F405">
        <v>37.327486550000003</v>
      </c>
      <c r="G405">
        <v>73.452851690000003</v>
      </c>
      <c r="H405">
        <v>-3.90996583</v>
      </c>
      <c r="I405">
        <v>-7.7378721600000002</v>
      </c>
      <c r="J405" s="3">
        <f>VLOOKUP(A405,'8-27'!A:C,3,FALSE)</f>
        <v>135</v>
      </c>
      <c r="K405">
        <f>C405-J405</f>
        <v>-12</v>
      </c>
      <c r="L405">
        <f>VLOOKUP(A405,'8-27'!A:D,4,FALSE)</f>
        <v>2.666347444939E-2</v>
      </c>
      <c r="M405" s="2">
        <f>L405/D405-1</f>
        <v>-0.16273003963782828</v>
      </c>
      <c r="N405" s="3">
        <f>VLOOKUP(A405,'9-8'!A:C,3,FALSE)</f>
        <v>141</v>
      </c>
      <c r="O405">
        <f>C405-N405</f>
        <v>-18</v>
      </c>
      <c r="P405">
        <f>VLOOKUP(A405,'9-8'!A:D,4,FALSE)</f>
        <v>2.3716126208009999E-2</v>
      </c>
      <c r="Q405" s="2">
        <f>P405/D405-1</f>
        <v>-0.25528084917008742</v>
      </c>
    </row>
    <row r="406" spans="1:17" x14ac:dyDescent="0.25">
      <c r="A406" t="s">
        <v>290</v>
      </c>
      <c r="B406" t="s">
        <v>763</v>
      </c>
      <c r="C406">
        <v>270</v>
      </c>
      <c r="D406">
        <v>0.40614590591597999</v>
      </c>
      <c r="E406">
        <v>170.17742777000001</v>
      </c>
      <c r="F406">
        <v>180.27783814</v>
      </c>
      <c r="G406">
        <v>33.853275609999997</v>
      </c>
      <c r="H406">
        <v>4.5147060699999999</v>
      </c>
      <c r="I406">
        <v>-5.5062289299999998</v>
      </c>
      <c r="J406" s="3">
        <f>VLOOKUP(A406,'8-27'!A:C,3,FALSE)</f>
        <v>282</v>
      </c>
      <c r="K406">
        <f>C406-J406</f>
        <v>-12</v>
      </c>
      <c r="L406">
        <f>VLOOKUP(A406,'8-27'!A:D,4,FALSE)</f>
        <v>0.38442471431676001</v>
      </c>
      <c r="M406" s="2">
        <f>L406/D406-1</f>
        <v>-5.3481252138273372E-2</v>
      </c>
      <c r="N406" s="3">
        <f>VLOOKUP(A406,'9-8'!A:C,3,FALSE)</f>
        <v>324</v>
      </c>
      <c r="O406">
        <f>C406-N406</f>
        <v>-54</v>
      </c>
      <c r="P406">
        <f>VLOOKUP(A406,'9-8'!A:D,4,FALSE)</f>
        <v>0.29866148283053001</v>
      </c>
      <c r="Q406" s="2">
        <f>P406/D406-1</f>
        <v>-0.2646448518126524</v>
      </c>
    </row>
    <row r="407" spans="1:17" x14ac:dyDescent="0.25">
      <c r="A407" t="s">
        <v>284</v>
      </c>
      <c r="B407" t="s">
        <v>777</v>
      </c>
      <c r="C407">
        <v>284</v>
      </c>
      <c r="D407">
        <v>3.2095525954044901</v>
      </c>
      <c r="E407">
        <v>11.455524949999999</v>
      </c>
      <c r="F407">
        <v>40.393625739999997</v>
      </c>
      <c r="G407">
        <v>86.138215090000003</v>
      </c>
      <c r="H407">
        <v>21.888845289999999</v>
      </c>
      <c r="I407">
        <v>0.21747174</v>
      </c>
      <c r="J407" s="3">
        <f>VLOOKUP(A407,'8-27'!A:C,3,FALSE)</f>
        <v>296</v>
      </c>
      <c r="K407">
        <f>C407-J407</f>
        <v>-12</v>
      </c>
      <c r="L407">
        <f>VLOOKUP(A407,'8-27'!A:D,4,FALSE)</f>
        <v>3.0046650863256201</v>
      </c>
      <c r="M407" s="2">
        <f>L407/D407-1</f>
        <v>-6.3836781915408536E-2</v>
      </c>
      <c r="N407" s="3">
        <f>VLOOKUP(A407,'9-8'!A:C,3,FALSE)</f>
        <v>197</v>
      </c>
      <c r="O407">
        <f>C407-N407</f>
        <v>87</v>
      </c>
      <c r="P407">
        <f>VLOOKUP(A407,'9-8'!A:D,4,FALSE)</f>
        <v>3.5869585602810798</v>
      </c>
      <c r="Q407" s="2">
        <f>P407/D407-1</f>
        <v>0.11758834094726112</v>
      </c>
    </row>
    <row r="408" spans="1:17" x14ac:dyDescent="0.25">
      <c r="A408" t="s">
        <v>330</v>
      </c>
      <c r="B408" t="s">
        <v>806</v>
      </c>
      <c r="C408">
        <v>314</v>
      </c>
      <c r="D408">
        <v>5.2893722558090399</v>
      </c>
      <c r="E408">
        <v>72.482416830000005</v>
      </c>
      <c r="F408">
        <v>117.47680033</v>
      </c>
      <c r="G408">
        <v>108.24327820000001</v>
      </c>
      <c r="H408">
        <v>15.89993939</v>
      </c>
      <c r="I408">
        <v>0.98338157999999998</v>
      </c>
      <c r="J408" s="3">
        <f>VLOOKUP(A408,'8-27'!A:C,3,FALSE)</f>
        <v>326</v>
      </c>
      <c r="K408">
        <f>C408-J408</f>
        <v>-12</v>
      </c>
      <c r="L408">
        <f>VLOOKUP(A408,'8-27'!A:D,4,FALSE)</f>
        <v>4.9016379877408598</v>
      </c>
      <c r="M408" s="2">
        <f>L408/D408-1</f>
        <v>-7.3304401603111247E-2</v>
      </c>
      <c r="N408" s="3">
        <f>VLOOKUP(A408,'9-8'!A:C,3,FALSE)</f>
        <v>373</v>
      </c>
      <c r="O408">
        <f>C408-N408</f>
        <v>-59</v>
      </c>
      <c r="P408">
        <f>VLOOKUP(A408,'9-8'!A:D,4,FALSE)</f>
        <v>3.6816300123893302</v>
      </c>
      <c r="Q408" s="2">
        <f>P408/D408-1</f>
        <v>-0.3039570984352653</v>
      </c>
    </row>
    <row r="409" spans="1:17" x14ac:dyDescent="0.25">
      <c r="A409" t="s">
        <v>336</v>
      </c>
      <c r="B409" t="s">
        <v>825</v>
      </c>
      <c r="C409">
        <v>333</v>
      </c>
      <c r="D409">
        <v>1.242245926401E-2</v>
      </c>
      <c r="E409">
        <v>40.260556870000002</v>
      </c>
      <c r="F409">
        <v>119.08047361</v>
      </c>
      <c r="G409">
        <v>58.284083000000003</v>
      </c>
      <c r="H409">
        <v>3.79733075</v>
      </c>
      <c r="I409">
        <v>2.4256242600000002</v>
      </c>
      <c r="J409" s="3">
        <f>VLOOKUP(A409,'8-27'!A:C,3,FALSE)</f>
        <v>345</v>
      </c>
      <c r="K409">
        <f>C409-J409</f>
        <v>-12</v>
      </c>
      <c r="L409">
        <f>VLOOKUP(A409,'8-27'!A:D,4,FALSE)</f>
        <v>1.160739826315E-2</v>
      </c>
      <c r="M409" s="2">
        <f>L409/D409-1</f>
        <v>-6.5611887593092888E-2</v>
      </c>
      <c r="N409" s="3">
        <f>VLOOKUP(A409,'9-8'!A:C,3,FALSE)</f>
        <v>364</v>
      </c>
      <c r="O409">
        <f>C409-N409</f>
        <v>-31</v>
      </c>
      <c r="P409">
        <f>VLOOKUP(A409,'9-8'!A:D,4,FALSE)</f>
        <v>1.011533569404E-2</v>
      </c>
      <c r="Q409" s="2">
        <f>P409/D409-1</f>
        <v>-0.18572196703869526</v>
      </c>
    </row>
    <row r="410" spans="1:17" x14ac:dyDescent="0.25">
      <c r="A410" t="s">
        <v>332</v>
      </c>
      <c r="B410" t="s">
        <v>829</v>
      </c>
      <c r="C410">
        <v>337</v>
      </c>
      <c r="D410">
        <v>0.88228826268478999</v>
      </c>
      <c r="E410">
        <v>26.207872399999999</v>
      </c>
      <c r="F410">
        <v>74.538848830000006</v>
      </c>
      <c r="G410">
        <v>37.726182549999997</v>
      </c>
      <c r="H410">
        <v>15.612353880000001</v>
      </c>
      <c r="I410">
        <v>-7.6702781900000003</v>
      </c>
      <c r="J410" s="3">
        <f>VLOOKUP(A410,'8-27'!A:C,3,FALSE)</f>
        <v>349</v>
      </c>
      <c r="K410">
        <f>C410-J410</f>
        <v>-12</v>
      </c>
      <c r="L410">
        <f>VLOOKUP(A410,'8-27'!A:D,4,FALSE)</f>
        <v>0.82328801582847999</v>
      </c>
      <c r="M410" s="2">
        <f>L410/D410-1</f>
        <v>-6.6871848296806258E-2</v>
      </c>
      <c r="N410" s="3">
        <f>VLOOKUP(A410,'9-8'!A:C,3,FALSE)</f>
        <v>326</v>
      </c>
      <c r="O410">
        <f>C410-N410</f>
        <v>11</v>
      </c>
      <c r="P410">
        <f>VLOOKUP(A410,'9-8'!A:D,4,FALSE)</f>
        <v>0.84608024825068995</v>
      </c>
      <c r="Q410" s="2">
        <f>P410/D410-1</f>
        <v>-4.1038757926938341E-2</v>
      </c>
    </row>
    <row r="411" spans="1:17" x14ac:dyDescent="0.25">
      <c r="A411" t="s">
        <v>361</v>
      </c>
      <c r="B411" t="s">
        <v>858</v>
      </c>
      <c r="C411">
        <v>368</v>
      </c>
      <c r="D411">
        <v>6.8910132049699998E-3</v>
      </c>
      <c r="E411">
        <v>-20.959360019999998</v>
      </c>
      <c r="F411">
        <v>16.32291026</v>
      </c>
      <c r="G411">
        <v>18.668932860000002</v>
      </c>
      <c r="H411">
        <v>10.13578038</v>
      </c>
      <c r="I411">
        <v>4.0257419600000004</v>
      </c>
      <c r="J411" s="3">
        <f>VLOOKUP(A411,'8-27'!A:C,3,FALSE)</f>
        <v>380</v>
      </c>
      <c r="K411">
        <f>C411-J411</f>
        <v>-12</v>
      </c>
      <c r="L411">
        <f>VLOOKUP(A411,'8-27'!A:D,4,FALSE)</f>
        <v>6.2127938502000001E-3</v>
      </c>
      <c r="M411" s="2">
        <f>L411/D411-1</f>
        <v>-9.8420846774876058E-2</v>
      </c>
      <c r="N411" s="3">
        <f>VLOOKUP(A411,'9-8'!A:C,3,FALSE)</f>
        <v>276</v>
      </c>
      <c r="O411">
        <f>C411-N411</f>
        <v>92</v>
      </c>
      <c r="P411">
        <f>VLOOKUP(A411,'9-8'!A:D,4,FALSE)</f>
        <v>1.1037103729030001E-2</v>
      </c>
      <c r="Q411" s="2">
        <f>P411/D411-1</f>
        <v>0.60166631534963821</v>
      </c>
    </row>
    <row r="412" spans="1:17" x14ac:dyDescent="0.25">
      <c r="A412" t="s">
        <v>437</v>
      </c>
      <c r="B412" t="s">
        <v>900</v>
      </c>
      <c r="C412">
        <v>412</v>
      </c>
      <c r="D412">
        <v>7.7503898617359998E-2</v>
      </c>
      <c r="E412">
        <v>101.18965679999999</v>
      </c>
      <c r="F412">
        <v>142.04144539000001</v>
      </c>
      <c r="G412">
        <v>150.21816616000001</v>
      </c>
      <c r="H412">
        <v>44.1011813</v>
      </c>
      <c r="I412">
        <v>-0.78921713000000004</v>
      </c>
      <c r="J412" s="3">
        <f>VLOOKUP(A412,'8-27'!A:C,3,FALSE)</f>
        <v>424</v>
      </c>
      <c r="K412">
        <f>C412-J412</f>
        <v>-12</v>
      </c>
      <c r="L412">
        <f>VLOOKUP(A412,'8-27'!A:D,4,FALSE)</f>
        <v>7.0950704849500001E-2</v>
      </c>
      <c r="M412" s="2">
        <f>L412/D412-1</f>
        <v>-8.4553085519134874E-2</v>
      </c>
      <c r="N412" s="3">
        <f>VLOOKUP(A412,'9-8'!A:C,3,FALSE)</f>
        <v>425</v>
      </c>
      <c r="O412">
        <f>C412-N412</f>
        <v>-13</v>
      </c>
      <c r="P412">
        <f>VLOOKUP(A412,'9-8'!A:D,4,FALSE)</f>
        <v>6.5559418614609996E-2</v>
      </c>
      <c r="Q412" s="2">
        <f>P412/D412-1</f>
        <v>-0.15411456992273898</v>
      </c>
    </row>
    <row r="413" spans="1:17" x14ac:dyDescent="0.25">
      <c r="A413" t="s">
        <v>484</v>
      </c>
      <c r="B413" t="s">
        <v>923</v>
      </c>
      <c r="C413">
        <v>440</v>
      </c>
      <c r="D413">
        <v>1409.896789477106</v>
      </c>
      <c r="E413">
        <v>7.47200094</v>
      </c>
      <c r="F413">
        <v>42.394343810000002</v>
      </c>
      <c r="G413">
        <v>98.486212190000003</v>
      </c>
      <c r="H413">
        <v>20.408679859999999</v>
      </c>
      <c r="I413">
        <v>12.56523462</v>
      </c>
      <c r="J413" s="3">
        <f>VLOOKUP(A413,'8-27'!A:C,3,FALSE)</f>
        <v>452</v>
      </c>
      <c r="K413">
        <f>C413-J413</f>
        <v>-12</v>
      </c>
      <c r="L413">
        <f>VLOOKUP(A413,'8-27'!A:D,4,FALSE)</f>
        <v>1300.542686154434</v>
      </c>
      <c r="M413" s="2">
        <f>L413/D413-1</f>
        <v>-7.7561779088261229E-2</v>
      </c>
      <c r="N413" s="3">
        <f>VLOOKUP(A413,'9-8'!A:C,3,FALSE)</f>
        <v>429</v>
      </c>
      <c r="O413">
        <f>C413-N413</f>
        <v>11</v>
      </c>
      <c r="P413">
        <f>VLOOKUP(A413,'9-8'!A:D,4,FALSE)</f>
        <v>1363.044964554849</v>
      </c>
      <c r="Q413" s="2">
        <f>P413/D413-1</f>
        <v>-3.3230677076463988E-2</v>
      </c>
    </row>
    <row r="414" spans="1:17" x14ac:dyDescent="0.25">
      <c r="A414" t="s">
        <v>105</v>
      </c>
      <c r="B414" t="s">
        <v>597</v>
      </c>
      <c r="C414">
        <v>93</v>
      </c>
      <c r="D414">
        <v>4.3272242798120404</v>
      </c>
      <c r="E414">
        <v>89.979637400000001</v>
      </c>
      <c r="F414">
        <v>104.20929563999999</v>
      </c>
      <c r="G414">
        <v>135.72915005999999</v>
      </c>
      <c r="H414">
        <v>6.2343446800000004</v>
      </c>
      <c r="I414">
        <v>-6.9074075800000001</v>
      </c>
      <c r="J414" s="3">
        <f>VLOOKUP(A414,'8-27'!A:C,3,FALSE)</f>
        <v>106</v>
      </c>
      <c r="K414">
        <f>C414-J414</f>
        <v>-13</v>
      </c>
      <c r="L414">
        <f>VLOOKUP(A414,'8-27'!A:D,4,FALSE)</f>
        <v>3.5182257328943098</v>
      </c>
      <c r="M414" s="2">
        <f>L414/D414-1</f>
        <v>-0.18695553884091043</v>
      </c>
      <c r="N414" s="3">
        <f>VLOOKUP(A414,'9-8'!A:C,3,FALSE)</f>
        <v>115</v>
      </c>
      <c r="O414">
        <f>C414-N414</f>
        <v>-22</v>
      </c>
      <c r="P414">
        <f>VLOOKUP(A414,'9-8'!A:D,4,FALSE)</f>
        <v>2.7828071229770499</v>
      </c>
      <c r="Q414" s="2">
        <f>P414/D414-1</f>
        <v>-0.35690712035431515</v>
      </c>
    </row>
    <row r="415" spans="1:17" x14ac:dyDescent="0.25">
      <c r="A415" t="s">
        <v>160</v>
      </c>
      <c r="B415" t="s">
        <v>635</v>
      </c>
      <c r="C415">
        <v>134</v>
      </c>
      <c r="D415">
        <v>13.79195422645059</v>
      </c>
      <c r="E415">
        <v>40.752460480000003</v>
      </c>
      <c r="F415">
        <v>118.52949141000001</v>
      </c>
      <c r="G415">
        <v>140.93110719000001</v>
      </c>
      <c r="H415">
        <v>54.211877989999998</v>
      </c>
      <c r="I415">
        <v>25.836271360000001</v>
      </c>
      <c r="J415" s="3">
        <f>VLOOKUP(A415,'8-27'!A:C,3,FALSE)</f>
        <v>147</v>
      </c>
      <c r="K415">
        <f>C415-J415</f>
        <v>-13</v>
      </c>
      <c r="L415">
        <f>VLOOKUP(A415,'8-27'!A:D,4,FALSE)</f>
        <v>11.187349103338841</v>
      </c>
      <c r="M415" s="2">
        <f>L415/D415-1</f>
        <v>-0.1888496061070567</v>
      </c>
      <c r="N415" s="3">
        <f>VLOOKUP(A415,'9-8'!A:C,3,FALSE)</f>
        <v>144</v>
      </c>
      <c r="O415">
        <f>C415-N415</f>
        <v>-10</v>
      </c>
      <c r="P415">
        <f>VLOOKUP(A415,'9-8'!A:D,4,FALSE)</f>
        <v>11.770346844948421</v>
      </c>
      <c r="Q415" s="2">
        <f>P415/D415-1</f>
        <v>-0.14657874789238168</v>
      </c>
    </row>
    <row r="416" spans="1:17" x14ac:dyDescent="0.25">
      <c r="A416" t="s">
        <v>261</v>
      </c>
      <c r="B416" t="s">
        <v>741</v>
      </c>
      <c r="C416">
        <v>247</v>
      </c>
      <c r="D416">
        <v>6.3360071996519995E-2</v>
      </c>
      <c r="E416">
        <v>44.110579919999999</v>
      </c>
      <c r="F416">
        <v>158.44115128999999</v>
      </c>
      <c r="G416">
        <v>122.20845183</v>
      </c>
      <c r="H416">
        <v>14.25894096</v>
      </c>
      <c r="I416">
        <v>-1.67731382</v>
      </c>
      <c r="J416" s="3">
        <f>VLOOKUP(A416,'8-27'!A:C,3,FALSE)</f>
        <v>260</v>
      </c>
      <c r="K416">
        <f>C416-J416</f>
        <v>-13</v>
      </c>
      <c r="L416">
        <f>VLOOKUP(A416,'8-27'!A:D,4,FALSE)</f>
        <v>5.3849889575480002E-2</v>
      </c>
      <c r="M416" s="2">
        <f>L416/D416-1</f>
        <v>-0.15009740553265682</v>
      </c>
      <c r="N416" s="3">
        <f>VLOOKUP(A416,'9-8'!A:C,3,FALSE)</f>
        <v>275</v>
      </c>
      <c r="O416">
        <f>C416-N416</f>
        <v>-28</v>
      </c>
      <c r="P416">
        <f>VLOOKUP(A416,'9-8'!A:D,4,FALSE)</f>
        <v>4.2677629927030003E-2</v>
      </c>
      <c r="Q416" s="2">
        <f>P416/D416-1</f>
        <v>-0.32642706073039118</v>
      </c>
    </row>
    <row r="417" spans="1:17" x14ac:dyDescent="0.25">
      <c r="A417" t="s">
        <v>355</v>
      </c>
      <c r="B417" t="s">
        <v>830</v>
      </c>
      <c r="C417">
        <v>338</v>
      </c>
      <c r="D417">
        <v>1.75188003043218</v>
      </c>
      <c r="E417">
        <v>23.208124269999999</v>
      </c>
      <c r="F417">
        <v>76.585433640000005</v>
      </c>
      <c r="G417">
        <v>87.457370370000007</v>
      </c>
      <c r="H417">
        <v>14.49889941</v>
      </c>
      <c r="I417">
        <v>0.43145705000000001</v>
      </c>
      <c r="J417" s="3">
        <f>VLOOKUP(A417,'8-27'!A:C,3,FALSE)</f>
        <v>351</v>
      </c>
      <c r="K417">
        <f>C417-J417</f>
        <v>-13</v>
      </c>
      <c r="L417">
        <f>VLOOKUP(A417,'8-27'!A:D,4,FALSE)</f>
        <v>1.62657198964909</v>
      </c>
      <c r="M417" s="2">
        <f>L417/D417-1</f>
        <v>-7.1527752246925869E-2</v>
      </c>
      <c r="N417" s="3">
        <f>VLOOKUP(A417,'9-8'!A:C,3,FALSE)</f>
        <v>355</v>
      </c>
      <c r="O417">
        <f>C417-N417</f>
        <v>-17</v>
      </c>
      <c r="P417">
        <f>VLOOKUP(A417,'9-8'!A:D,4,FALSE)</f>
        <v>1.5452742938897599</v>
      </c>
      <c r="Q417" s="2">
        <f>P417/D417-1</f>
        <v>-0.1179337243152726</v>
      </c>
    </row>
    <row r="418" spans="1:17" x14ac:dyDescent="0.25">
      <c r="A418" t="s">
        <v>413</v>
      </c>
      <c r="B418" t="s">
        <v>896</v>
      </c>
      <c r="C418">
        <v>408</v>
      </c>
      <c r="D418">
        <v>6.0754574409811903</v>
      </c>
      <c r="E418">
        <v>23.294946840000001</v>
      </c>
      <c r="F418">
        <v>61.89489056</v>
      </c>
      <c r="G418">
        <v>69.633639360000004</v>
      </c>
      <c r="H418">
        <v>15.39124007</v>
      </c>
      <c r="I418">
        <v>12.856770409999999</v>
      </c>
      <c r="J418" s="3">
        <f>VLOOKUP(A418,'8-27'!A:C,3,FALSE)</f>
        <v>421</v>
      </c>
      <c r="K418">
        <f>C418-J418</f>
        <v>-13</v>
      </c>
      <c r="L418">
        <f>VLOOKUP(A418,'8-27'!A:D,4,FALSE)</f>
        <v>5.3410131744544502</v>
      </c>
      <c r="M418" s="2">
        <f>L418/D418-1</f>
        <v>-0.12088707289308687</v>
      </c>
      <c r="N418" s="3">
        <f>VLOOKUP(A418,'9-8'!A:C,3,FALSE)</f>
        <v>452</v>
      </c>
      <c r="O418">
        <f>C418-N418</f>
        <v>-44</v>
      </c>
      <c r="P418">
        <f>VLOOKUP(A418,'9-8'!A:D,4,FALSE)</f>
        <v>4.0521823403390203</v>
      </c>
      <c r="Q418" s="2">
        <f>P418/D418-1</f>
        <v>-0.33302432290850015</v>
      </c>
    </row>
    <row r="419" spans="1:17" x14ac:dyDescent="0.25">
      <c r="A419" t="s">
        <v>415</v>
      </c>
      <c r="B419" t="s">
        <v>925</v>
      </c>
      <c r="C419">
        <v>442</v>
      </c>
      <c r="D419">
        <v>1.6020848532298799</v>
      </c>
      <c r="E419">
        <v>100.26623462000001</v>
      </c>
      <c r="F419">
        <v>155.19359367000001</v>
      </c>
      <c r="G419">
        <v>160.72484086</v>
      </c>
      <c r="H419">
        <v>11.587585600000001</v>
      </c>
      <c r="I419">
        <v>-1.2232360499999999</v>
      </c>
      <c r="J419" s="3">
        <f>VLOOKUP(A419,'8-27'!A:C,3,FALSE)</f>
        <v>455</v>
      </c>
      <c r="K419">
        <f>C419-J419</f>
        <v>-13</v>
      </c>
      <c r="L419">
        <f>VLOOKUP(A419,'8-27'!A:D,4,FALSE)</f>
        <v>1.39036876261989</v>
      </c>
      <c r="M419" s="2">
        <f>L419/D419-1</f>
        <v>-0.13215036031528549</v>
      </c>
      <c r="N419" s="3">
        <f>VLOOKUP(A419,'9-8'!A:C,3,FALSE)</f>
        <v>397</v>
      </c>
      <c r="O419">
        <f>C419-N419</f>
        <v>45</v>
      </c>
      <c r="P419">
        <f>VLOOKUP(A419,'9-8'!A:D,4,FALSE)</f>
        <v>1.81125950920993</v>
      </c>
      <c r="Q419" s="2">
        <f>P419/D419-1</f>
        <v>0.13056403071182143</v>
      </c>
    </row>
    <row r="420" spans="1:17" x14ac:dyDescent="0.25">
      <c r="A420" t="s">
        <v>420</v>
      </c>
      <c r="B420" t="s">
        <v>928</v>
      </c>
      <c r="C420">
        <v>445</v>
      </c>
      <c r="D420">
        <v>0.35493691246221998</v>
      </c>
      <c r="E420">
        <v>21.197463419999998</v>
      </c>
      <c r="F420">
        <v>81.118017859999995</v>
      </c>
      <c r="G420">
        <v>40.028537980000003</v>
      </c>
      <c r="H420">
        <v>-17.006773299999999</v>
      </c>
      <c r="I420">
        <v>-2.9994996600000001</v>
      </c>
      <c r="J420" s="3">
        <f>VLOOKUP(A420,'8-27'!A:C,3,FALSE)</f>
        <v>458</v>
      </c>
      <c r="K420">
        <f>C420-J420</f>
        <v>-13</v>
      </c>
      <c r="L420">
        <f>VLOOKUP(A420,'8-27'!A:D,4,FALSE)</f>
        <v>0.31663194942835998</v>
      </c>
      <c r="M420" s="2">
        <f>L420/D420-1</f>
        <v>-0.10792048301805535</v>
      </c>
      <c r="N420" s="3">
        <f>VLOOKUP(A420,'9-8'!A:C,3,FALSE)</f>
        <v>389</v>
      </c>
      <c r="O420">
        <f>C420-N420</f>
        <v>56</v>
      </c>
      <c r="P420">
        <f>VLOOKUP(A420,'9-8'!A:D,4,FALSE)</f>
        <v>0.43458455136235002</v>
      </c>
      <c r="Q420" s="2">
        <f>P420/D420-1</f>
        <v>0.2243994245276133</v>
      </c>
    </row>
    <row r="421" spans="1:17" x14ac:dyDescent="0.25">
      <c r="A421" t="s">
        <v>485</v>
      </c>
      <c r="B421" t="s">
        <v>485</v>
      </c>
      <c r="C421">
        <v>479</v>
      </c>
      <c r="D421">
        <v>3.7881095356930003E-2</v>
      </c>
      <c r="E421">
        <v>28.682310650000002</v>
      </c>
      <c r="F421">
        <v>49.044515529999998</v>
      </c>
      <c r="G421">
        <v>46.695105040000001</v>
      </c>
      <c r="H421">
        <v>9.3282593800000004</v>
      </c>
      <c r="I421">
        <v>7.5594776399999999</v>
      </c>
      <c r="J421" s="3">
        <f>VLOOKUP(A421,'8-27'!A:C,3,FALSE)</f>
        <v>492</v>
      </c>
      <c r="K421">
        <f>C421-J421</f>
        <v>-13</v>
      </c>
      <c r="L421">
        <f>VLOOKUP(A421,'8-27'!A:D,4,FALSE)</f>
        <v>3.4880374716070001E-2</v>
      </c>
      <c r="M421" s="2">
        <f>L421/D421-1</f>
        <v>-7.9214199393815798E-2</v>
      </c>
      <c r="N421" s="3" t="e">
        <f>VLOOKUP(A421,'9-8'!A:C,3,FALSE)</f>
        <v>#N/A</v>
      </c>
      <c r="O421" t="e">
        <f>C421-N421</f>
        <v>#N/A</v>
      </c>
      <c r="P421" t="e">
        <f>VLOOKUP(A421,'9-8'!A:D,4,FALSE)</f>
        <v>#N/A</v>
      </c>
      <c r="Q421" s="2" t="e">
        <f>P421/D421-1</f>
        <v>#N/A</v>
      </c>
    </row>
    <row r="422" spans="1:17" x14ac:dyDescent="0.25">
      <c r="A422" t="s">
        <v>281</v>
      </c>
      <c r="B422" t="s">
        <v>787</v>
      </c>
      <c r="C422">
        <v>295</v>
      </c>
      <c r="D422">
        <v>5.7158245233799997E-2</v>
      </c>
      <c r="E422">
        <v>7.1922954099999998</v>
      </c>
      <c r="F422">
        <v>43.598992330000002</v>
      </c>
      <c r="G422">
        <v>8.0329010200000006</v>
      </c>
      <c r="H422">
        <v>-5.0272843299999996</v>
      </c>
      <c r="I422">
        <v>0.75462881999999998</v>
      </c>
      <c r="J422" s="3">
        <f>VLOOKUP(A422,'8-27'!A:C,3,FALSE)</f>
        <v>309</v>
      </c>
      <c r="K422">
        <f>C422-J422</f>
        <v>-14</v>
      </c>
      <c r="L422">
        <f>VLOOKUP(A422,'8-27'!A:D,4,FALSE)</f>
        <v>5.2662707269310001E-2</v>
      </c>
      <c r="M422" s="2">
        <f>L422/D422-1</f>
        <v>-7.8650734397136435E-2</v>
      </c>
      <c r="N422" s="3">
        <f>VLOOKUP(A422,'9-8'!A:C,3,FALSE)</f>
        <v>278</v>
      </c>
      <c r="O422">
        <f>C422-N422</f>
        <v>17</v>
      </c>
      <c r="P422">
        <f>VLOOKUP(A422,'9-8'!A:D,4,FALSE)</f>
        <v>6.181603068667E-2</v>
      </c>
      <c r="Q422" s="2">
        <f>P422/D422-1</f>
        <v>8.1489301041657303E-2</v>
      </c>
    </row>
    <row r="423" spans="1:17" x14ac:dyDescent="0.25">
      <c r="A423" t="s">
        <v>406</v>
      </c>
      <c r="B423" t="s">
        <v>871</v>
      </c>
      <c r="C423">
        <v>381</v>
      </c>
      <c r="D423">
        <v>11.53917350561782</v>
      </c>
      <c r="E423">
        <v>102.76871834000001</v>
      </c>
      <c r="F423">
        <v>146.53891883</v>
      </c>
      <c r="G423">
        <v>105.31318023</v>
      </c>
      <c r="H423">
        <v>17.701475940000002</v>
      </c>
      <c r="I423">
        <v>2.0043568</v>
      </c>
      <c r="J423" s="3">
        <f>VLOOKUP(A423,'8-27'!A:C,3,FALSE)</f>
        <v>395</v>
      </c>
      <c r="K423">
        <f>C423-J423</f>
        <v>-14</v>
      </c>
      <c r="L423">
        <f>VLOOKUP(A423,'8-27'!A:D,4,FALSE)</f>
        <v>10.225044080417369</v>
      </c>
      <c r="M423" s="2">
        <f>L423/D423-1</f>
        <v>-0.11388418976113579</v>
      </c>
      <c r="N423" s="3">
        <f>VLOOKUP(A423,'9-8'!A:C,3,FALSE)</f>
        <v>441</v>
      </c>
      <c r="O423">
        <f>C423-N423</f>
        <v>-60</v>
      </c>
      <c r="P423">
        <f>VLOOKUP(A423,'9-8'!A:D,4,FALSE)</f>
        <v>8.0445449391121606</v>
      </c>
      <c r="Q423" s="2">
        <f>P423/D423-1</f>
        <v>-0.30284912214937298</v>
      </c>
    </row>
    <row r="424" spans="1:17" x14ac:dyDescent="0.25">
      <c r="A424" t="s">
        <v>436</v>
      </c>
      <c r="B424" t="s">
        <v>938</v>
      </c>
      <c r="C424">
        <v>454</v>
      </c>
      <c r="D424">
        <v>0.71177753857216997</v>
      </c>
      <c r="E424">
        <v>100.43302742</v>
      </c>
      <c r="F424">
        <v>135.65191247999999</v>
      </c>
      <c r="G424">
        <v>43.977658499999997</v>
      </c>
      <c r="H424">
        <v>-16.18064098</v>
      </c>
      <c r="I424">
        <v>-2.0827175499999999</v>
      </c>
      <c r="J424" s="3">
        <f>VLOOKUP(A424,'8-27'!A:C,3,FALSE)</f>
        <v>468</v>
      </c>
      <c r="K424">
        <f>C424-J424</f>
        <v>-14</v>
      </c>
      <c r="L424">
        <f>VLOOKUP(A424,'8-27'!A:D,4,FALSE)</f>
        <v>0.64569178948864003</v>
      </c>
      <c r="M424" s="2">
        <f>L424/D424-1</f>
        <v>-9.2846072687399417E-2</v>
      </c>
      <c r="N424" s="3" t="e">
        <f>VLOOKUP(A424,'9-8'!A:C,3,FALSE)</f>
        <v>#N/A</v>
      </c>
      <c r="O424" t="e">
        <f>C424-N424</f>
        <v>#N/A</v>
      </c>
      <c r="P424" t="e">
        <f>VLOOKUP(A424,'9-8'!A:D,4,FALSE)</f>
        <v>#N/A</v>
      </c>
      <c r="Q424" s="2" t="e">
        <f>P424/D424-1</f>
        <v>#N/A</v>
      </c>
    </row>
    <row r="425" spans="1:17" x14ac:dyDescent="0.25">
      <c r="A425" t="s">
        <v>943</v>
      </c>
      <c r="B425" t="s">
        <v>944</v>
      </c>
      <c r="C425">
        <v>459</v>
      </c>
      <c r="D425">
        <v>21.663345984438749</v>
      </c>
      <c r="E425">
        <v>34.760853089999998</v>
      </c>
      <c r="F425">
        <v>46.662812590000001</v>
      </c>
      <c r="G425">
        <v>210.96744117</v>
      </c>
      <c r="H425">
        <v>112.74463942</v>
      </c>
      <c r="I425">
        <v>23.39302215</v>
      </c>
      <c r="J425" s="3">
        <f>VLOOKUP(A425,'8-27'!A:C,3,FALSE)</f>
        <v>473</v>
      </c>
      <c r="K425">
        <f>C425-J425</f>
        <v>-14</v>
      </c>
      <c r="L425">
        <f>VLOOKUP(A425,'8-27'!A:D,4,FALSE)</f>
        <v>19.709341678913759</v>
      </c>
      <c r="M425" s="2">
        <f>L425/D425-1</f>
        <v>-9.0198638147984789E-2</v>
      </c>
      <c r="N425" s="3" t="e">
        <f>VLOOKUP(A425,'9-8'!A:C,3,FALSE)</f>
        <v>#N/A</v>
      </c>
      <c r="O425" t="e">
        <f>C425-N425</f>
        <v>#N/A</v>
      </c>
      <c r="P425" t="e">
        <f>VLOOKUP(A425,'9-8'!A:D,4,FALSE)</f>
        <v>#N/A</v>
      </c>
      <c r="Q425" s="2" t="e">
        <f>P425/D425-1</f>
        <v>#N/A</v>
      </c>
    </row>
    <row r="426" spans="1:17" x14ac:dyDescent="0.25">
      <c r="A426" t="s">
        <v>142</v>
      </c>
      <c r="B426" t="s">
        <v>632</v>
      </c>
      <c r="C426">
        <v>131</v>
      </c>
      <c r="D426">
        <v>22.341420316949019</v>
      </c>
      <c r="E426">
        <v>35.676046130000003</v>
      </c>
      <c r="F426">
        <v>-15.621221520000001</v>
      </c>
      <c r="G426">
        <v>91.534184089999997</v>
      </c>
      <c r="H426">
        <v>13.71780461</v>
      </c>
      <c r="I426">
        <v>1.0341675400000001</v>
      </c>
      <c r="J426" s="3">
        <f>VLOOKUP(A426,'8-27'!A:C,3,FALSE)</f>
        <v>146</v>
      </c>
      <c r="K426">
        <f>C426-J426</f>
        <v>-15</v>
      </c>
      <c r="L426">
        <f>VLOOKUP(A426,'8-27'!A:D,4,FALSE)</f>
        <v>18.259972713604871</v>
      </c>
      <c r="M426" s="2">
        <f>L426/D426-1</f>
        <v>-0.18268523421708394</v>
      </c>
      <c r="N426" s="3">
        <f>VLOOKUP(A426,'9-8'!A:C,3,FALSE)</f>
        <v>150</v>
      </c>
      <c r="O426">
        <f>C426-N426</f>
        <v>-19</v>
      </c>
      <c r="P426">
        <f>VLOOKUP(A426,'9-8'!A:D,4,FALSE)</f>
        <v>17.504157265947391</v>
      </c>
      <c r="Q426" s="2">
        <f>P426/D426-1</f>
        <v>-0.2165154668941035</v>
      </c>
    </row>
    <row r="427" spans="1:17" x14ac:dyDescent="0.25">
      <c r="A427" t="s">
        <v>148</v>
      </c>
      <c r="B427" t="s">
        <v>651</v>
      </c>
      <c r="C427">
        <v>150</v>
      </c>
      <c r="D427">
        <v>0.76064981525693998</v>
      </c>
      <c r="E427">
        <v>75.021536190000006</v>
      </c>
      <c r="F427">
        <v>-4.6752178600000001</v>
      </c>
      <c r="G427">
        <v>52.996597770000001</v>
      </c>
      <c r="H427">
        <v>-4.9304001099999999</v>
      </c>
      <c r="I427">
        <v>-2.9217717200000002</v>
      </c>
      <c r="J427" s="3">
        <f>VLOOKUP(A427,'8-27'!A:C,3,FALSE)</f>
        <v>165</v>
      </c>
      <c r="K427">
        <f>C427-J427</f>
        <v>-15</v>
      </c>
      <c r="L427">
        <f>VLOOKUP(A427,'8-27'!A:D,4,FALSE)</f>
        <v>0.58457450018594004</v>
      </c>
      <c r="M427" s="2">
        <f>L427/D427-1</f>
        <v>-0.23148012599138468</v>
      </c>
      <c r="N427" s="3">
        <f>VLOOKUP(A427,'9-8'!A:C,3,FALSE)</f>
        <v>171</v>
      </c>
      <c r="O427">
        <f>C427-N427</f>
        <v>-21</v>
      </c>
      <c r="P427">
        <f>VLOOKUP(A427,'9-8'!A:D,4,FALSE)</f>
        <v>0.52531240010288005</v>
      </c>
      <c r="Q427" s="2">
        <f>P427/D427-1</f>
        <v>-0.30938995899784094</v>
      </c>
    </row>
    <row r="428" spans="1:17" x14ac:dyDescent="0.25">
      <c r="A428" t="s">
        <v>272</v>
      </c>
      <c r="B428" t="s">
        <v>757</v>
      </c>
      <c r="C428">
        <v>264</v>
      </c>
      <c r="D428">
        <v>1.06713673269872</v>
      </c>
      <c r="E428">
        <v>274.50836344999999</v>
      </c>
      <c r="F428">
        <v>830.82549057999995</v>
      </c>
      <c r="G428">
        <v>456.10145267000001</v>
      </c>
      <c r="H428">
        <v>16.476767410000001</v>
      </c>
      <c r="I428">
        <v>1.13355283</v>
      </c>
      <c r="J428" s="3">
        <f>VLOOKUP(A428,'8-27'!A:C,3,FALSE)</f>
        <v>279</v>
      </c>
      <c r="K428">
        <f>C428-J428</f>
        <v>-15</v>
      </c>
      <c r="L428">
        <f>VLOOKUP(A428,'8-27'!A:D,4,FALSE)</f>
        <v>0.92353989771497003</v>
      </c>
      <c r="M428" s="2">
        <f>L428/D428-1</f>
        <v>-0.13456273276302921</v>
      </c>
      <c r="N428" s="3">
        <f>VLOOKUP(A428,'9-8'!A:C,3,FALSE)</f>
        <v>283</v>
      </c>
      <c r="O428">
        <f>C428-N428</f>
        <v>-19</v>
      </c>
      <c r="P428">
        <f>VLOOKUP(A428,'9-8'!A:D,4,FALSE)</f>
        <v>0.90386436626157995</v>
      </c>
      <c r="Q428" s="2">
        <f>P428/D428-1</f>
        <v>-0.1530004182540271</v>
      </c>
    </row>
    <row r="429" spans="1:17" x14ac:dyDescent="0.25">
      <c r="A429" t="s">
        <v>285</v>
      </c>
      <c r="B429" t="s">
        <v>785</v>
      </c>
      <c r="C429">
        <v>292</v>
      </c>
      <c r="D429">
        <v>0.70721209336324997</v>
      </c>
      <c r="E429">
        <v>14.91018678</v>
      </c>
      <c r="F429">
        <v>70.227953549999995</v>
      </c>
      <c r="G429">
        <v>111.19443833</v>
      </c>
      <c r="H429">
        <v>0.11702870999999999</v>
      </c>
      <c r="I429">
        <v>-1.7744903700000001</v>
      </c>
      <c r="J429" s="3">
        <f>VLOOKUP(A429,'8-27'!A:C,3,FALSE)</f>
        <v>307</v>
      </c>
      <c r="K429">
        <f>C429-J429</f>
        <v>-15</v>
      </c>
      <c r="L429">
        <f>VLOOKUP(A429,'8-27'!A:D,4,FALSE)</f>
        <v>0.63841486776348999</v>
      </c>
      <c r="M429" s="2">
        <f>L429/D429-1</f>
        <v>-9.727948128345032E-2</v>
      </c>
      <c r="N429" s="3">
        <f>VLOOKUP(A429,'9-8'!A:C,3,FALSE)</f>
        <v>323</v>
      </c>
      <c r="O429">
        <f>C429-N429</f>
        <v>-31</v>
      </c>
      <c r="P429">
        <f>VLOOKUP(A429,'9-8'!A:D,4,FALSE)</f>
        <v>0.56795809360702998</v>
      </c>
      <c r="Q429" s="2">
        <f>P429/D429-1</f>
        <v>-0.19690556915391155</v>
      </c>
    </row>
    <row r="430" spans="1:17" x14ac:dyDescent="0.25">
      <c r="A430" t="s">
        <v>274</v>
      </c>
      <c r="B430" t="s">
        <v>793</v>
      </c>
      <c r="C430">
        <v>302</v>
      </c>
      <c r="D430">
        <v>248.010417964385</v>
      </c>
      <c r="E430">
        <v>263.84289410999997</v>
      </c>
      <c r="F430">
        <v>434.00472796999998</v>
      </c>
      <c r="G430">
        <v>185.21595593999999</v>
      </c>
      <c r="H430">
        <v>-6.1615526899999997</v>
      </c>
      <c r="I430">
        <v>-6.1217044500000002</v>
      </c>
      <c r="J430" s="3">
        <f>VLOOKUP(A430,'8-27'!A:C,3,FALSE)</f>
        <v>317</v>
      </c>
      <c r="K430">
        <f>C430-J430</f>
        <v>-15</v>
      </c>
      <c r="L430">
        <f>VLOOKUP(A430,'8-27'!A:D,4,FALSE)</f>
        <v>221.21183689278129</v>
      </c>
      <c r="M430" s="2">
        <f>L430/D430-1</f>
        <v>-0.10805425550894421</v>
      </c>
      <c r="N430" s="3">
        <f>VLOOKUP(A430,'9-8'!A:C,3,FALSE)</f>
        <v>331</v>
      </c>
      <c r="O430">
        <f>C430-N430</f>
        <v>-29</v>
      </c>
      <c r="P430">
        <f>VLOOKUP(A430,'9-8'!A:D,4,FALSE)</f>
        <v>197.6330482088606</v>
      </c>
      <c r="Q430" s="2">
        <f>P430/D430-1</f>
        <v>-0.20312602256393408</v>
      </c>
    </row>
    <row r="431" spans="1:17" x14ac:dyDescent="0.25">
      <c r="A431" t="s">
        <v>362</v>
      </c>
      <c r="B431" t="s">
        <v>796</v>
      </c>
      <c r="C431">
        <v>305</v>
      </c>
      <c r="D431">
        <v>6.0070584045824198</v>
      </c>
      <c r="E431">
        <v>183.21426213000001</v>
      </c>
      <c r="F431">
        <v>237.29942979</v>
      </c>
      <c r="G431">
        <v>214.10382795999999</v>
      </c>
      <c r="H431">
        <v>23.608449719999999</v>
      </c>
      <c r="I431">
        <v>-2.41714384</v>
      </c>
      <c r="J431" s="3">
        <f>VLOOKUP(A431,'8-27'!A:C,3,FALSE)</f>
        <v>320</v>
      </c>
      <c r="K431">
        <f>C431-J431</f>
        <v>-15</v>
      </c>
      <c r="L431">
        <f>VLOOKUP(A431,'8-27'!A:D,4,FALSE)</f>
        <v>5.4606358180584902</v>
      </c>
      <c r="M431" s="2">
        <f>L431/D431-1</f>
        <v>-9.0963421648622034E-2</v>
      </c>
      <c r="N431" s="3">
        <f>VLOOKUP(A431,'9-8'!A:C,3,FALSE)</f>
        <v>376</v>
      </c>
      <c r="O431">
        <f>C431-N431</f>
        <v>-71</v>
      </c>
      <c r="P431">
        <f>VLOOKUP(A431,'9-8'!A:D,4,FALSE)</f>
        <v>3.9316498873617598</v>
      </c>
      <c r="Q431" s="2">
        <f>P431/D431-1</f>
        <v>-0.34549497897963788</v>
      </c>
    </row>
    <row r="432" spans="1:17" x14ac:dyDescent="0.25">
      <c r="A432" t="s">
        <v>300</v>
      </c>
      <c r="B432" t="s">
        <v>807</v>
      </c>
      <c r="C432">
        <v>315</v>
      </c>
      <c r="D432">
        <v>0.15939103176884001</v>
      </c>
      <c r="E432">
        <v>-25.94959562</v>
      </c>
      <c r="F432">
        <v>-29.458243119999999</v>
      </c>
      <c r="G432">
        <v>-12.94951184</v>
      </c>
      <c r="H432">
        <v>-1.97884996</v>
      </c>
      <c r="I432">
        <v>-2.8303847499999999</v>
      </c>
      <c r="J432" s="3">
        <f>VLOOKUP(A432,'8-27'!A:C,3,FALSE)</f>
        <v>330</v>
      </c>
      <c r="K432">
        <f>C432-J432</f>
        <v>-15</v>
      </c>
      <c r="L432">
        <f>VLOOKUP(A432,'8-27'!A:D,4,FALSE)</f>
        <v>0.14744219622067001</v>
      </c>
      <c r="M432" s="2">
        <f>L432/D432-1</f>
        <v>-7.4965544896522407E-2</v>
      </c>
      <c r="N432" s="3">
        <f>VLOOKUP(A432,'9-8'!A:C,3,FALSE)</f>
        <v>333</v>
      </c>
      <c r="O432">
        <f>C432-N432</f>
        <v>-18</v>
      </c>
      <c r="P432">
        <f>VLOOKUP(A432,'9-8'!A:D,4,FALSE)</f>
        <v>0.13649089525707001</v>
      </c>
      <c r="Q432" s="2">
        <f>P432/D432-1</f>
        <v>-0.14367267880530055</v>
      </c>
    </row>
    <row r="433" spans="1:17" x14ac:dyDescent="0.25">
      <c r="A433" t="s">
        <v>470</v>
      </c>
      <c r="B433" t="s">
        <v>929</v>
      </c>
      <c r="C433">
        <v>446</v>
      </c>
      <c r="D433">
        <v>1.4821967984622699</v>
      </c>
      <c r="E433">
        <v>0</v>
      </c>
      <c r="F433">
        <v>102.03572651</v>
      </c>
      <c r="G433">
        <v>310.98935878999998</v>
      </c>
      <c r="H433">
        <v>15.98573296</v>
      </c>
      <c r="I433">
        <v>-5.0834100400000004</v>
      </c>
      <c r="J433" s="3">
        <f>VLOOKUP(A433,'8-27'!A:C,3,FALSE)</f>
        <v>461</v>
      </c>
      <c r="K433">
        <f>C433-J433</f>
        <v>-15</v>
      </c>
      <c r="L433">
        <f>VLOOKUP(A433,'8-27'!A:D,4,FALSE)</f>
        <v>1.32385872210355</v>
      </c>
      <c r="M433" s="2">
        <f>L433/D433-1</f>
        <v>-0.10682662148709965</v>
      </c>
      <c r="N433" s="3">
        <f>VLOOKUP(A433,'9-8'!A:C,3,FALSE)</f>
        <v>496</v>
      </c>
      <c r="O433">
        <f>C433-N433</f>
        <v>-50</v>
      </c>
      <c r="P433">
        <f>VLOOKUP(A433,'9-8'!A:D,4,FALSE)</f>
        <v>1.12597887667458</v>
      </c>
      <c r="Q433" s="2">
        <f>P433/D433-1</f>
        <v>-0.24033105600906324</v>
      </c>
    </row>
    <row r="434" spans="1:17" x14ac:dyDescent="0.25">
      <c r="A434" t="s">
        <v>463</v>
      </c>
      <c r="B434" t="s">
        <v>941</v>
      </c>
      <c r="C434">
        <v>457</v>
      </c>
      <c r="D434">
        <v>3.5409665538364701</v>
      </c>
      <c r="E434">
        <v>15.309249210000001</v>
      </c>
      <c r="F434">
        <v>28.410538169999999</v>
      </c>
      <c r="G434">
        <v>72.427433710000003</v>
      </c>
      <c r="H434">
        <v>6.9332234899999996</v>
      </c>
      <c r="I434">
        <v>3.4747134900000001</v>
      </c>
      <c r="J434" s="3">
        <f>VLOOKUP(A434,'8-27'!A:C,3,FALSE)</f>
        <v>472</v>
      </c>
      <c r="K434">
        <f>C434-J434</f>
        <v>-15</v>
      </c>
      <c r="L434">
        <f>VLOOKUP(A434,'8-27'!A:D,4,FALSE)</f>
        <v>3.2373296193512902</v>
      </c>
      <c r="M434" s="2">
        <f>L434/D434-1</f>
        <v>-8.5749732415914437E-2</v>
      </c>
      <c r="N434" s="3">
        <f>VLOOKUP(A434,'9-8'!A:C,3,FALSE)</f>
        <v>451</v>
      </c>
      <c r="O434">
        <f>C434-N434</f>
        <v>6</v>
      </c>
      <c r="P434">
        <f>VLOOKUP(A434,'9-8'!A:D,4,FALSE)</f>
        <v>3.3722552468057101</v>
      </c>
      <c r="Q434" s="2">
        <f>P434/D434-1</f>
        <v>-4.7645552271023073E-2</v>
      </c>
    </row>
    <row r="435" spans="1:17" x14ac:dyDescent="0.25">
      <c r="A435" t="s">
        <v>335</v>
      </c>
      <c r="B435" t="s">
        <v>860</v>
      </c>
      <c r="C435">
        <v>370</v>
      </c>
      <c r="D435">
        <v>1.2337921974567401</v>
      </c>
      <c r="E435">
        <v>0</v>
      </c>
      <c r="F435">
        <v>0</v>
      </c>
      <c r="G435">
        <v>76.205888060000007</v>
      </c>
      <c r="H435">
        <v>-10.046673070000001</v>
      </c>
      <c r="I435">
        <v>-5.27000709</v>
      </c>
      <c r="J435" s="3">
        <f>VLOOKUP(A435,'8-27'!A:C,3,FALSE)</f>
        <v>386</v>
      </c>
      <c r="K435">
        <f>C435-J435</f>
        <v>-16</v>
      </c>
      <c r="L435">
        <f>VLOOKUP(A435,'8-27'!A:D,4,FALSE)</f>
        <v>1.1017407202720999</v>
      </c>
      <c r="M435" s="2">
        <f>L435/D435-1</f>
        <v>-0.10702894495267723</v>
      </c>
      <c r="N435" s="3">
        <f>VLOOKUP(A435,'9-8'!A:C,3,FALSE)</f>
        <v>365</v>
      </c>
      <c r="O435">
        <f>C435-N435</f>
        <v>5</v>
      </c>
      <c r="P435">
        <f>VLOOKUP(A435,'9-8'!A:D,4,FALSE)</f>
        <v>1.0630688270025801</v>
      </c>
      <c r="Q435" s="2">
        <f>P435/D435-1</f>
        <v>-0.13837287251943897</v>
      </c>
    </row>
    <row r="436" spans="1:17" x14ac:dyDescent="0.25">
      <c r="A436" t="s">
        <v>384</v>
      </c>
      <c r="B436" t="s">
        <v>884</v>
      </c>
      <c r="C436">
        <v>394</v>
      </c>
      <c r="D436">
        <v>7.2662095518640002E-2</v>
      </c>
      <c r="E436">
        <v>-28.13102546</v>
      </c>
      <c r="F436">
        <v>45.445311580000002</v>
      </c>
      <c r="G436">
        <v>91.407438089999999</v>
      </c>
      <c r="H436">
        <v>-9.0558931900000008</v>
      </c>
      <c r="I436">
        <v>3.6904839699999998</v>
      </c>
      <c r="J436" s="3">
        <f>VLOOKUP(A436,'8-27'!A:C,3,FALSE)</f>
        <v>410</v>
      </c>
      <c r="K436">
        <f>C436-J436</f>
        <v>-16</v>
      </c>
      <c r="L436">
        <f>VLOOKUP(A436,'8-27'!A:D,4,FALSE)</f>
        <v>6.476718624201E-2</v>
      </c>
      <c r="M436" s="2">
        <f>L436/D436-1</f>
        <v>-0.10865237535854888</v>
      </c>
      <c r="N436" s="3">
        <f>VLOOKUP(A436,'9-8'!A:C,3,FALSE)</f>
        <v>417</v>
      </c>
      <c r="O436">
        <f>C436-N436</f>
        <v>-23</v>
      </c>
      <c r="P436">
        <f>VLOOKUP(A436,'9-8'!A:D,4,FALSE)</f>
        <v>5.9747227318070001E-2</v>
      </c>
      <c r="Q436" s="2">
        <f>P436/D436-1</f>
        <v>-0.17773872482465014</v>
      </c>
    </row>
    <row r="437" spans="1:17" x14ac:dyDescent="0.25">
      <c r="A437" t="s">
        <v>458</v>
      </c>
      <c r="B437" t="s">
        <v>951</v>
      </c>
      <c r="C437">
        <v>466</v>
      </c>
      <c r="D437">
        <v>4.54737878595048</v>
      </c>
      <c r="E437">
        <v>-52.279407249999998</v>
      </c>
      <c r="F437">
        <v>-38.357329389999997</v>
      </c>
      <c r="G437">
        <v>32.378775490000002</v>
      </c>
      <c r="H437">
        <v>-8.1099300799999998</v>
      </c>
      <c r="I437">
        <v>-0.26088599000000001</v>
      </c>
      <c r="J437" s="3">
        <f>VLOOKUP(A437,'8-27'!A:C,3,FALSE)</f>
        <v>482</v>
      </c>
      <c r="K437">
        <f>C437-J437</f>
        <v>-16</v>
      </c>
      <c r="L437">
        <f>VLOOKUP(A437,'8-27'!A:D,4,FALSE)</f>
        <v>4.1252339447936004</v>
      </c>
      <c r="M437" s="2">
        <f>L437/D437-1</f>
        <v>-9.2832565974299897E-2</v>
      </c>
      <c r="N437" s="3">
        <f>VLOOKUP(A437,'9-8'!A:C,3,FALSE)</f>
        <v>408</v>
      </c>
      <c r="O437">
        <f>C437-N437</f>
        <v>58</v>
      </c>
      <c r="P437">
        <f>VLOOKUP(A437,'9-8'!A:D,4,FALSE)</f>
        <v>5.5361653029454603</v>
      </c>
      <c r="Q437" s="2">
        <f>P437/D437-1</f>
        <v>0.21744098381465871</v>
      </c>
    </row>
    <row r="438" spans="1:17" x14ac:dyDescent="0.25">
      <c r="A438" t="s">
        <v>480</v>
      </c>
      <c r="B438" t="s">
        <v>480</v>
      </c>
      <c r="C438">
        <v>475</v>
      </c>
      <c r="D438">
        <v>4.4711595347305702</v>
      </c>
      <c r="E438">
        <v>18.33251078</v>
      </c>
      <c r="F438">
        <v>107.79247877</v>
      </c>
      <c r="G438">
        <v>30.716622959999999</v>
      </c>
      <c r="H438">
        <v>-3.1102047599999998</v>
      </c>
      <c r="I438">
        <v>0.97682550999999995</v>
      </c>
      <c r="J438" s="3">
        <f>VLOOKUP(A438,'8-27'!A:C,3,FALSE)</f>
        <v>491</v>
      </c>
      <c r="K438">
        <f>C438-J438</f>
        <v>-16</v>
      </c>
      <c r="L438">
        <f>VLOOKUP(A438,'8-27'!A:D,4,FALSE)</f>
        <v>4.1464125033962098</v>
      </c>
      <c r="M438" s="2">
        <f>L438/D438-1</f>
        <v>-7.2631501697004275E-2</v>
      </c>
      <c r="N438" s="3">
        <f>VLOOKUP(A438,'9-8'!A:C,3,FALSE)</f>
        <v>457</v>
      </c>
      <c r="O438">
        <f>C438-N438</f>
        <v>18</v>
      </c>
      <c r="P438">
        <f>VLOOKUP(A438,'9-8'!A:D,4,FALSE)</f>
        <v>4.6741296251033999</v>
      </c>
      <c r="Q438" s="2">
        <f>P438/D438-1</f>
        <v>4.5395403316795369E-2</v>
      </c>
    </row>
    <row r="439" spans="1:17" x14ac:dyDescent="0.25">
      <c r="A439" t="s">
        <v>278</v>
      </c>
      <c r="B439" t="s">
        <v>761</v>
      </c>
      <c r="C439">
        <v>268</v>
      </c>
      <c r="D439">
        <v>0.17528843841899999</v>
      </c>
      <c r="E439">
        <v>31.4382187</v>
      </c>
      <c r="F439">
        <v>223.04185917999999</v>
      </c>
      <c r="G439">
        <v>94.197244089999998</v>
      </c>
      <c r="H439">
        <v>6.1326788099999998</v>
      </c>
      <c r="I439">
        <v>-1.91620491</v>
      </c>
      <c r="J439" s="3">
        <f>VLOOKUP(A439,'8-27'!A:C,3,FALSE)</f>
        <v>285</v>
      </c>
      <c r="K439">
        <f>C439-J439</f>
        <v>-17</v>
      </c>
      <c r="L439">
        <f>VLOOKUP(A439,'8-27'!A:D,4,FALSE)</f>
        <v>0.15994585187376001</v>
      </c>
      <c r="M439" s="2">
        <f>L439/D439-1</f>
        <v>-8.7527658319174972E-2</v>
      </c>
      <c r="N439" s="3">
        <f>VLOOKUP(A439,'9-8'!A:C,3,FALSE)</f>
        <v>301</v>
      </c>
      <c r="O439">
        <f>C439-N439</f>
        <v>-33</v>
      </c>
      <c r="P439">
        <f>VLOOKUP(A439,'9-8'!A:D,4,FALSE)</f>
        <v>0.14642168583915</v>
      </c>
      <c r="Q439" s="2">
        <f>P439/D439-1</f>
        <v>-0.16468144071686275</v>
      </c>
    </row>
    <row r="440" spans="1:17" x14ac:dyDescent="0.25">
      <c r="A440" t="s">
        <v>286</v>
      </c>
      <c r="B440" t="s">
        <v>767</v>
      </c>
      <c r="C440">
        <v>274</v>
      </c>
      <c r="D440">
        <v>0.88752135770657004</v>
      </c>
      <c r="E440">
        <v>7.1259649899999999</v>
      </c>
      <c r="F440">
        <v>62.946631420000003</v>
      </c>
      <c r="G440">
        <v>77.138118050000003</v>
      </c>
      <c r="H440">
        <v>3.3624638</v>
      </c>
      <c r="I440">
        <v>0.57316635999999999</v>
      </c>
      <c r="J440" s="3">
        <f>VLOOKUP(A440,'8-27'!A:C,3,FALSE)</f>
        <v>291</v>
      </c>
      <c r="K440">
        <f>C440-J440</f>
        <v>-17</v>
      </c>
      <c r="L440">
        <f>VLOOKUP(A440,'8-27'!A:D,4,FALSE)</f>
        <v>0.81277318739318005</v>
      </c>
      <c r="M440" s="2">
        <f>L440/D440-1</f>
        <v>-8.4221263707439764E-2</v>
      </c>
      <c r="N440" s="3">
        <f>VLOOKUP(A440,'9-8'!A:C,3,FALSE)</f>
        <v>272</v>
      </c>
      <c r="O440">
        <f>C440-N440</f>
        <v>2</v>
      </c>
      <c r="P440">
        <f>VLOOKUP(A440,'9-8'!A:D,4,FALSE)</f>
        <v>0.89544697568555998</v>
      </c>
      <c r="Q440" s="2">
        <f>P440/D440-1</f>
        <v>8.9300588770848677E-3</v>
      </c>
    </row>
    <row r="441" spans="1:17" x14ac:dyDescent="0.25">
      <c r="A441" t="s">
        <v>333</v>
      </c>
      <c r="B441" t="s">
        <v>823</v>
      </c>
      <c r="C441">
        <v>331</v>
      </c>
      <c r="D441">
        <v>1.64412971668857</v>
      </c>
      <c r="E441">
        <v>6.2119061599999998</v>
      </c>
      <c r="F441">
        <v>22.332362969999998</v>
      </c>
      <c r="G441">
        <v>28.419274130000002</v>
      </c>
      <c r="H441">
        <v>6.0167306399999996</v>
      </c>
      <c r="I441">
        <v>0.73448930999999995</v>
      </c>
      <c r="J441" s="3">
        <f>VLOOKUP(A441,'8-27'!A:C,3,FALSE)</f>
        <v>348</v>
      </c>
      <c r="K441">
        <f>C441-J441</f>
        <v>-17</v>
      </c>
      <c r="L441">
        <f>VLOOKUP(A441,'8-27'!A:D,4,FALSE)</f>
        <v>1.50986829860785</v>
      </c>
      <c r="M441" s="2">
        <f>L441/D441-1</f>
        <v>-8.1661085933739441E-2</v>
      </c>
      <c r="N441" s="3">
        <f>VLOOKUP(A441,'9-8'!A:C,3,FALSE)</f>
        <v>340</v>
      </c>
      <c r="O441">
        <f>C441-N441</f>
        <v>-9</v>
      </c>
      <c r="P441">
        <f>VLOOKUP(A441,'9-8'!A:D,4,FALSE)</f>
        <v>1.5333753147670299</v>
      </c>
      <c r="Q441" s="2">
        <f>P441/D441-1</f>
        <v>-6.7363542424505152E-2</v>
      </c>
    </row>
    <row r="442" spans="1:17" x14ac:dyDescent="0.25">
      <c r="A442" t="s">
        <v>401</v>
      </c>
      <c r="B442" t="s">
        <v>857</v>
      </c>
      <c r="C442">
        <v>367</v>
      </c>
      <c r="D442">
        <v>2.5790109639130001E-2</v>
      </c>
      <c r="E442">
        <v>86.591956460000006</v>
      </c>
      <c r="F442">
        <v>139.24813931</v>
      </c>
      <c r="G442">
        <v>52.29954996</v>
      </c>
      <c r="H442">
        <v>29.635559430000001</v>
      </c>
      <c r="I442">
        <v>14.59152083</v>
      </c>
      <c r="J442" s="3">
        <f>VLOOKUP(A442,'8-27'!A:C,3,FALSE)</f>
        <v>384</v>
      </c>
      <c r="K442">
        <f>C442-J442</f>
        <v>-17</v>
      </c>
      <c r="L442">
        <f>VLOOKUP(A442,'8-27'!A:D,4,FALSE)</f>
        <v>2.2638268218439998E-2</v>
      </c>
      <c r="M442" s="2">
        <f>L442/D442-1</f>
        <v>-0.12221124550427953</v>
      </c>
      <c r="N442" s="3">
        <f>VLOOKUP(A442,'9-8'!A:C,3,FALSE)</f>
        <v>349</v>
      </c>
      <c r="O442">
        <f>C442-N442</f>
        <v>18</v>
      </c>
      <c r="P442">
        <f>VLOOKUP(A442,'9-8'!A:D,4,FALSE)</f>
        <v>2.495285556564E-2</v>
      </c>
      <c r="Q442" s="2">
        <f>P442/D442-1</f>
        <v>-3.2464153320995504E-2</v>
      </c>
    </row>
    <row r="443" spans="1:17" x14ac:dyDescent="0.25">
      <c r="A443" t="s">
        <v>372</v>
      </c>
      <c r="B443" t="s">
        <v>864</v>
      </c>
      <c r="C443">
        <v>374</v>
      </c>
      <c r="D443">
        <v>1.01196276483528</v>
      </c>
      <c r="E443">
        <v>81.396005790000004</v>
      </c>
      <c r="F443">
        <v>165.42191077000001</v>
      </c>
      <c r="G443">
        <v>118.93699024999999</v>
      </c>
      <c r="H443">
        <v>16.3478876</v>
      </c>
      <c r="I443">
        <v>-1.9071211800000001</v>
      </c>
      <c r="J443" s="3">
        <f>VLOOKUP(A443,'8-27'!A:C,3,FALSE)</f>
        <v>391</v>
      </c>
      <c r="K443">
        <f>C443-J443</f>
        <v>-17</v>
      </c>
      <c r="L443">
        <f>VLOOKUP(A443,'8-27'!A:D,4,FALSE)</f>
        <v>0.88958695883646</v>
      </c>
      <c r="M443" s="2">
        <f>L443/D443-1</f>
        <v>-0.12092915890906275</v>
      </c>
      <c r="N443" s="3">
        <f>VLOOKUP(A443,'9-8'!A:C,3,FALSE)</f>
        <v>419</v>
      </c>
      <c r="O443">
        <f>C443-N443</f>
        <v>-45</v>
      </c>
      <c r="P443">
        <f>VLOOKUP(A443,'9-8'!A:D,4,FALSE)</f>
        <v>0.74084237152804999</v>
      </c>
      <c r="Q443" s="2">
        <f>P443/D443-1</f>
        <v>-0.26791538456591435</v>
      </c>
    </row>
    <row r="444" spans="1:17" x14ac:dyDescent="0.25">
      <c r="A444" t="s">
        <v>424</v>
      </c>
      <c r="B444" t="s">
        <v>880</v>
      </c>
      <c r="C444">
        <v>390</v>
      </c>
      <c r="D444">
        <v>1.28176709122764</v>
      </c>
      <c r="E444">
        <v>129.14694438000001</v>
      </c>
      <c r="F444">
        <v>55.458373680000001</v>
      </c>
      <c r="G444">
        <v>106.40912854</v>
      </c>
      <c r="H444">
        <v>19.80390994</v>
      </c>
      <c r="I444">
        <v>14.5757391</v>
      </c>
      <c r="J444" s="3">
        <f>VLOOKUP(A444,'8-27'!A:C,3,FALSE)</f>
        <v>407</v>
      </c>
      <c r="K444">
        <f>C444-J444</f>
        <v>-17</v>
      </c>
      <c r="L444">
        <f>VLOOKUP(A444,'8-27'!A:D,4,FALSE)</f>
        <v>1.1286871303577499</v>
      </c>
      <c r="M444" s="2">
        <f>L444/D444-1</f>
        <v>-0.11942884313192537</v>
      </c>
      <c r="N444" s="3">
        <f>VLOOKUP(A444,'9-8'!A:C,3,FALSE)</f>
        <v>424</v>
      </c>
      <c r="O444">
        <f>C444-N444</f>
        <v>-34</v>
      </c>
      <c r="P444">
        <f>VLOOKUP(A444,'9-8'!A:D,4,FALSE)</f>
        <v>0.98454986472332995</v>
      </c>
      <c r="Q444" s="2">
        <f>P444/D444-1</f>
        <v>-0.23188083743017918</v>
      </c>
    </row>
    <row r="445" spans="1:17" x14ac:dyDescent="0.25">
      <c r="A445" t="s">
        <v>402</v>
      </c>
      <c r="B445" t="s">
        <v>402</v>
      </c>
      <c r="C445">
        <v>432</v>
      </c>
      <c r="D445">
        <v>0.56244285123074</v>
      </c>
      <c r="E445">
        <v>-3.2103186199999998</v>
      </c>
      <c r="F445">
        <v>-2.6570290999999999</v>
      </c>
      <c r="G445">
        <v>19.150093640000001</v>
      </c>
      <c r="H445">
        <v>-0.88907329999999996</v>
      </c>
      <c r="I445">
        <v>0.60512407999999995</v>
      </c>
      <c r="J445" s="3">
        <f>VLOOKUP(A445,'8-27'!A:C,3,FALSE)</f>
        <v>449</v>
      </c>
      <c r="K445">
        <f>C445-J445</f>
        <v>-17</v>
      </c>
      <c r="L445">
        <f>VLOOKUP(A445,'8-27'!A:D,4,FALSE)</f>
        <v>0.50875950543030002</v>
      </c>
      <c r="M445" s="2">
        <f>L445/D445-1</f>
        <v>-9.5446756382394859E-2</v>
      </c>
      <c r="N445" s="3">
        <f>VLOOKUP(A445,'9-8'!A:C,3,FALSE)</f>
        <v>448</v>
      </c>
      <c r="O445">
        <f>C445-N445</f>
        <v>-16</v>
      </c>
      <c r="P445">
        <f>VLOOKUP(A445,'9-8'!A:D,4,FALSE)</f>
        <v>0.49131535485698002</v>
      </c>
      <c r="Q445" s="2">
        <f>P445/D445-1</f>
        <v>-0.12646173067738076</v>
      </c>
    </row>
    <row r="446" spans="1:17" x14ac:dyDescent="0.25">
      <c r="A446" t="s">
        <v>467</v>
      </c>
      <c r="B446" t="s">
        <v>869</v>
      </c>
      <c r="C446">
        <v>379</v>
      </c>
      <c r="D446">
        <v>2.8978665661819999E-2</v>
      </c>
      <c r="E446">
        <v>121.74797005000001</v>
      </c>
      <c r="F446">
        <v>153.77349361</v>
      </c>
      <c r="G446">
        <v>154.02536513000001</v>
      </c>
      <c r="H446">
        <v>62.47742547</v>
      </c>
      <c r="I446">
        <v>57.5753044</v>
      </c>
      <c r="J446" s="3">
        <f>VLOOKUP(A446,'8-27'!A:C,3,FALSE)</f>
        <v>397</v>
      </c>
      <c r="K446">
        <f>C446-J446</f>
        <v>-18</v>
      </c>
      <c r="L446">
        <f>VLOOKUP(A446,'8-27'!A:D,4,FALSE)</f>
        <v>2.500418684561E-2</v>
      </c>
      <c r="M446" s="2">
        <f>L446/D446-1</f>
        <v>-0.1371518917603739</v>
      </c>
      <c r="N446" s="3">
        <f>VLOOKUP(A446,'9-8'!A:C,3,FALSE)</f>
        <v>434</v>
      </c>
      <c r="O446">
        <f>C446-N446</f>
        <v>-55</v>
      </c>
      <c r="P446">
        <f>VLOOKUP(A446,'9-8'!A:D,4,FALSE)</f>
        <v>2.0339381395300001E-2</v>
      </c>
      <c r="Q446" s="2">
        <f>P446/D446-1</f>
        <v>-0.29812567518947009</v>
      </c>
    </row>
    <row r="447" spans="1:17" x14ac:dyDescent="0.25">
      <c r="A447" t="s">
        <v>473</v>
      </c>
      <c r="B447" t="s">
        <v>934</v>
      </c>
      <c r="C447">
        <v>451</v>
      </c>
      <c r="D447">
        <v>0.10253740634194</v>
      </c>
      <c r="E447">
        <v>117.88275161</v>
      </c>
      <c r="F447">
        <v>43.888626709999997</v>
      </c>
      <c r="G447">
        <v>62.670600620000002</v>
      </c>
      <c r="H447">
        <v>21.277836650000001</v>
      </c>
      <c r="I447">
        <v>1.4553185799999999</v>
      </c>
      <c r="J447" s="3">
        <f>VLOOKUP(A447,'8-27'!A:C,3,FALSE)</f>
        <v>469</v>
      </c>
      <c r="K447">
        <f>C447-J447</f>
        <v>-18</v>
      </c>
      <c r="L447">
        <f>VLOOKUP(A447,'8-27'!A:D,4,FALSE)</f>
        <v>9.2524892423619998E-2</v>
      </c>
      <c r="M447" s="2">
        <f>L447/D447-1</f>
        <v>-9.7647427173361945E-2</v>
      </c>
      <c r="N447" s="3">
        <f>VLOOKUP(A447,'9-8'!A:C,3,FALSE)</f>
        <v>487</v>
      </c>
      <c r="O447">
        <f>C447-N447</f>
        <v>-36</v>
      </c>
      <c r="P447">
        <f>VLOOKUP(A447,'9-8'!A:D,4,FALSE)</f>
        <v>8.4307003731780003E-2</v>
      </c>
      <c r="Q447" s="2">
        <f>P447/D447-1</f>
        <v>-0.17779270278561132</v>
      </c>
    </row>
    <row r="448" spans="1:17" x14ac:dyDescent="0.25">
      <c r="A448" t="s">
        <v>273</v>
      </c>
      <c r="B448" t="s">
        <v>746</v>
      </c>
      <c r="C448">
        <v>253</v>
      </c>
      <c r="D448">
        <v>20.806773636588659</v>
      </c>
      <c r="E448">
        <v>270.07709392999999</v>
      </c>
      <c r="F448">
        <v>193.25119086999999</v>
      </c>
      <c r="G448">
        <v>195.67380130000001</v>
      </c>
      <c r="H448">
        <v>52.948091830000003</v>
      </c>
      <c r="I448">
        <v>-9.3453043200000003</v>
      </c>
      <c r="J448" s="3">
        <f>VLOOKUP(A448,'8-27'!A:C,3,FALSE)</f>
        <v>272</v>
      </c>
      <c r="K448">
        <f>C448-J448</f>
        <v>-19</v>
      </c>
      <c r="L448">
        <f>VLOOKUP(A448,'8-27'!A:D,4,FALSE)</f>
        <v>15.80416591654155</v>
      </c>
      <c r="M448" s="2">
        <f>L448/D448-1</f>
        <v>-0.24043168861365594</v>
      </c>
      <c r="N448" s="3">
        <f>VLOOKUP(A448,'9-8'!A:C,3,FALSE)</f>
        <v>310</v>
      </c>
      <c r="O448">
        <f>C448-N448</f>
        <v>-57</v>
      </c>
      <c r="P448">
        <f>VLOOKUP(A448,'9-8'!A:D,4,FALSE)</f>
        <v>12.04329717929936</v>
      </c>
      <c r="Q448" s="2">
        <f>P448/D448-1</f>
        <v>-0.42118382265084808</v>
      </c>
    </row>
    <row r="449" spans="1:17" x14ac:dyDescent="0.25">
      <c r="A449" t="s">
        <v>311</v>
      </c>
      <c r="B449" t="s">
        <v>795</v>
      </c>
      <c r="C449">
        <v>304</v>
      </c>
      <c r="D449">
        <v>1.15831996745055</v>
      </c>
      <c r="E449">
        <v>-20.358637550000001</v>
      </c>
      <c r="F449">
        <v>79.648023719999998</v>
      </c>
      <c r="G449">
        <v>77.162427300000004</v>
      </c>
      <c r="H449">
        <v>2.7178104699999999</v>
      </c>
      <c r="I449">
        <v>-0.94307527000000002</v>
      </c>
      <c r="J449" s="3">
        <f>VLOOKUP(A449,'8-27'!A:C,3,FALSE)</f>
        <v>323</v>
      </c>
      <c r="K449">
        <f>C449-J449</f>
        <v>-19</v>
      </c>
      <c r="L449">
        <f>VLOOKUP(A449,'8-27'!A:D,4,FALSE)</f>
        <v>1.0378573729199601</v>
      </c>
      <c r="M449" s="2">
        <f>L449/D449-1</f>
        <v>-0.10399768450484959</v>
      </c>
      <c r="N449" s="3">
        <f>VLOOKUP(A449,'9-8'!A:C,3,FALSE)</f>
        <v>314</v>
      </c>
      <c r="O449">
        <f>C449-N449</f>
        <v>-10</v>
      </c>
      <c r="P449">
        <f>VLOOKUP(A449,'9-8'!A:D,4,FALSE)</f>
        <v>1.04461789946246</v>
      </c>
      <c r="Q449" s="2">
        <f>P449/D449-1</f>
        <v>-9.8161191366101574E-2</v>
      </c>
    </row>
    <row r="450" spans="1:17" x14ac:dyDescent="0.25">
      <c r="A450" t="s">
        <v>368</v>
      </c>
      <c r="B450" t="s">
        <v>833</v>
      </c>
      <c r="C450">
        <v>341</v>
      </c>
      <c r="D450">
        <v>0.41991927308575999</v>
      </c>
      <c r="E450">
        <v>46.492793669999998</v>
      </c>
      <c r="F450">
        <v>121.54810568000001</v>
      </c>
      <c r="G450">
        <v>125.86627694000001</v>
      </c>
      <c r="H450">
        <v>21.259783079999998</v>
      </c>
      <c r="I450">
        <v>-1.40599479</v>
      </c>
      <c r="J450" s="3">
        <f>VLOOKUP(A450,'8-27'!A:C,3,FALSE)</f>
        <v>360</v>
      </c>
      <c r="K450">
        <f>C450-J450</f>
        <v>-19</v>
      </c>
      <c r="L450">
        <f>VLOOKUP(A450,'8-27'!A:D,4,FALSE)</f>
        <v>0.36683632573115998</v>
      </c>
      <c r="M450" s="2">
        <f>L450/D450-1</f>
        <v>-0.12641226720679455</v>
      </c>
      <c r="N450" s="3">
        <f>VLOOKUP(A450,'9-8'!A:C,3,FALSE)</f>
        <v>407</v>
      </c>
      <c r="O450">
        <f>C450-N450</f>
        <v>-66</v>
      </c>
      <c r="P450">
        <f>VLOOKUP(A450,'9-8'!A:D,4,FALSE)</f>
        <v>0.28324246455982</v>
      </c>
      <c r="Q450" s="2">
        <f>P450/D450-1</f>
        <v>-0.32548353287424969</v>
      </c>
    </row>
    <row r="451" spans="1:17" x14ac:dyDescent="0.25">
      <c r="A451" t="s">
        <v>346</v>
      </c>
      <c r="B451" t="s">
        <v>837</v>
      </c>
      <c r="C451">
        <v>346</v>
      </c>
      <c r="D451">
        <v>4.7936159747730002E-2</v>
      </c>
      <c r="E451">
        <v>-17.184128220000002</v>
      </c>
      <c r="F451">
        <v>13.465351999999999</v>
      </c>
      <c r="G451">
        <v>14.117059019999999</v>
      </c>
      <c r="H451">
        <v>-7.7045080199999996</v>
      </c>
      <c r="I451">
        <v>1.05361685</v>
      </c>
      <c r="J451" s="3">
        <f>VLOOKUP(A451,'8-27'!A:C,3,FALSE)</f>
        <v>365</v>
      </c>
      <c r="K451">
        <f>C451-J451</f>
        <v>-19</v>
      </c>
      <c r="L451">
        <f>VLOOKUP(A451,'8-27'!A:D,4,FALSE)</f>
        <v>4.198975423193E-2</v>
      </c>
      <c r="M451" s="2">
        <f>L451/D451-1</f>
        <v>-0.12404843331409321</v>
      </c>
      <c r="N451" s="3">
        <f>VLOOKUP(A451,'9-8'!A:C,3,FALSE)</f>
        <v>354</v>
      </c>
      <c r="O451">
        <f>C451-N451</f>
        <v>-8</v>
      </c>
      <c r="P451">
        <f>VLOOKUP(A451,'9-8'!A:D,4,FALSE)</f>
        <v>4.3154544552020002E-2</v>
      </c>
      <c r="Q451" s="2">
        <f>P451/D451-1</f>
        <v>-9.974965080377407E-2</v>
      </c>
    </row>
    <row r="452" spans="1:17" x14ac:dyDescent="0.25">
      <c r="A452" t="s">
        <v>375</v>
      </c>
      <c r="B452" t="s">
        <v>888</v>
      </c>
      <c r="C452">
        <v>398</v>
      </c>
      <c r="D452">
        <v>7.7391460742299995E-2</v>
      </c>
      <c r="E452">
        <v>47.196670560000001</v>
      </c>
      <c r="F452">
        <v>-0.17543044999999999</v>
      </c>
      <c r="G452">
        <v>0.35817968</v>
      </c>
      <c r="H452">
        <v>-5.8618807500000001</v>
      </c>
      <c r="I452">
        <v>-0.50714415999999995</v>
      </c>
      <c r="J452" s="3">
        <f>VLOOKUP(A452,'8-27'!A:C,3,FALSE)</f>
        <v>417</v>
      </c>
      <c r="K452">
        <f>C452-J452</f>
        <v>-19</v>
      </c>
      <c r="L452">
        <f>VLOOKUP(A452,'8-27'!A:D,4,FALSE)</f>
        <v>6.8623344549310003E-2</v>
      </c>
      <c r="M452" s="2">
        <f>L452/D452-1</f>
        <v>-0.11329565444159639</v>
      </c>
      <c r="N452" s="3">
        <f>VLOOKUP(A452,'9-8'!A:C,3,FALSE)</f>
        <v>399</v>
      </c>
      <c r="O452">
        <f>C452-N452</f>
        <v>-1</v>
      </c>
      <c r="P452">
        <f>VLOOKUP(A452,'9-8'!A:D,4,FALSE)</f>
        <v>7.0795469579859993E-2</v>
      </c>
      <c r="Q452" s="2">
        <f>P452/D452-1</f>
        <v>-8.5228927056997916E-2</v>
      </c>
    </row>
    <row r="453" spans="1:17" x14ac:dyDescent="0.25">
      <c r="A453" t="s">
        <v>254</v>
      </c>
      <c r="B453" t="s">
        <v>751</v>
      </c>
      <c r="C453">
        <v>258</v>
      </c>
      <c r="D453">
        <v>1.4241009628774399</v>
      </c>
      <c r="E453">
        <v>61.750767279999998</v>
      </c>
      <c r="F453">
        <v>211.84627627</v>
      </c>
      <c r="G453">
        <v>200.93075895000001</v>
      </c>
      <c r="H453">
        <v>31.597956669999999</v>
      </c>
      <c r="I453">
        <v>-6.1398079399999999</v>
      </c>
      <c r="J453" s="3">
        <f>VLOOKUP(A453,'8-27'!A:C,3,FALSE)</f>
        <v>278</v>
      </c>
      <c r="K453">
        <f>C453-J453</f>
        <v>-20</v>
      </c>
      <c r="L453">
        <f>VLOOKUP(A453,'8-27'!A:D,4,FALSE)</f>
        <v>1.18367667345292</v>
      </c>
      <c r="M453" s="2">
        <f>L453/D453-1</f>
        <v>-0.16882531203316875</v>
      </c>
      <c r="N453" s="3">
        <f>VLOOKUP(A453,'9-8'!A:C,3,FALSE)</f>
        <v>315</v>
      </c>
      <c r="O453">
        <f>C453-N453</f>
        <v>-57</v>
      </c>
      <c r="P453">
        <f>VLOOKUP(A453,'9-8'!A:D,4,FALSE)</f>
        <v>0.93967048673929998</v>
      </c>
      <c r="Q453" s="2">
        <f>P453/D453-1</f>
        <v>-0.34016582304623488</v>
      </c>
    </row>
    <row r="454" spans="1:17" x14ac:dyDescent="0.25">
      <c r="A454" t="s">
        <v>381</v>
      </c>
      <c r="B454" t="s">
        <v>883</v>
      </c>
      <c r="C454">
        <v>393</v>
      </c>
      <c r="D454">
        <v>52.238885034871011</v>
      </c>
      <c r="E454">
        <v>54.651630660000002</v>
      </c>
      <c r="F454">
        <v>101.92654937</v>
      </c>
      <c r="G454">
        <v>105.63501007000001</v>
      </c>
      <c r="H454">
        <v>5.1580387300000003</v>
      </c>
      <c r="I454">
        <v>-0.52672014</v>
      </c>
      <c r="J454" s="3">
        <f>VLOOKUP(A454,'8-27'!A:C,3,FALSE)</f>
        <v>413</v>
      </c>
      <c r="K454">
        <f>C454-J454</f>
        <v>-20</v>
      </c>
      <c r="L454">
        <f>VLOOKUP(A454,'8-27'!A:D,4,FALSE)</f>
        <v>45.43125275646927</v>
      </c>
      <c r="M454" s="2">
        <f>L454/D454-1</f>
        <v>-0.13031733494804576</v>
      </c>
      <c r="N454" s="3">
        <f>VLOOKUP(A454,'9-8'!A:C,3,FALSE)</f>
        <v>403</v>
      </c>
      <c r="O454">
        <f>C454-N454</f>
        <v>-10</v>
      </c>
      <c r="P454">
        <f>VLOOKUP(A454,'9-8'!A:D,4,FALSE)</f>
        <v>40.476219047597688</v>
      </c>
      <c r="Q454" s="2">
        <f>P454/D454-1</f>
        <v>-0.22517069381211707</v>
      </c>
    </row>
    <row r="455" spans="1:17" x14ac:dyDescent="0.25">
      <c r="A455" t="s">
        <v>407</v>
      </c>
      <c r="B455" t="s">
        <v>407</v>
      </c>
      <c r="C455">
        <v>400</v>
      </c>
      <c r="D455">
        <v>2.2337313144276201</v>
      </c>
      <c r="E455">
        <v>18.20840381</v>
      </c>
      <c r="F455">
        <v>97.532928339999998</v>
      </c>
      <c r="G455">
        <v>94.465859960000003</v>
      </c>
      <c r="H455">
        <v>21.556482259999999</v>
      </c>
      <c r="I455">
        <v>8.5855364099999996</v>
      </c>
      <c r="J455" s="3">
        <f>VLOOKUP(A455,'8-27'!A:C,3,FALSE)</f>
        <v>420</v>
      </c>
      <c r="K455">
        <f>C455-J455</f>
        <v>-20</v>
      </c>
      <c r="L455">
        <f>VLOOKUP(A455,'8-27'!A:D,4,FALSE)</f>
        <v>1.95910162710904</v>
      </c>
      <c r="M455" s="2">
        <f>L455/D455-1</f>
        <v>-0.12294660756410281</v>
      </c>
      <c r="N455" s="3">
        <f>VLOOKUP(A455,'9-8'!A:C,3,FALSE)</f>
        <v>440</v>
      </c>
      <c r="O455">
        <f>C455-N455</f>
        <v>-40</v>
      </c>
      <c r="P455">
        <f>VLOOKUP(A455,'9-8'!A:D,4,FALSE)</f>
        <v>1.6776265575606299</v>
      </c>
      <c r="Q455" s="2">
        <f>P455/D455-1</f>
        <v>-0.24895776554463922</v>
      </c>
    </row>
    <row r="456" spans="1:17" x14ac:dyDescent="0.25">
      <c r="A456" t="s">
        <v>305</v>
      </c>
      <c r="B456" t="s">
        <v>305</v>
      </c>
      <c r="C456">
        <v>345</v>
      </c>
      <c r="D456">
        <v>4.4990384801519998E-2</v>
      </c>
      <c r="E456">
        <v>76.807093559999998</v>
      </c>
      <c r="F456">
        <v>76.394878019999993</v>
      </c>
      <c r="G456">
        <v>89.104963299999994</v>
      </c>
      <c r="H456">
        <v>0.19027395999999999</v>
      </c>
      <c r="I456">
        <v>-3.00355186</v>
      </c>
      <c r="J456" s="3">
        <f>VLOOKUP(A456,'8-27'!A:C,3,FALSE)</f>
        <v>366</v>
      </c>
      <c r="K456">
        <f>C456-J456</f>
        <v>-21</v>
      </c>
      <c r="L456">
        <f>VLOOKUP(A456,'8-27'!A:D,4,FALSE)</f>
        <v>3.8684677361850002E-2</v>
      </c>
      <c r="M456" s="2">
        <f>L456/D456-1</f>
        <v>-0.14015677944272564</v>
      </c>
      <c r="N456" s="3">
        <f>VLOOKUP(A456,'9-8'!A:C,3,FALSE)</f>
        <v>378</v>
      </c>
      <c r="O456">
        <f>C456-N456</f>
        <v>-33</v>
      </c>
      <c r="P456">
        <f>VLOOKUP(A456,'9-8'!A:D,4,FALSE)</f>
        <v>3.5697227808350003E-2</v>
      </c>
      <c r="Q456" s="2">
        <f>P456/D456-1</f>
        <v>-0.20655873547576387</v>
      </c>
    </row>
    <row r="457" spans="1:17" x14ac:dyDescent="0.25">
      <c r="A457" t="s">
        <v>387</v>
      </c>
      <c r="B457" t="s">
        <v>848</v>
      </c>
      <c r="C457">
        <v>358</v>
      </c>
      <c r="D457">
        <v>0.73447970466166002</v>
      </c>
      <c r="E457">
        <v>68.93323461</v>
      </c>
      <c r="F457">
        <v>90.355730070000007</v>
      </c>
      <c r="G457">
        <v>107.16036450999999</v>
      </c>
      <c r="H457">
        <v>29.112751230000001</v>
      </c>
      <c r="I457">
        <v>6.3926756200000003</v>
      </c>
      <c r="J457" s="3">
        <f>VLOOKUP(A457,'8-27'!A:C,3,FALSE)</f>
        <v>379</v>
      </c>
      <c r="K457">
        <f>C457-J457</f>
        <v>-21</v>
      </c>
      <c r="L457">
        <f>VLOOKUP(A457,'8-27'!A:D,4,FALSE)</f>
        <v>0.64160294998901002</v>
      </c>
      <c r="M457" s="2">
        <f>L457/D457-1</f>
        <v>-0.1264524452931397</v>
      </c>
      <c r="N457" s="3">
        <f>VLOOKUP(A457,'9-8'!A:C,3,FALSE)</f>
        <v>421</v>
      </c>
      <c r="O457">
        <f>C457-N457</f>
        <v>-63</v>
      </c>
      <c r="P457">
        <f>VLOOKUP(A457,'9-8'!A:D,4,FALSE)</f>
        <v>0.50278186881956</v>
      </c>
      <c r="Q457" s="2">
        <f>P457/D457-1</f>
        <v>-0.3154584590582149</v>
      </c>
    </row>
    <row r="458" spans="1:17" x14ac:dyDescent="0.25">
      <c r="A458" t="s">
        <v>441</v>
      </c>
      <c r="B458" t="s">
        <v>939</v>
      </c>
      <c r="C458">
        <v>455</v>
      </c>
      <c r="D458">
        <v>8.1090962411280305</v>
      </c>
      <c r="E458">
        <v>0</v>
      </c>
      <c r="F458">
        <v>0</v>
      </c>
      <c r="G458">
        <v>91.804078630000006</v>
      </c>
      <c r="H458">
        <v>-5.5266948100000004</v>
      </c>
      <c r="I458">
        <v>-6.3957367400000003</v>
      </c>
      <c r="J458" s="3">
        <f>VLOOKUP(A458,'8-27'!A:C,3,FALSE)</f>
        <v>476</v>
      </c>
      <c r="K458">
        <f>C458-J458</f>
        <v>-21</v>
      </c>
      <c r="L458">
        <f>VLOOKUP(A458,'8-27'!A:D,4,FALSE)</f>
        <v>7.1329348757787097</v>
      </c>
      <c r="M458" s="2">
        <f>L458/D458-1</f>
        <v>-0.12037856455549112</v>
      </c>
      <c r="N458" s="3" t="e">
        <f>VLOOKUP(A458,'9-8'!A:C,3,FALSE)</f>
        <v>#N/A</v>
      </c>
      <c r="O458" t="e">
        <f>C458-N458</f>
        <v>#N/A</v>
      </c>
      <c r="P458" t="e">
        <f>VLOOKUP(A458,'9-8'!A:D,4,FALSE)</f>
        <v>#N/A</v>
      </c>
      <c r="Q458" s="2" t="e">
        <f>P458/D458-1</f>
        <v>#N/A</v>
      </c>
    </row>
    <row r="459" spans="1:17" x14ac:dyDescent="0.25">
      <c r="A459" t="s">
        <v>301</v>
      </c>
      <c r="B459" t="s">
        <v>769</v>
      </c>
      <c r="C459">
        <v>276</v>
      </c>
      <c r="D459">
        <v>15.845601069532391</v>
      </c>
      <c r="E459">
        <v>393.20940772</v>
      </c>
      <c r="F459">
        <v>75.303522880000003</v>
      </c>
      <c r="G459">
        <v>130.19134948999999</v>
      </c>
      <c r="H459">
        <v>20.196304829999999</v>
      </c>
      <c r="I459">
        <v>5.3462538000000004</v>
      </c>
      <c r="J459" s="3">
        <f>VLOOKUP(A459,'8-27'!A:C,3,FALSE)</f>
        <v>298</v>
      </c>
      <c r="K459">
        <f>C459-J459</f>
        <v>-22</v>
      </c>
      <c r="L459">
        <f>VLOOKUP(A459,'8-27'!A:D,4,FALSE)</f>
        <v>14.105753859250511</v>
      </c>
      <c r="M459" s="2">
        <f>L459/D459-1</f>
        <v>-0.10980001343257495</v>
      </c>
      <c r="N459" s="3">
        <f>VLOOKUP(A459,'9-8'!A:C,3,FALSE)</f>
        <v>317</v>
      </c>
      <c r="O459">
        <f>C459-N459</f>
        <v>-41</v>
      </c>
      <c r="P459">
        <f>VLOOKUP(A459,'9-8'!A:D,4,FALSE)</f>
        <v>12.38687278692483</v>
      </c>
      <c r="Q459" s="2">
        <f>P459/D459-1</f>
        <v>-0.21827687491501568</v>
      </c>
    </row>
    <row r="460" spans="1:17" x14ac:dyDescent="0.25">
      <c r="A460" t="s">
        <v>412</v>
      </c>
      <c r="B460" t="s">
        <v>412</v>
      </c>
      <c r="C460">
        <v>401</v>
      </c>
      <c r="D460">
        <v>0.25161986870466002</v>
      </c>
      <c r="E460">
        <v>63.698277820000001</v>
      </c>
      <c r="F460">
        <v>208.33835671</v>
      </c>
      <c r="G460">
        <v>69.955876709999998</v>
      </c>
      <c r="H460">
        <v>2.2220861699999999</v>
      </c>
      <c r="I460">
        <v>-4.3197818899999998</v>
      </c>
      <c r="J460" s="3">
        <f>VLOOKUP(A460,'8-27'!A:C,3,FALSE)</f>
        <v>423</v>
      </c>
      <c r="K460">
        <f>C460-J460</f>
        <v>-22</v>
      </c>
      <c r="L460">
        <f>VLOOKUP(A460,'8-27'!A:D,4,FALSE)</f>
        <v>0.2208443396235</v>
      </c>
      <c r="M460" s="2">
        <f>L460/D460-1</f>
        <v>-0.12230961425897147</v>
      </c>
      <c r="N460" s="3">
        <f>VLOOKUP(A460,'9-8'!A:C,3,FALSE)</f>
        <v>420</v>
      </c>
      <c r="O460">
        <f>C460-N460</f>
        <v>-19</v>
      </c>
      <c r="P460">
        <f>VLOOKUP(A460,'9-8'!A:D,4,FALSE)</f>
        <v>0.20653582456544001</v>
      </c>
      <c r="Q460" s="2">
        <f>P460/D460-1</f>
        <v>-0.17917521526146896</v>
      </c>
    </row>
    <row r="461" spans="1:17" x14ac:dyDescent="0.25">
      <c r="A461" t="s">
        <v>448</v>
      </c>
      <c r="B461" t="s">
        <v>448</v>
      </c>
      <c r="C461">
        <v>425</v>
      </c>
      <c r="D461">
        <v>0.42566471148606</v>
      </c>
      <c r="E461">
        <v>-41.760820279999997</v>
      </c>
      <c r="F461">
        <v>-3.7914853000000002</v>
      </c>
      <c r="G461">
        <v>43.014568920000002</v>
      </c>
      <c r="H461">
        <v>11.02230462</v>
      </c>
      <c r="I461">
        <v>44.710758830000003</v>
      </c>
      <c r="J461" s="3">
        <f>VLOOKUP(A461,'8-27'!A:C,3,FALSE)</f>
        <v>447</v>
      </c>
      <c r="K461">
        <f>C461-J461</f>
        <v>-22</v>
      </c>
      <c r="L461">
        <f>VLOOKUP(A461,'8-27'!A:D,4,FALSE)</f>
        <v>0.36545119471099002</v>
      </c>
      <c r="M461" s="2">
        <f>L461/D461-1</f>
        <v>-0.14145761946029178</v>
      </c>
      <c r="N461" s="3">
        <f>VLOOKUP(A461,'9-8'!A:C,3,FALSE)</f>
        <v>453</v>
      </c>
      <c r="O461">
        <f>C461-N461</f>
        <v>-28</v>
      </c>
      <c r="P461">
        <f>VLOOKUP(A461,'9-8'!A:D,4,FALSE)</f>
        <v>0.34282226703383001</v>
      </c>
      <c r="Q461" s="2">
        <f>P461/D461-1</f>
        <v>-0.19461900932077381</v>
      </c>
    </row>
    <row r="462" spans="1:17" x14ac:dyDescent="0.25">
      <c r="A462" t="s">
        <v>269</v>
      </c>
      <c r="B462" t="s">
        <v>760</v>
      </c>
      <c r="C462">
        <v>267</v>
      </c>
      <c r="D462">
        <v>12.02803425112422</v>
      </c>
      <c r="E462">
        <v>120.20225929999999</v>
      </c>
      <c r="F462">
        <v>135.25388032000001</v>
      </c>
      <c r="G462">
        <v>96.373716329999993</v>
      </c>
      <c r="H462">
        <v>0.21056928999999999</v>
      </c>
      <c r="I462">
        <v>-3.2431949599999998</v>
      </c>
      <c r="J462" s="3">
        <f>VLOOKUP(A462,'8-27'!A:C,3,FALSE)</f>
        <v>290</v>
      </c>
      <c r="K462">
        <f>C462-J462</f>
        <v>-23</v>
      </c>
      <c r="L462">
        <f>VLOOKUP(A462,'8-27'!A:D,4,FALSE)</f>
        <v>10.487929827071021</v>
      </c>
      <c r="M462" s="2">
        <f>L462/D462-1</f>
        <v>-0.12804290309609412</v>
      </c>
      <c r="N462" s="3">
        <f>VLOOKUP(A462,'9-8'!A:C,3,FALSE)</f>
        <v>256</v>
      </c>
      <c r="O462">
        <f>C462-N462</f>
        <v>11</v>
      </c>
      <c r="P462">
        <f>VLOOKUP(A462,'9-8'!A:D,4,FALSE)</f>
        <v>13.861848728545301</v>
      </c>
      <c r="Q462" s="2">
        <f>P462/D462-1</f>
        <v>0.15246169400038756</v>
      </c>
    </row>
    <row r="463" spans="1:17" x14ac:dyDescent="0.25">
      <c r="A463" t="s">
        <v>161</v>
      </c>
      <c r="B463" t="s">
        <v>674</v>
      </c>
      <c r="C463">
        <v>175</v>
      </c>
      <c r="D463">
        <v>1.7257754256E-4</v>
      </c>
      <c r="E463">
        <v>239.86643984</v>
      </c>
      <c r="F463">
        <v>372.22533528999998</v>
      </c>
      <c r="G463">
        <v>249.95363126000001</v>
      </c>
      <c r="H463">
        <v>68.917868960000007</v>
      </c>
      <c r="I463">
        <v>-14.4553782</v>
      </c>
      <c r="J463" s="3">
        <f>VLOOKUP(A463,'8-27'!A:C,3,FALSE)</f>
        <v>199</v>
      </c>
      <c r="K463">
        <f>C463-J463</f>
        <v>-24</v>
      </c>
      <c r="L463">
        <f>VLOOKUP(A463,'8-27'!A:D,4,FALSE)</f>
        <v>1.1698213777E-4</v>
      </c>
      <c r="M463" s="2">
        <f>L463/D463-1</f>
        <v>-0.32214738931440723</v>
      </c>
      <c r="N463" s="3">
        <f>VLOOKUP(A463,'9-8'!A:C,3,FALSE)</f>
        <v>293</v>
      </c>
      <c r="O463">
        <f>C463-N463</f>
        <v>-118</v>
      </c>
      <c r="P463">
        <f>VLOOKUP(A463,'9-8'!A:D,4,FALSE)</f>
        <v>1.0027726526E-4</v>
      </c>
      <c r="Q463" s="2">
        <f>P463/D463-1</f>
        <v>-0.41894371786446882</v>
      </c>
    </row>
    <row r="464" spans="1:17" x14ac:dyDescent="0.25">
      <c r="A464" t="s">
        <v>417</v>
      </c>
      <c r="B464" t="s">
        <v>878</v>
      </c>
      <c r="C464">
        <v>388</v>
      </c>
      <c r="D464">
        <v>1.451470108444E-2</v>
      </c>
      <c r="E464">
        <v>191.47162675999999</v>
      </c>
      <c r="F464">
        <v>356.18376083999999</v>
      </c>
      <c r="G464">
        <v>314.17939964999999</v>
      </c>
      <c r="H464">
        <v>55.453615139999997</v>
      </c>
      <c r="I464">
        <v>16.469038260000001</v>
      </c>
      <c r="J464" s="3">
        <f>VLOOKUP(A464,'8-27'!A:C,3,FALSE)</f>
        <v>412</v>
      </c>
      <c r="K464">
        <f>C464-J464</f>
        <v>-24</v>
      </c>
      <c r="L464">
        <f>VLOOKUP(A464,'8-27'!A:D,4,FALSE)</f>
        <v>1.241247385724E-2</v>
      </c>
      <c r="M464" s="2">
        <f>L464/D464-1</f>
        <v>-0.14483434519045124</v>
      </c>
      <c r="N464" s="3">
        <f>VLOOKUP(A464,'9-8'!A:C,3,FALSE)</f>
        <v>444</v>
      </c>
      <c r="O464">
        <f>C464-N464</f>
        <v>-56</v>
      </c>
      <c r="P464">
        <f>VLOOKUP(A464,'9-8'!A:D,4,FALSE)</f>
        <v>1.0073999529290001E-2</v>
      </c>
      <c r="Q464" s="2">
        <f>P464/D464-1</f>
        <v>-0.30594509176013995</v>
      </c>
    </row>
    <row r="465" spans="1:17" x14ac:dyDescent="0.25">
      <c r="A465" t="s">
        <v>359</v>
      </c>
      <c r="B465" t="s">
        <v>894</v>
      </c>
      <c r="C465">
        <v>406</v>
      </c>
      <c r="D465">
        <v>0.31089007245525002</v>
      </c>
      <c r="E465">
        <v>54.527337410000001</v>
      </c>
      <c r="F465">
        <v>77.580599960000001</v>
      </c>
      <c r="G465">
        <v>90.015263730000001</v>
      </c>
      <c r="H465">
        <v>4.3527984100000001</v>
      </c>
      <c r="I465">
        <v>0.24119566000000001</v>
      </c>
      <c r="J465" s="3">
        <f>VLOOKUP(A465,'8-27'!A:C,3,FALSE)</f>
        <v>430</v>
      </c>
      <c r="K465">
        <f>C465-J465</f>
        <v>-24</v>
      </c>
      <c r="L465">
        <f>VLOOKUP(A465,'8-27'!A:D,4,FALSE)</f>
        <v>0.26273853475838999</v>
      </c>
      <c r="M465" s="2">
        <f>L465/D465-1</f>
        <v>-0.15488284111674566</v>
      </c>
      <c r="N465" s="3">
        <f>VLOOKUP(A465,'9-8'!A:C,3,FALSE)</f>
        <v>412</v>
      </c>
      <c r="O465">
        <f>C465-N465</f>
        <v>-6</v>
      </c>
      <c r="P465">
        <f>VLOOKUP(A465,'9-8'!A:D,4,FALSE)</f>
        <v>0.27359827203120002</v>
      </c>
      <c r="Q465" s="2">
        <f>P465/D465-1</f>
        <v>-0.11995172483166971</v>
      </c>
    </row>
    <row r="466" spans="1:17" x14ac:dyDescent="0.25">
      <c r="A466" t="s">
        <v>442</v>
      </c>
      <c r="B466" t="s">
        <v>904</v>
      </c>
      <c r="C466">
        <v>417</v>
      </c>
      <c r="D466">
        <v>6.6792385737900004E-3</v>
      </c>
      <c r="E466">
        <v>116.22822904</v>
      </c>
      <c r="F466">
        <v>266.28258814999998</v>
      </c>
      <c r="G466">
        <v>235.20896003999999</v>
      </c>
      <c r="H466">
        <v>27.08543766</v>
      </c>
      <c r="I466">
        <v>-0.51447560999999997</v>
      </c>
      <c r="J466" s="3">
        <f>VLOOKUP(A466,'8-27'!A:C,3,FALSE)</f>
        <v>441</v>
      </c>
      <c r="K466">
        <f>C466-J466</f>
        <v>-24</v>
      </c>
      <c r="L466">
        <f>VLOOKUP(A466,'8-27'!A:D,4,FALSE)</f>
        <v>5.59182186513E-3</v>
      </c>
      <c r="M466" s="2">
        <f>L466/D466-1</f>
        <v>-0.16280548997413147</v>
      </c>
      <c r="N466" s="3">
        <f>VLOOKUP(A466,'9-8'!A:C,3,FALSE)</f>
        <v>358</v>
      </c>
      <c r="O466">
        <f>C466-N466</f>
        <v>59</v>
      </c>
      <c r="P466">
        <f>VLOOKUP(A466,'9-8'!A:D,4,FALSE)</f>
        <v>8.2743381326999994E-3</v>
      </c>
      <c r="Q466" s="2">
        <f>P466/D466-1</f>
        <v>0.23881458062739802</v>
      </c>
    </row>
    <row r="467" spans="1:17" x14ac:dyDescent="0.25">
      <c r="A467" t="s">
        <v>427</v>
      </c>
      <c r="B467" t="s">
        <v>907</v>
      </c>
      <c r="C467">
        <v>420</v>
      </c>
      <c r="D467">
        <v>914.44516038851498</v>
      </c>
      <c r="E467">
        <v>161.19612888</v>
      </c>
      <c r="F467">
        <v>208.93187022999999</v>
      </c>
      <c r="G467">
        <v>151.85217065000001</v>
      </c>
      <c r="H467">
        <v>12.3079594</v>
      </c>
      <c r="I467">
        <v>-0.11263328</v>
      </c>
      <c r="J467" s="3">
        <f>VLOOKUP(A467,'8-27'!A:C,3,FALSE)</f>
        <v>444</v>
      </c>
      <c r="K467">
        <f>C467-J467</f>
        <v>-24</v>
      </c>
      <c r="L467">
        <f>VLOOKUP(A467,'8-27'!A:D,4,FALSE)</f>
        <v>780.70596148391348</v>
      </c>
      <c r="M467" s="2">
        <f>L467/D467-1</f>
        <v>-0.14625174334979307</v>
      </c>
      <c r="N467" s="3" t="e">
        <f>VLOOKUP(A467,'9-8'!A:C,3,FALSE)</f>
        <v>#N/A</v>
      </c>
      <c r="O467" t="e">
        <f>C467-N467</f>
        <v>#N/A</v>
      </c>
      <c r="P467" t="e">
        <f>VLOOKUP(A467,'9-8'!A:D,4,FALSE)</f>
        <v>#N/A</v>
      </c>
      <c r="Q467" s="2" t="e">
        <f>P467/D467-1</f>
        <v>#N/A</v>
      </c>
    </row>
    <row r="468" spans="1:17" x14ac:dyDescent="0.25">
      <c r="A468" t="s">
        <v>450</v>
      </c>
      <c r="B468" t="s">
        <v>913</v>
      </c>
      <c r="C468">
        <v>430</v>
      </c>
      <c r="D468">
        <v>0.25421471430608</v>
      </c>
      <c r="E468">
        <v>57.103133110000002</v>
      </c>
      <c r="F468">
        <v>82.127222149999994</v>
      </c>
      <c r="G468">
        <v>79.918878190000001</v>
      </c>
      <c r="H468">
        <v>11.26635914</v>
      </c>
      <c r="I468">
        <v>-0.66293679000000005</v>
      </c>
      <c r="J468" s="3">
        <f>VLOOKUP(A468,'8-27'!A:C,3,FALSE)</f>
        <v>454</v>
      </c>
      <c r="K468">
        <f>C468-J468</f>
        <v>-24</v>
      </c>
      <c r="L468">
        <f>VLOOKUP(A468,'8-27'!A:D,4,FALSE)</f>
        <v>0.22472291849264001</v>
      </c>
      <c r="M468" s="2">
        <f>L468/D468-1</f>
        <v>-0.11601136422784419</v>
      </c>
      <c r="N468" s="3">
        <f>VLOOKUP(A468,'9-8'!A:C,3,FALSE)</f>
        <v>461</v>
      </c>
      <c r="O468">
        <f>C468-N468</f>
        <v>-31</v>
      </c>
      <c r="P468">
        <f>VLOOKUP(A468,'9-8'!A:D,4,FALSE)</f>
        <v>0.20687434443321001</v>
      </c>
      <c r="Q468" s="2">
        <f>P468/D468-1</f>
        <v>-0.18622198955750124</v>
      </c>
    </row>
    <row r="469" spans="1:17" x14ac:dyDescent="0.25">
      <c r="A469" t="s">
        <v>411</v>
      </c>
      <c r="B469" t="s">
        <v>895</v>
      </c>
      <c r="C469">
        <v>407</v>
      </c>
      <c r="D469">
        <v>1254.8713950231829</v>
      </c>
      <c r="E469">
        <v>77.715981369999994</v>
      </c>
      <c r="F469">
        <v>5.47861346</v>
      </c>
      <c r="G469">
        <v>63.581609489999998</v>
      </c>
      <c r="H469">
        <v>9.2464607099999991</v>
      </c>
      <c r="I469">
        <v>4.0129065199999996</v>
      </c>
      <c r="J469" s="3">
        <f>VLOOKUP(A469,'8-27'!A:C,3,FALSE)</f>
        <v>432</v>
      </c>
      <c r="K469">
        <f>C469-J469</f>
        <v>-25</v>
      </c>
      <c r="L469">
        <f>VLOOKUP(A469,'8-27'!A:D,4,FALSE)</f>
        <v>1053.730073081796</v>
      </c>
      <c r="M469" s="2">
        <f>L469/D469-1</f>
        <v>-0.16028839508105208</v>
      </c>
      <c r="N469" s="3">
        <f>VLOOKUP(A469,'9-8'!A:C,3,FALSE)</f>
        <v>423</v>
      </c>
      <c r="O469">
        <f>C469-N469</f>
        <v>-16</v>
      </c>
      <c r="P469">
        <f>VLOOKUP(A469,'9-8'!A:D,4,FALSE)</f>
        <v>1036.5566826302791</v>
      </c>
      <c r="Q469" s="2">
        <f>P469/D469-1</f>
        <v>-0.17397377393312141</v>
      </c>
    </row>
    <row r="470" spans="1:17" x14ac:dyDescent="0.25">
      <c r="A470" t="s">
        <v>271</v>
      </c>
      <c r="B470" t="s">
        <v>764</v>
      </c>
      <c r="C470">
        <v>271</v>
      </c>
      <c r="D470">
        <v>3.5173814425150003E-2</v>
      </c>
      <c r="E470">
        <v>0</v>
      </c>
      <c r="F470">
        <v>65.112517569999994</v>
      </c>
      <c r="G470">
        <v>90.850576579999995</v>
      </c>
      <c r="H470">
        <v>-26.63240077</v>
      </c>
      <c r="I470">
        <v>-0.30418761999999999</v>
      </c>
      <c r="J470" s="3">
        <f>VLOOKUP(A470,'8-27'!A:C,3,FALSE)</f>
        <v>297</v>
      </c>
      <c r="K470">
        <f>C470-J470</f>
        <v>-26</v>
      </c>
      <c r="L470">
        <f>VLOOKUP(A470,'8-27'!A:D,4,FALSE)</f>
        <v>3.0748199602029999E-2</v>
      </c>
      <c r="M470" s="2">
        <f>L470/D470-1</f>
        <v>-0.12582129335269354</v>
      </c>
      <c r="N470" s="3">
        <f>VLOOKUP(A470,'9-8'!A:C,3,FALSE)</f>
        <v>298</v>
      </c>
      <c r="O470">
        <f>C470-N470</f>
        <v>-27</v>
      </c>
      <c r="P470">
        <f>VLOOKUP(A470,'9-8'!A:D,4,FALSE)</f>
        <v>2.9778722145389999E-2</v>
      </c>
      <c r="Q470" s="2">
        <f>P470/D470-1</f>
        <v>-0.15338377051032603</v>
      </c>
    </row>
    <row r="471" spans="1:17" x14ac:dyDescent="0.25">
      <c r="A471" t="s">
        <v>366</v>
      </c>
      <c r="B471" t="s">
        <v>842</v>
      </c>
      <c r="C471">
        <v>351</v>
      </c>
      <c r="D471">
        <v>60.082935575202278</v>
      </c>
      <c r="E471">
        <v>20.279094570000002</v>
      </c>
      <c r="F471">
        <v>75.405513159999998</v>
      </c>
      <c r="G471">
        <v>83.757307780000005</v>
      </c>
      <c r="H471">
        <v>21.197807300000001</v>
      </c>
      <c r="I471">
        <v>-0.21963236</v>
      </c>
      <c r="J471" s="3">
        <f>VLOOKUP(A471,'8-27'!A:C,3,FALSE)</f>
        <v>377</v>
      </c>
      <c r="K471">
        <f>C471-J471</f>
        <v>-26</v>
      </c>
      <c r="L471">
        <f>VLOOKUP(A471,'8-27'!A:D,4,FALSE)</f>
        <v>50.672276534961888</v>
      </c>
      <c r="M471" s="2">
        <f>L471/D471-1</f>
        <v>-0.15662781703569761</v>
      </c>
      <c r="N471" s="3">
        <f>VLOOKUP(A471,'9-8'!A:C,3,FALSE)</f>
        <v>383</v>
      </c>
      <c r="O471">
        <f>C471-N471</f>
        <v>-32</v>
      </c>
      <c r="P471">
        <f>VLOOKUP(A471,'9-8'!A:D,4,FALSE)</f>
        <v>47.621081721632201</v>
      </c>
      <c r="Q471" s="2">
        <f>P471/D471-1</f>
        <v>-0.2074108685647077</v>
      </c>
    </row>
    <row r="472" spans="1:17" x14ac:dyDescent="0.25">
      <c r="A472" t="s">
        <v>397</v>
      </c>
      <c r="B472" t="s">
        <v>854</v>
      </c>
      <c r="C472">
        <v>364</v>
      </c>
      <c r="D472">
        <v>0.21691304655058</v>
      </c>
      <c r="E472">
        <v>15.81483169</v>
      </c>
      <c r="F472">
        <v>78.552518469999995</v>
      </c>
      <c r="G472">
        <v>97.118636730000006</v>
      </c>
      <c r="H472">
        <v>18.561427429999998</v>
      </c>
      <c r="I472">
        <v>9.5351043499999992</v>
      </c>
      <c r="J472" s="3">
        <f>VLOOKUP(A472,'8-27'!A:C,3,FALSE)</f>
        <v>390</v>
      </c>
      <c r="K472">
        <f>C472-J472</f>
        <v>-26</v>
      </c>
      <c r="L472">
        <f>VLOOKUP(A472,'8-27'!A:D,4,FALSE)</f>
        <v>0.18448652076621999</v>
      </c>
      <c r="M472" s="2">
        <f>L472/D472-1</f>
        <v>-0.14949089646757951</v>
      </c>
      <c r="N472" s="3">
        <f>VLOOKUP(A472,'9-8'!A:C,3,FALSE)</f>
        <v>411</v>
      </c>
      <c r="O472">
        <f>C472-N472</f>
        <v>-47</v>
      </c>
      <c r="P472">
        <f>VLOOKUP(A472,'9-8'!A:D,4,FALSE)</f>
        <v>0.16268049565376</v>
      </c>
      <c r="Q472" s="2">
        <f>P472/D472-1</f>
        <v>-0.25001977409493437</v>
      </c>
    </row>
    <row r="473" spans="1:17" x14ac:dyDescent="0.25">
      <c r="A473" t="s">
        <v>457</v>
      </c>
      <c r="B473" t="s">
        <v>886</v>
      </c>
      <c r="C473">
        <v>396</v>
      </c>
      <c r="D473">
        <v>17.19157809127632</v>
      </c>
      <c r="E473">
        <v>-17.09135341</v>
      </c>
      <c r="F473">
        <v>22.658590650000001</v>
      </c>
      <c r="G473">
        <v>73.427073359999994</v>
      </c>
      <c r="H473">
        <v>57.84018974</v>
      </c>
      <c r="I473">
        <v>-1.0849139999999999</v>
      </c>
      <c r="J473" s="3">
        <f>VLOOKUP(A473,'8-27'!A:C,3,FALSE)</f>
        <v>422</v>
      </c>
      <c r="K473">
        <f>C473-J473</f>
        <v>-26</v>
      </c>
      <c r="L473">
        <f>VLOOKUP(A473,'8-27'!A:D,4,FALSE)</f>
        <v>14.06837467223453</v>
      </c>
      <c r="M473" s="2">
        <f>L473/D473-1</f>
        <v>-0.1816705483615042</v>
      </c>
      <c r="N473" s="3">
        <f>VLOOKUP(A473,'9-8'!A:C,3,FALSE)</f>
        <v>456</v>
      </c>
      <c r="O473">
        <f>C473-N473</f>
        <v>-60</v>
      </c>
      <c r="P473">
        <f>VLOOKUP(A473,'9-8'!A:D,4,FALSE)</f>
        <v>10.583483374445811</v>
      </c>
      <c r="Q473" s="2">
        <f>P473/D473-1</f>
        <v>-0.38437976326232171</v>
      </c>
    </row>
    <row r="474" spans="1:17" x14ac:dyDescent="0.25">
      <c r="A474" t="s">
        <v>347</v>
      </c>
      <c r="B474" t="s">
        <v>808</v>
      </c>
      <c r="C474">
        <v>316</v>
      </c>
      <c r="D474">
        <v>0.12942713873521</v>
      </c>
      <c r="E474">
        <v>79.281156809999999</v>
      </c>
      <c r="F474">
        <v>93.179225520000003</v>
      </c>
      <c r="G474">
        <v>102.50673333</v>
      </c>
      <c r="H474">
        <v>11.788043610000001</v>
      </c>
      <c r="I474">
        <v>11.83784105</v>
      </c>
      <c r="J474" s="3">
        <f>VLOOKUP(A474,'8-27'!A:C,3,FALSE)</f>
        <v>343</v>
      </c>
      <c r="K474">
        <f>C474-J474</f>
        <v>-27</v>
      </c>
      <c r="L474">
        <f>VLOOKUP(A474,'8-27'!A:D,4,FALSE)</f>
        <v>0.10872946201464</v>
      </c>
      <c r="M474" s="2">
        <f>L474/D474-1</f>
        <v>-0.15991759473965184</v>
      </c>
      <c r="N474" s="3">
        <f>VLOOKUP(A474,'9-8'!A:C,3,FALSE)</f>
        <v>341</v>
      </c>
      <c r="O474">
        <f>C474-N474</f>
        <v>-25</v>
      </c>
      <c r="P474">
        <f>VLOOKUP(A474,'9-8'!A:D,4,FALSE)</f>
        <v>0.10532186563256</v>
      </c>
      <c r="Q474" s="2">
        <f>P474/D474-1</f>
        <v>-0.18624589354452192</v>
      </c>
    </row>
    <row r="475" spans="1:17" x14ac:dyDescent="0.25">
      <c r="A475" t="s">
        <v>482</v>
      </c>
      <c r="B475" t="s">
        <v>899</v>
      </c>
      <c r="C475">
        <v>411</v>
      </c>
      <c r="D475">
        <v>0.18080132030443</v>
      </c>
      <c r="E475">
        <v>-30.21574214</v>
      </c>
      <c r="F475">
        <v>458.29237685999999</v>
      </c>
      <c r="G475">
        <v>211.16836587</v>
      </c>
      <c r="H475">
        <v>42.587631559999998</v>
      </c>
      <c r="I475">
        <v>-3.6410487100000002</v>
      </c>
      <c r="J475" s="3">
        <f>VLOOKUP(A475,'8-27'!A:C,3,FALSE)</f>
        <v>438</v>
      </c>
      <c r="K475">
        <f>C475-J475</f>
        <v>-27</v>
      </c>
      <c r="L475">
        <f>VLOOKUP(A475,'8-27'!A:D,4,FALSE)</f>
        <v>0.14803593889238001</v>
      </c>
      <c r="M475" s="2">
        <f>L475/D475-1</f>
        <v>-0.18122313131829038</v>
      </c>
      <c r="N475" s="3" t="e">
        <f>VLOOKUP(A475,'9-8'!A:C,3,FALSE)</f>
        <v>#N/A</v>
      </c>
      <c r="O475" t="e">
        <f>C475-N475</f>
        <v>#N/A</v>
      </c>
      <c r="P475" t="e">
        <f>VLOOKUP(A475,'9-8'!A:D,4,FALSE)</f>
        <v>#N/A</v>
      </c>
      <c r="Q475" s="2" t="e">
        <f>P475/D475-1</f>
        <v>#N/A</v>
      </c>
    </row>
    <row r="476" spans="1:17" x14ac:dyDescent="0.25">
      <c r="A476" t="s">
        <v>475</v>
      </c>
      <c r="B476" t="s">
        <v>956</v>
      </c>
      <c r="C476">
        <v>470</v>
      </c>
      <c r="D476">
        <v>0.80899296113250996</v>
      </c>
      <c r="E476">
        <v>0</v>
      </c>
      <c r="F476">
        <v>0</v>
      </c>
      <c r="G476">
        <v>245.68829776999999</v>
      </c>
      <c r="H476">
        <v>32.97467236</v>
      </c>
      <c r="I476">
        <v>2.6993776899999999</v>
      </c>
      <c r="J476" s="3">
        <f>VLOOKUP(A476,'8-27'!A:C,3,FALSE)</f>
        <v>497</v>
      </c>
      <c r="K476">
        <f>C476-J476</f>
        <v>-27</v>
      </c>
      <c r="L476">
        <f>VLOOKUP(A476,'8-27'!A:D,4,FALSE)</f>
        <v>0.71449562870453998</v>
      </c>
      <c r="M476" s="2">
        <f>L476/D476-1</f>
        <v>-0.1168085965737985</v>
      </c>
      <c r="N476" s="3" t="e">
        <f>VLOOKUP(A476,'9-8'!A:C,3,FALSE)</f>
        <v>#N/A</v>
      </c>
      <c r="O476" t="e">
        <f>C476-N476</f>
        <v>#N/A</v>
      </c>
      <c r="P476" t="e">
        <f>VLOOKUP(A476,'9-8'!A:D,4,FALSE)</f>
        <v>#N/A</v>
      </c>
      <c r="Q476" s="2" t="e">
        <f>P476/D476-1</f>
        <v>#N/A</v>
      </c>
    </row>
    <row r="477" spans="1:17" x14ac:dyDescent="0.25">
      <c r="A477" t="s">
        <v>500</v>
      </c>
      <c r="B477" t="s">
        <v>958</v>
      </c>
      <c r="C477">
        <v>472</v>
      </c>
      <c r="D477">
        <v>13.631447393818</v>
      </c>
      <c r="E477">
        <v>20.48019639</v>
      </c>
      <c r="F477">
        <v>106.68631643000001</v>
      </c>
      <c r="G477">
        <v>94.895547919999998</v>
      </c>
      <c r="H477">
        <v>4.1053025500000002</v>
      </c>
      <c r="I477">
        <v>-0.63627244000000005</v>
      </c>
      <c r="J477" s="3">
        <f>VLOOKUP(A477,'8-27'!A:C,3,FALSE)</f>
        <v>499</v>
      </c>
      <c r="K477">
        <f>C477-J477</f>
        <v>-27</v>
      </c>
      <c r="L477">
        <f>VLOOKUP(A477,'8-27'!A:D,4,FALSE)</f>
        <v>12.10787149769075</v>
      </c>
      <c r="M477" s="2">
        <f>L477/D477-1</f>
        <v>-0.11176919457710754</v>
      </c>
      <c r="N477" s="3" t="e">
        <f>VLOOKUP(A477,'9-8'!A:C,3,FALSE)</f>
        <v>#N/A</v>
      </c>
      <c r="O477" t="e">
        <f>C477-N477</f>
        <v>#N/A</v>
      </c>
      <c r="P477" t="e">
        <f>VLOOKUP(A477,'9-8'!A:D,4,FALSE)</f>
        <v>#N/A</v>
      </c>
      <c r="Q477" s="2" t="e">
        <f>P477/D477-1</f>
        <v>#N/A</v>
      </c>
    </row>
    <row r="478" spans="1:17" x14ac:dyDescent="0.25">
      <c r="A478" t="s">
        <v>165</v>
      </c>
      <c r="B478" t="s">
        <v>634</v>
      </c>
      <c r="C478">
        <v>133</v>
      </c>
      <c r="D478">
        <v>15.47910618029592</v>
      </c>
      <c r="E478">
        <v>85.649253610000002</v>
      </c>
      <c r="F478">
        <v>155.4937257</v>
      </c>
      <c r="G478">
        <v>184.31538624000001</v>
      </c>
      <c r="H478">
        <v>56.799874000000003</v>
      </c>
      <c r="I478">
        <v>18.269423249999999</v>
      </c>
      <c r="J478" s="3">
        <f>VLOOKUP(A478,'8-27'!A:C,3,FALSE)</f>
        <v>162</v>
      </c>
      <c r="K478">
        <f>C478-J478</f>
        <v>-29</v>
      </c>
      <c r="L478">
        <f>VLOOKUP(A478,'8-27'!A:D,4,FALSE)</f>
        <v>9.7467232660987193</v>
      </c>
      <c r="M478" s="2">
        <f>L478/D478-1</f>
        <v>-0.37033035676790049</v>
      </c>
      <c r="N478" s="3">
        <f>VLOOKUP(A478,'9-8'!A:C,3,FALSE)</f>
        <v>155</v>
      </c>
      <c r="O478">
        <f>C478-N478</f>
        <v>-22</v>
      </c>
      <c r="P478">
        <f>VLOOKUP(A478,'9-8'!A:D,4,FALSE)</f>
        <v>10.654844902164401</v>
      </c>
      <c r="Q478" s="2">
        <f>P478/D478-1</f>
        <v>-0.31166278090866439</v>
      </c>
    </row>
    <row r="479" spans="1:17" x14ac:dyDescent="0.25">
      <c r="A479" t="s">
        <v>388</v>
      </c>
      <c r="B479" t="s">
        <v>784</v>
      </c>
      <c r="C479">
        <v>291</v>
      </c>
      <c r="D479">
        <v>3.7262536745079997E-2</v>
      </c>
      <c r="E479">
        <v>153.94782850000001</v>
      </c>
      <c r="F479">
        <v>212.23756355</v>
      </c>
      <c r="G479">
        <v>285.12046313000002</v>
      </c>
      <c r="H479">
        <v>111.60697278000001</v>
      </c>
      <c r="I479">
        <v>27.993117479999999</v>
      </c>
      <c r="J479" s="3">
        <f>VLOOKUP(A479,'8-27'!A:C,3,FALSE)</f>
        <v>321</v>
      </c>
      <c r="K479">
        <f>C479-J479</f>
        <v>-30</v>
      </c>
      <c r="L479">
        <f>VLOOKUP(A479,'8-27'!A:D,4,FALSE)</f>
        <v>3.001358965996E-2</v>
      </c>
      <c r="M479" s="2">
        <f>L479/D479-1</f>
        <v>-0.194537133494464</v>
      </c>
      <c r="N479" s="3">
        <f>VLOOKUP(A479,'9-8'!A:C,3,FALSE)</f>
        <v>303</v>
      </c>
      <c r="O479">
        <f>C479-N479</f>
        <v>-12</v>
      </c>
      <c r="P479">
        <f>VLOOKUP(A479,'9-8'!A:D,4,FALSE)</f>
        <v>3.1648274925859997E-2</v>
      </c>
      <c r="Q479" s="2">
        <f>P479/D479-1</f>
        <v>-0.15066772983353816</v>
      </c>
    </row>
    <row r="480" spans="1:17" x14ac:dyDescent="0.25">
      <c r="A480" t="s">
        <v>382</v>
      </c>
      <c r="B480" t="s">
        <v>809</v>
      </c>
      <c r="C480">
        <v>317</v>
      </c>
      <c r="D480">
        <v>1.3069364465023601</v>
      </c>
      <c r="E480">
        <v>49.568064069999998</v>
      </c>
      <c r="F480">
        <v>121.58539421</v>
      </c>
      <c r="G480">
        <v>128.78738254000001</v>
      </c>
      <c r="H480">
        <v>108.78289037</v>
      </c>
      <c r="I480">
        <v>-0.73078843999999998</v>
      </c>
      <c r="J480" s="3">
        <f>VLOOKUP(A480,'8-27'!A:C,3,FALSE)</f>
        <v>347</v>
      </c>
      <c r="K480">
        <f>C480-J480</f>
        <v>-30</v>
      </c>
      <c r="L480">
        <f>VLOOKUP(A480,'8-27'!A:D,4,FALSE)</f>
        <v>1.0989683623389399</v>
      </c>
      <c r="M480" s="2">
        <f>L480/D480-1</f>
        <v>-0.1591263941869453</v>
      </c>
      <c r="N480" s="3">
        <f>VLOOKUP(A480,'9-8'!A:C,3,FALSE)</f>
        <v>371</v>
      </c>
      <c r="O480">
        <f>C480-N480</f>
        <v>-54</v>
      </c>
      <c r="P480">
        <f>VLOOKUP(A480,'9-8'!A:D,4,FALSE)</f>
        <v>0.94392759163546003</v>
      </c>
      <c r="Q480" s="2">
        <f>P480/D480-1</f>
        <v>-0.27775555256599427</v>
      </c>
    </row>
    <row r="481" spans="1:17" x14ac:dyDescent="0.25">
      <c r="A481" t="s">
        <v>319</v>
      </c>
      <c r="B481" t="s">
        <v>815</v>
      </c>
      <c r="C481">
        <v>323</v>
      </c>
      <c r="D481">
        <v>0.36703834795100998</v>
      </c>
      <c r="E481">
        <v>43.248155349999998</v>
      </c>
      <c r="F481">
        <v>64.05749745</v>
      </c>
      <c r="G481">
        <v>71.349913639999997</v>
      </c>
      <c r="H481">
        <v>-5.4259874799999999</v>
      </c>
      <c r="I481">
        <v>4.9269083900000004</v>
      </c>
      <c r="J481" s="3">
        <f>VLOOKUP(A481,'8-27'!A:C,3,FALSE)</f>
        <v>353</v>
      </c>
      <c r="K481">
        <f>C481-J481</f>
        <v>-30</v>
      </c>
      <c r="L481">
        <f>VLOOKUP(A481,'8-27'!A:D,4,FALSE)</f>
        <v>0.31066909907286</v>
      </c>
      <c r="M481" s="2">
        <f>L481/D481-1</f>
        <v>-0.15357863610936318</v>
      </c>
      <c r="N481" s="3">
        <f>VLOOKUP(A481,'9-8'!A:C,3,FALSE)</f>
        <v>343</v>
      </c>
      <c r="O481">
        <f>C481-N481</f>
        <v>-20</v>
      </c>
      <c r="P481">
        <f>VLOOKUP(A481,'9-8'!A:D,4,FALSE)</f>
        <v>0.31721409173081999</v>
      </c>
      <c r="Q481" s="2">
        <f>P481/D481-1</f>
        <v>-0.1357467319105311</v>
      </c>
    </row>
    <row r="482" spans="1:17" x14ac:dyDescent="0.25">
      <c r="A482" t="s">
        <v>327</v>
      </c>
      <c r="B482" t="s">
        <v>820</v>
      </c>
      <c r="C482">
        <v>328</v>
      </c>
      <c r="D482">
        <v>8.8617157965340004E-2</v>
      </c>
      <c r="E482">
        <v>11.13608208</v>
      </c>
      <c r="F482">
        <v>46.408690309999997</v>
      </c>
      <c r="G482">
        <v>55.255476280000003</v>
      </c>
      <c r="H482">
        <v>12.764072410000001</v>
      </c>
      <c r="I482">
        <v>-2.0537468099999998</v>
      </c>
      <c r="J482" s="3">
        <f>VLOOKUP(A482,'8-27'!A:C,3,FALSE)</f>
        <v>358</v>
      </c>
      <c r="K482">
        <f>C482-J482</f>
        <v>-30</v>
      </c>
      <c r="L482">
        <f>VLOOKUP(A482,'8-27'!A:D,4,FALSE)</f>
        <v>7.398532793498E-2</v>
      </c>
      <c r="M482" s="2">
        <f>L482/D482-1</f>
        <v>-0.16511283329671678</v>
      </c>
      <c r="N482" s="3">
        <f>VLOOKUP(A482,'9-8'!A:C,3,FALSE)</f>
        <v>363</v>
      </c>
      <c r="O482">
        <f>C482-N482</f>
        <v>-35</v>
      </c>
      <c r="P482">
        <f>VLOOKUP(A482,'9-8'!A:D,4,FALSE)</f>
        <v>6.5252647816690004E-2</v>
      </c>
      <c r="Q482" s="2">
        <f>P482/D482-1</f>
        <v>-0.26365673065015627</v>
      </c>
    </row>
    <row r="483" spans="1:17" x14ac:dyDescent="0.25">
      <c r="A483" t="s">
        <v>326</v>
      </c>
      <c r="B483" t="s">
        <v>839</v>
      </c>
      <c r="C483">
        <v>348</v>
      </c>
      <c r="D483">
        <v>187.0754323875031</v>
      </c>
      <c r="E483">
        <v>-2.2479757500000002</v>
      </c>
      <c r="F483">
        <v>49.312721209999999</v>
      </c>
      <c r="G483">
        <v>39.959017770000003</v>
      </c>
      <c r="H483">
        <v>-17.200182359999999</v>
      </c>
      <c r="I483">
        <v>-3.58042002</v>
      </c>
      <c r="J483" s="3">
        <f>VLOOKUP(A483,'8-27'!A:C,3,FALSE)</f>
        <v>378</v>
      </c>
      <c r="K483">
        <f>C483-J483</f>
        <v>-30</v>
      </c>
      <c r="L483">
        <f>VLOOKUP(A483,'8-27'!A:D,4,FALSE)</f>
        <v>155.91629240715031</v>
      </c>
      <c r="M483" s="2">
        <f>L483/D483-1</f>
        <v>-0.16655923005331119</v>
      </c>
      <c r="N483" s="3">
        <f>VLOOKUP(A483,'9-8'!A:C,3,FALSE)</f>
        <v>327</v>
      </c>
      <c r="O483">
        <f>C483-N483</f>
        <v>21</v>
      </c>
      <c r="P483">
        <f>VLOOKUP(A483,'9-8'!A:D,4,FALSE)</f>
        <v>200.68719226074671</v>
      </c>
      <c r="Q483" s="2">
        <f>P483/D483-1</f>
        <v>7.2760809367253376E-2</v>
      </c>
    </row>
    <row r="484" spans="1:17" x14ac:dyDescent="0.25">
      <c r="A484" t="s">
        <v>370</v>
      </c>
      <c r="B484" t="s">
        <v>891</v>
      </c>
      <c r="C484">
        <v>403</v>
      </c>
      <c r="D484">
        <v>0.65133652488936</v>
      </c>
      <c r="E484">
        <v>68.07781602</v>
      </c>
      <c r="F484">
        <v>279.99012270999998</v>
      </c>
      <c r="G484">
        <v>411.02821075999998</v>
      </c>
      <c r="H484">
        <v>6.06245587</v>
      </c>
      <c r="I484">
        <v>-3.5250488799999999</v>
      </c>
      <c r="J484" s="3">
        <f>VLOOKUP(A484,'8-27'!A:C,3,FALSE)</f>
        <v>433</v>
      </c>
      <c r="K484">
        <f>C484-J484</f>
        <v>-30</v>
      </c>
      <c r="L484">
        <f>VLOOKUP(A484,'8-27'!A:D,4,FALSE)</f>
        <v>0.53517980658863995</v>
      </c>
      <c r="M484" s="2">
        <f>L484/D484-1</f>
        <v>-0.17833595056019791</v>
      </c>
      <c r="N484" s="3">
        <f>VLOOKUP(A484,'9-8'!A:C,3,FALSE)</f>
        <v>459</v>
      </c>
      <c r="O484">
        <f>C484-N484</f>
        <v>-56</v>
      </c>
      <c r="P484">
        <f>VLOOKUP(A484,'9-8'!A:D,4,FALSE)</f>
        <v>0.45002877679501002</v>
      </c>
      <c r="Q484" s="2">
        <f>P484/D484-1</f>
        <v>-0.30906872315896206</v>
      </c>
    </row>
    <row r="485" spans="1:17" x14ac:dyDescent="0.25">
      <c r="A485" t="s">
        <v>435</v>
      </c>
      <c r="B485" t="s">
        <v>950</v>
      </c>
      <c r="C485">
        <v>465</v>
      </c>
      <c r="D485">
        <v>0.20369691893976</v>
      </c>
      <c r="E485">
        <v>2.6081399200000002</v>
      </c>
      <c r="F485">
        <v>-7.1564538899999999</v>
      </c>
      <c r="G485">
        <v>2.48138273</v>
      </c>
      <c r="H485">
        <v>1.8929727000000001</v>
      </c>
      <c r="I485">
        <v>-3.1303430699999999</v>
      </c>
      <c r="J485" s="3">
        <f>VLOOKUP(A485,'8-27'!A:C,3,FALSE)</f>
        <v>495</v>
      </c>
      <c r="K485">
        <f>C485-J485</f>
        <v>-30</v>
      </c>
      <c r="L485">
        <f>VLOOKUP(A485,'8-27'!A:D,4,FALSE)</f>
        <v>0.17351975537549</v>
      </c>
      <c r="M485" s="2">
        <f>L485/D485-1</f>
        <v>-0.14814737366348874</v>
      </c>
      <c r="N485" s="3">
        <f>VLOOKUP(A485,'9-8'!A:C,3,FALSE)</f>
        <v>460</v>
      </c>
      <c r="O485">
        <f>C485-N485</f>
        <v>5</v>
      </c>
      <c r="P485">
        <f>VLOOKUP(A485,'9-8'!A:D,4,FALSE)</f>
        <v>0.19396825058601999</v>
      </c>
      <c r="Q485" s="2">
        <f>P485/D485-1</f>
        <v>-4.776050813324817E-2</v>
      </c>
    </row>
    <row r="486" spans="1:17" x14ac:dyDescent="0.25">
      <c r="A486" t="s">
        <v>303</v>
      </c>
      <c r="B486" t="s">
        <v>794</v>
      </c>
      <c r="C486">
        <v>303</v>
      </c>
      <c r="D486">
        <v>0.19422257307526999</v>
      </c>
      <c r="E486">
        <v>453.13879686000001</v>
      </c>
      <c r="F486">
        <v>580.88373746000002</v>
      </c>
      <c r="G486">
        <v>148.16932274000001</v>
      </c>
      <c r="H486">
        <v>0.70030201999999997</v>
      </c>
      <c r="I486">
        <v>2.679748</v>
      </c>
      <c r="J486" s="3">
        <f>VLOOKUP(A486,'8-27'!A:C,3,FALSE)</f>
        <v>335</v>
      </c>
      <c r="K486">
        <f>C486-J486</f>
        <v>-32</v>
      </c>
      <c r="L486">
        <f>VLOOKUP(A486,'8-27'!A:D,4,FALSE)</f>
        <v>0.16207083173538001</v>
      </c>
      <c r="M486" s="2">
        <f>L486/D486-1</f>
        <v>-0.1655407032808166</v>
      </c>
      <c r="N486" s="3">
        <f>VLOOKUP(A486,'9-8'!A:C,3,FALSE)</f>
        <v>174</v>
      </c>
      <c r="O486">
        <f>C486-N486</f>
        <v>129</v>
      </c>
      <c r="P486">
        <f>VLOOKUP(A486,'9-8'!A:D,4,FALSE)</f>
        <v>0.32765490954107002</v>
      </c>
      <c r="Q486" s="2">
        <f>P486/D486-1</f>
        <v>0.68700735631840781</v>
      </c>
    </row>
    <row r="487" spans="1:17" x14ac:dyDescent="0.25">
      <c r="A487" t="s">
        <v>935</v>
      </c>
      <c r="B487" t="s">
        <v>936</v>
      </c>
      <c r="C487">
        <v>452</v>
      </c>
      <c r="D487">
        <v>3.2946763267958001</v>
      </c>
      <c r="E487">
        <v>102.7974238</v>
      </c>
      <c r="F487">
        <v>179.30633463000001</v>
      </c>
      <c r="G487">
        <v>263.34028897000002</v>
      </c>
      <c r="H487">
        <v>200.56218705000001</v>
      </c>
      <c r="I487">
        <v>6.1785159600000004</v>
      </c>
      <c r="J487" s="3">
        <f>VLOOKUP(A487,'8-27'!A:C,3,FALSE)</f>
        <v>484</v>
      </c>
      <c r="K487">
        <f>C487-J487</f>
        <v>-32</v>
      </c>
      <c r="L487">
        <f>VLOOKUP(A487,'8-27'!A:D,4,FALSE)</f>
        <v>2.7494920032384802</v>
      </c>
      <c r="M487" s="2">
        <f>L487/D487-1</f>
        <v>-0.16547431962384385</v>
      </c>
      <c r="N487" s="3" t="e">
        <f>VLOOKUP(A487,'9-8'!A:C,3,FALSE)</f>
        <v>#N/A</v>
      </c>
      <c r="O487" t="e">
        <f>C487-N487</f>
        <v>#N/A</v>
      </c>
      <c r="P487" t="e">
        <f>VLOOKUP(A487,'9-8'!A:D,4,FALSE)</f>
        <v>#N/A</v>
      </c>
      <c r="Q487" s="2" t="e">
        <f>P487/D487-1</f>
        <v>#N/A</v>
      </c>
    </row>
    <row r="488" spans="1:17" x14ac:dyDescent="0.25">
      <c r="A488" t="s">
        <v>374</v>
      </c>
      <c r="B488" t="s">
        <v>862</v>
      </c>
      <c r="C488">
        <v>372</v>
      </c>
      <c r="D488">
        <v>11.764196650479001</v>
      </c>
      <c r="E488">
        <v>99.71618119</v>
      </c>
      <c r="F488">
        <v>159.51720804999999</v>
      </c>
      <c r="G488">
        <v>89.576692530000003</v>
      </c>
      <c r="H488">
        <v>-2.4627412799999999</v>
      </c>
      <c r="I488">
        <v>-7.0128793800000002</v>
      </c>
      <c r="J488" s="3">
        <f>VLOOKUP(A488,'8-27'!A:C,3,FALSE)</f>
        <v>405</v>
      </c>
      <c r="K488">
        <f>C488-J488</f>
        <v>-33</v>
      </c>
      <c r="L488">
        <f>VLOOKUP(A488,'8-27'!A:D,4,FALSE)</f>
        <v>9.7599427977006403</v>
      </c>
      <c r="M488" s="2">
        <f>L488/D488-1</f>
        <v>-0.17036895185671297</v>
      </c>
      <c r="N488" s="3">
        <f>VLOOKUP(A488,'9-8'!A:C,3,FALSE)</f>
        <v>306</v>
      </c>
      <c r="O488">
        <f>C488-N488</f>
        <v>66</v>
      </c>
      <c r="P488">
        <f>VLOOKUP(A488,'9-8'!A:D,4,FALSE)</f>
        <v>16.037854799498891</v>
      </c>
      <c r="Q488" s="2">
        <f>P488/D488-1</f>
        <v>0.36327666699161143</v>
      </c>
    </row>
    <row r="489" spans="1:17" x14ac:dyDescent="0.25">
      <c r="A489" t="s">
        <v>400</v>
      </c>
      <c r="B489" t="s">
        <v>856</v>
      </c>
      <c r="C489">
        <v>366</v>
      </c>
      <c r="D489">
        <v>4.6056730806970002E-2</v>
      </c>
      <c r="E489">
        <v>91.957513539999994</v>
      </c>
      <c r="F489">
        <v>114.93234692</v>
      </c>
      <c r="G489">
        <v>156.94011835000001</v>
      </c>
      <c r="H489">
        <v>41.928321519999997</v>
      </c>
      <c r="I489">
        <v>6.6434882399999999</v>
      </c>
      <c r="J489" s="3">
        <f>VLOOKUP(A489,'8-27'!A:C,3,FALSE)</f>
        <v>400</v>
      </c>
      <c r="K489">
        <f>C489-J489</f>
        <v>-34</v>
      </c>
      <c r="L489">
        <f>VLOOKUP(A489,'8-27'!A:D,4,FALSE)</f>
        <v>3.6992227187299997E-2</v>
      </c>
      <c r="M489" s="2">
        <f>L489/D489-1</f>
        <v>-0.19681170289008498</v>
      </c>
      <c r="N489" s="3">
        <f>VLOOKUP(A489,'9-8'!A:C,3,FALSE)</f>
        <v>439</v>
      </c>
      <c r="O489">
        <f>C489-N489</f>
        <v>-73</v>
      </c>
      <c r="P489">
        <f>VLOOKUP(A489,'9-8'!A:D,4,FALSE)</f>
        <v>2.966210668788E-2</v>
      </c>
      <c r="Q489" s="2">
        <f>P489/D489-1</f>
        <v>-0.35596586713464518</v>
      </c>
    </row>
    <row r="490" spans="1:17" x14ac:dyDescent="0.25">
      <c r="A490" t="s">
        <v>428</v>
      </c>
      <c r="B490" t="s">
        <v>914</v>
      </c>
      <c r="C490">
        <v>431</v>
      </c>
      <c r="D490">
        <v>36.951002293213257</v>
      </c>
      <c r="E490">
        <v>69.693510560000007</v>
      </c>
      <c r="F490">
        <v>151.01366952000001</v>
      </c>
      <c r="G490">
        <v>128.55912720000001</v>
      </c>
      <c r="H490">
        <v>11.599816000000001</v>
      </c>
      <c r="I490">
        <v>-1.0059460099999999</v>
      </c>
      <c r="J490" s="3">
        <f>VLOOKUP(A490,'8-27'!A:C,3,FALSE)</f>
        <v>465</v>
      </c>
      <c r="K490">
        <f>C490-J490</f>
        <v>-34</v>
      </c>
      <c r="L490">
        <f>VLOOKUP(A490,'8-27'!A:D,4,FALSE)</f>
        <v>30.767902825496058</v>
      </c>
      <c r="M490" s="2">
        <f>L490/D490-1</f>
        <v>-0.16733238840595244</v>
      </c>
      <c r="N490" s="3">
        <f>VLOOKUP(A490,'9-8'!A:C,3,FALSE)</f>
        <v>489</v>
      </c>
      <c r="O490">
        <f>C490-N490</f>
        <v>-58</v>
      </c>
      <c r="P490">
        <f>VLOOKUP(A490,'9-8'!A:D,4,FALSE)</f>
        <v>26.24275123842725</v>
      </c>
      <c r="Q490" s="2">
        <f>P490/D490-1</f>
        <v>-0.28979595654304557</v>
      </c>
    </row>
    <row r="491" spans="1:17" x14ac:dyDescent="0.25">
      <c r="A491" t="s">
        <v>423</v>
      </c>
      <c r="B491" t="s">
        <v>870</v>
      </c>
      <c r="C491">
        <v>380</v>
      </c>
      <c r="D491">
        <v>0.85569232485389002</v>
      </c>
      <c r="E491">
        <v>39.701611149999998</v>
      </c>
      <c r="F491">
        <v>53.44077618</v>
      </c>
      <c r="G491">
        <v>111.27414352</v>
      </c>
      <c r="H491">
        <v>53.78333585</v>
      </c>
      <c r="I491">
        <v>-6.5245950800000001</v>
      </c>
      <c r="J491" s="3">
        <f>VLOOKUP(A491,'8-27'!A:C,3,FALSE)</f>
        <v>416</v>
      </c>
      <c r="K491">
        <f>C491-J491</f>
        <v>-36</v>
      </c>
      <c r="L491">
        <f>VLOOKUP(A491,'8-27'!A:D,4,FALSE)</f>
        <v>0.70737374458631996</v>
      </c>
      <c r="M491" s="2">
        <f>L491/D491-1</f>
        <v>-0.17333167069471556</v>
      </c>
      <c r="N491" s="3">
        <f>VLOOKUP(A491,'9-8'!A:C,3,FALSE)</f>
        <v>418</v>
      </c>
      <c r="O491">
        <f>C491-N491</f>
        <v>-38</v>
      </c>
      <c r="P491">
        <f>VLOOKUP(A491,'9-8'!A:D,4,FALSE)</f>
        <v>0.65170839435674999</v>
      </c>
      <c r="Q491" s="2">
        <f>P491/D491-1</f>
        <v>-0.2383846676806064</v>
      </c>
    </row>
    <row r="492" spans="1:17" x14ac:dyDescent="0.25">
      <c r="A492" t="s">
        <v>317</v>
      </c>
      <c r="B492" t="s">
        <v>768</v>
      </c>
      <c r="C492">
        <v>275</v>
      </c>
      <c r="D492">
        <v>0.95124332714770998</v>
      </c>
      <c r="E492">
        <v>126.44405485</v>
      </c>
      <c r="F492">
        <v>170.03150051</v>
      </c>
      <c r="G492">
        <v>125.78777822000001</v>
      </c>
      <c r="H492">
        <v>38.748992010000002</v>
      </c>
      <c r="I492">
        <v>7.2850778299999996</v>
      </c>
      <c r="J492" s="3">
        <f>VLOOKUP(A492,'8-27'!A:C,3,FALSE)</f>
        <v>314</v>
      </c>
      <c r="K492">
        <f>C492-J492</f>
        <v>-39</v>
      </c>
      <c r="L492">
        <f>VLOOKUP(A492,'8-27'!A:D,4,FALSE)</f>
        <v>0.76780591726424996</v>
      </c>
      <c r="M492" s="2">
        <f>L492/D492-1</f>
        <v>-0.19283962856643055</v>
      </c>
      <c r="N492" s="3">
        <f>VLOOKUP(A492,'9-8'!A:C,3,FALSE)</f>
        <v>281</v>
      </c>
      <c r="O492">
        <f>C492-N492</f>
        <v>-6</v>
      </c>
      <c r="P492">
        <f>VLOOKUP(A492,'9-8'!A:D,4,FALSE)</f>
        <v>0.91761553468470003</v>
      </c>
      <c r="Q492" s="2">
        <f>P492/D492-1</f>
        <v>-3.5351409574501225E-2</v>
      </c>
    </row>
    <row r="493" spans="1:17" x14ac:dyDescent="0.25">
      <c r="A493" t="s">
        <v>921</v>
      </c>
      <c r="B493" t="s">
        <v>922</v>
      </c>
      <c r="C493">
        <v>439</v>
      </c>
      <c r="D493">
        <v>5.4476478131350002E-2</v>
      </c>
      <c r="E493">
        <v>16.987392159999999</v>
      </c>
      <c r="F493">
        <v>26.56121551</v>
      </c>
      <c r="G493">
        <v>116.91169369000001</v>
      </c>
      <c r="H493">
        <v>-12.95336927</v>
      </c>
      <c r="I493">
        <v>-13.075862819999999</v>
      </c>
      <c r="J493" s="3">
        <f>VLOOKUP(A493,'8-27'!A:C,3,FALSE)</f>
        <v>480</v>
      </c>
      <c r="K493">
        <f>C493-J493</f>
        <v>-41</v>
      </c>
      <c r="L493">
        <f>VLOOKUP(A493,'8-27'!A:D,4,FALSE)</f>
        <v>4.5988912123510001E-2</v>
      </c>
      <c r="M493" s="2">
        <f>L493/D493-1</f>
        <v>-0.15580239947551966</v>
      </c>
      <c r="N493" s="3" t="e">
        <f>VLOOKUP(A493,'9-8'!A:C,3,FALSE)</f>
        <v>#N/A</v>
      </c>
      <c r="O493" t="e">
        <f>C493-N493</f>
        <v>#N/A</v>
      </c>
      <c r="P493" t="e">
        <f>VLOOKUP(A493,'9-8'!A:D,4,FALSE)</f>
        <v>#N/A</v>
      </c>
      <c r="Q493" s="2" t="e">
        <f>P493/D493-1</f>
        <v>#N/A</v>
      </c>
    </row>
    <row r="494" spans="1:17" x14ac:dyDescent="0.25">
      <c r="A494" t="s">
        <v>258</v>
      </c>
      <c r="B494" t="s">
        <v>759</v>
      </c>
      <c r="C494">
        <v>266</v>
      </c>
      <c r="D494">
        <v>23.364684821207678</v>
      </c>
      <c r="E494">
        <v>1.2981992499999999</v>
      </c>
      <c r="F494">
        <v>56.297637680000001</v>
      </c>
      <c r="G494">
        <v>52.037961760000002</v>
      </c>
      <c r="H494">
        <v>-27.733639929999999</v>
      </c>
      <c r="I494">
        <v>-2.73266089</v>
      </c>
      <c r="J494" s="3">
        <f>VLOOKUP(A494,'8-27'!A:C,3,FALSE)</f>
        <v>308</v>
      </c>
      <c r="K494">
        <f>C494-J494</f>
        <v>-42</v>
      </c>
      <c r="L494">
        <f>VLOOKUP(A494,'8-27'!A:D,4,FALSE)</f>
        <v>18.084612446765401</v>
      </c>
      <c r="M494" s="2">
        <f>L494/D494-1</f>
        <v>-0.22598517441372268</v>
      </c>
      <c r="N494" s="3" t="e">
        <f>VLOOKUP(A494,'9-8'!A:C,3,FALSE)</f>
        <v>#N/A</v>
      </c>
      <c r="O494" t="e">
        <f>C494-N494</f>
        <v>#N/A</v>
      </c>
      <c r="P494" t="e">
        <f>VLOOKUP(A494,'9-8'!A:D,4,FALSE)</f>
        <v>#N/A</v>
      </c>
      <c r="Q494" s="2" t="e">
        <f>P494/D494-1</f>
        <v>#N/A</v>
      </c>
    </row>
    <row r="495" spans="1:17" x14ac:dyDescent="0.25">
      <c r="A495" t="s">
        <v>331</v>
      </c>
      <c r="B495" t="s">
        <v>840</v>
      </c>
      <c r="C495">
        <v>349</v>
      </c>
      <c r="D495">
        <v>0.30618130996808002</v>
      </c>
      <c r="E495">
        <v>62.036792370000001</v>
      </c>
      <c r="F495">
        <v>112.97235198</v>
      </c>
      <c r="G495">
        <v>116.59277127</v>
      </c>
      <c r="H495">
        <v>-14.02209657</v>
      </c>
      <c r="I495">
        <v>-4.8269917600000003</v>
      </c>
      <c r="J495" s="3">
        <f>VLOOKUP(A495,'8-27'!A:C,3,FALSE)</f>
        <v>392</v>
      </c>
      <c r="K495">
        <f>C495-J495</f>
        <v>-43</v>
      </c>
      <c r="L495">
        <f>VLOOKUP(A495,'8-27'!A:D,4,FALSE)</f>
        <v>0.23881522760873999</v>
      </c>
      <c r="M495" s="2">
        <f>L495/D495-1</f>
        <v>-0.22002023038690066</v>
      </c>
      <c r="N495" s="3">
        <f>VLOOKUP(A495,'9-8'!A:C,3,FALSE)</f>
        <v>405</v>
      </c>
      <c r="O495">
        <f>C495-N495</f>
        <v>-56</v>
      </c>
      <c r="P495">
        <f>VLOOKUP(A495,'9-8'!A:D,4,FALSE)</f>
        <v>0.21693546922012999</v>
      </c>
      <c r="Q495" s="2">
        <f>P495/D495-1</f>
        <v>-0.29148036748962269</v>
      </c>
    </row>
    <row r="496" spans="1:17" x14ac:dyDescent="0.25">
      <c r="A496" t="s">
        <v>379</v>
      </c>
      <c r="B496" t="s">
        <v>779</v>
      </c>
      <c r="C496">
        <v>286</v>
      </c>
      <c r="D496">
        <v>1.8208871304519101</v>
      </c>
      <c r="E496">
        <v>55.828429720000003</v>
      </c>
      <c r="F496">
        <v>138.26461827</v>
      </c>
      <c r="G496">
        <v>150.64987477</v>
      </c>
      <c r="H496">
        <v>44.906894059999999</v>
      </c>
      <c r="I496">
        <v>17.169651479999999</v>
      </c>
      <c r="J496" s="3">
        <f>VLOOKUP(A496,'8-27'!A:C,3,FALSE)</f>
        <v>337</v>
      </c>
      <c r="K496">
        <f>C496-J496</f>
        <v>-51</v>
      </c>
      <c r="L496">
        <f>VLOOKUP(A496,'8-27'!A:D,4,FALSE)</f>
        <v>1.3999207373415401</v>
      </c>
      <c r="M496" s="2">
        <f>L496/D496-1</f>
        <v>-0.23118752726089842</v>
      </c>
      <c r="N496" s="3">
        <f>VLOOKUP(A496,'9-8'!A:C,3,FALSE)</f>
        <v>367</v>
      </c>
      <c r="O496">
        <f>C496-N496</f>
        <v>-81</v>
      </c>
      <c r="P496">
        <f>VLOOKUP(A496,'9-8'!A:D,4,FALSE)</f>
        <v>1.1246975119062601</v>
      </c>
      <c r="Q496" s="2">
        <f>P496/D496-1</f>
        <v>-0.38233540503571395</v>
      </c>
    </row>
    <row r="497" spans="1:17" x14ac:dyDescent="0.25">
      <c r="A497" t="s">
        <v>256</v>
      </c>
      <c r="B497" t="s">
        <v>749</v>
      </c>
      <c r="C497">
        <v>256</v>
      </c>
      <c r="D497">
        <v>0.11623210538602</v>
      </c>
      <c r="E497">
        <v>1321.6912543200001</v>
      </c>
      <c r="F497">
        <v>1380.38176464</v>
      </c>
      <c r="G497">
        <v>991.86644779999995</v>
      </c>
      <c r="H497">
        <v>22.823570669999999</v>
      </c>
      <c r="I497">
        <v>-9.6680983699999992</v>
      </c>
      <c r="J497" s="3">
        <f>VLOOKUP(A497,'8-27'!A:C,3,FALSE)</f>
        <v>319</v>
      </c>
      <c r="K497">
        <f>C497-J497</f>
        <v>-63</v>
      </c>
      <c r="L497">
        <f>VLOOKUP(A497,'8-27'!A:D,4,FALSE)</f>
        <v>7.7651813513039999E-2</v>
      </c>
      <c r="M497" s="2">
        <f>L497/D497-1</f>
        <v>-0.3319245723447104</v>
      </c>
      <c r="N497" s="3">
        <f>VLOOKUP(A497,'9-8'!A:C,3,FALSE)</f>
        <v>482</v>
      </c>
      <c r="O497">
        <f>C497-N497</f>
        <v>-226</v>
      </c>
      <c r="P497">
        <f>VLOOKUP(A497,'9-8'!A:D,4,FALSE)</f>
        <v>3.412948992341E-2</v>
      </c>
      <c r="Q497" s="2">
        <f>P497/D497-1</f>
        <v>-0.70636779046493137</v>
      </c>
    </row>
    <row r="498" spans="1:17" x14ac:dyDescent="0.25">
      <c r="A498" t="s">
        <v>203</v>
      </c>
      <c r="B498" t="s">
        <v>203</v>
      </c>
      <c r="C498">
        <v>197</v>
      </c>
      <c r="D498">
        <v>0.22718001665345999</v>
      </c>
      <c r="E498">
        <v>36.92544075</v>
      </c>
      <c r="F498">
        <v>353.18964932</v>
      </c>
      <c r="G498">
        <v>123.6287255</v>
      </c>
      <c r="H498">
        <v>6.4896645099999999</v>
      </c>
      <c r="I498">
        <v>-4.3155882300000004</v>
      </c>
      <c r="J498" s="3">
        <f>VLOOKUP(A498,'8-27'!A:C,3,FALSE)</f>
        <v>277</v>
      </c>
      <c r="K498">
        <f>C498-J498</f>
        <v>-80</v>
      </c>
      <c r="L498">
        <f>VLOOKUP(A498,'8-27'!A:D,4,FALSE)</f>
        <v>0.19675130699789001</v>
      </c>
      <c r="M498" s="2">
        <f>L498/D498-1</f>
        <v>-0.13394096058187144</v>
      </c>
      <c r="N498" s="3">
        <f>VLOOKUP(A498,'9-8'!A:C,3,FALSE)</f>
        <v>291</v>
      </c>
      <c r="O498">
        <f>C498-N498</f>
        <v>-94</v>
      </c>
      <c r="P498">
        <f>VLOOKUP(A498,'9-8'!A:D,4,FALSE)</f>
        <v>0.18165574458361</v>
      </c>
      <c r="Q498" s="2">
        <f>P498/D498-1</f>
        <v>-0.20038854094853176</v>
      </c>
    </row>
    <row r="499" spans="1:17" x14ac:dyDescent="0.25">
      <c r="A499" t="s">
        <v>205</v>
      </c>
      <c r="B499" t="s">
        <v>695</v>
      </c>
      <c r="C499">
        <v>199</v>
      </c>
      <c r="D499">
        <v>6.0671694468740003E-2</v>
      </c>
      <c r="E499">
        <v>13.87549555</v>
      </c>
      <c r="F499">
        <v>43.730414719999999</v>
      </c>
      <c r="G499">
        <v>63.042223890000002</v>
      </c>
      <c r="H499">
        <v>8.7430055800000002</v>
      </c>
      <c r="I499">
        <v>1.3829289</v>
      </c>
      <c r="J499" s="3">
        <f>VLOOKUP(A499,'8-27'!A:C,3,FALSE)</f>
        <v>280</v>
      </c>
      <c r="K499">
        <f>C499-J499</f>
        <v>-81</v>
      </c>
      <c r="L499">
        <f>VLOOKUP(A499,'8-27'!A:D,4,FALSE)</f>
        <v>5.5349713034240001E-2</v>
      </c>
      <c r="M499" s="2">
        <f>L499/D499-1</f>
        <v>-8.7717699020950501E-2</v>
      </c>
      <c r="N499" s="3">
        <f>VLOOKUP(A499,'9-8'!A:C,3,FALSE)</f>
        <v>309</v>
      </c>
      <c r="O499">
        <f>C499-N499</f>
        <v>-110</v>
      </c>
      <c r="P499">
        <f>VLOOKUP(A499,'9-8'!A:D,4,FALSE)</f>
        <v>4.5770122494589997E-2</v>
      </c>
      <c r="Q499" s="2">
        <f>P499/D499-1</f>
        <v>-0.24560995213060632</v>
      </c>
    </row>
    <row r="500" spans="1:17" x14ac:dyDescent="0.25">
      <c r="A500" t="s">
        <v>199</v>
      </c>
      <c r="B500" t="s">
        <v>696</v>
      </c>
      <c r="C500">
        <v>200</v>
      </c>
      <c r="D500">
        <v>17.807189544241329</v>
      </c>
      <c r="E500">
        <v>7.5774647699999997</v>
      </c>
      <c r="F500">
        <v>-3.7862373499999999</v>
      </c>
      <c r="G500">
        <v>17.04148026</v>
      </c>
      <c r="H500">
        <v>-5.9106618099999997</v>
      </c>
      <c r="I500">
        <v>-0.87936192000000002</v>
      </c>
      <c r="J500" s="3">
        <f>VLOOKUP(A500,'8-27'!A:C,3,FALSE)</f>
        <v>284</v>
      </c>
      <c r="K500">
        <f>C500-J500</f>
        <v>-84</v>
      </c>
      <c r="L500">
        <f>VLOOKUP(A500,'8-27'!A:D,4,FALSE)</f>
        <v>16.32507505293157</v>
      </c>
      <c r="M500" s="2">
        <f>L500/D500-1</f>
        <v>-8.3231241383009857E-2</v>
      </c>
      <c r="N500" s="3">
        <f>VLOOKUP(A500,'9-8'!A:C,3,FALSE)</f>
        <v>319</v>
      </c>
      <c r="O500">
        <f>C500-N500</f>
        <v>-119</v>
      </c>
      <c r="P500">
        <f>VLOOKUP(A500,'9-8'!A:D,4,FALSE)</f>
        <v>13.102048218740119</v>
      </c>
      <c r="Q500" s="2">
        <f>P500/D500-1</f>
        <v>-0.26422705917806133</v>
      </c>
    </row>
    <row r="501" spans="1:17" x14ac:dyDescent="0.25">
      <c r="A501" t="s">
        <v>239</v>
      </c>
      <c r="B501" t="s">
        <v>739</v>
      </c>
      <c r="C501">
        <v>245</v>
      </c>
      <c r="D501">
        <v>1.44986786226E-3</v>
      </c>
      <c r="E501">
        <v>153.86603256000001</v>
      </c>
      <c r="F501">
        <v>193.26599608999999</v>
      </c>
      <c r="G501">
        <v>366.07605089999998</v>
      </c>
      <c r="H501">
        <v>-14.145180890000001</v>
      </c>
      <c r="I501">
        <v>-1.71908873</v>
      </c>
      <c r="J501" s="3">
        <f>VLOOKUP(A501,'8-27'!A:C,3,FALSE)</f>
        <v>440</v>
      </c>
      <c r="K501">
        <f>C501-J501</f>
        <v>-195</v>
      </c>
      <c r="L501">
        <f>VLOOKUP(A501,'8-27'!A:D,4,FALSE)</f>
        <v>3.9124986914000002E-4</v>
      </c>
      <c r="M501" s="2">
        <f>L501/D501-1</f>
        <v>-0.73014791256209077</v>
      </c>
      <c r="N501" s="3">
        <f>VLOOKUP(A501,'9-8'!A:C,3,FALSE)</f>
        <v>471</v>
      </c>
      <c r="O501">
        <f>C501-N501</f>
        <v>-226</v>
      </c>
      <c r="P501">
        <f>VLOOKUP(A501,'9-8'!A:D,4,FALSE)</f>
        <v>3.3146659576000002E-4</v>
      </c>
      <c r="Q501" s="2">
        <f>P501/D501-1</f>
        <v>-0.77138151386891063</v>
      </c>
    </row>
  </sheetData>
  <autoFilter ref="A2:Q2" xr:uid="{E832A4FF-0AE7-4014-A2FA-24AD8C45A7CB}">
    <sortState xmlns:xlrd2="http://schemas.microsoft.com/office/spreadsheetml/2017/richdata2" ref="A3:Q502">
      <sortCondition descending="1" ref="K2"/>
    </sortState>
  </autoFilter>
  <mergeCells count="2">
    <mergeCell ref="J1:M1"/>
    <mergeCell ref="N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8542-93B4-430B-A456-72946045425E}">
  <dimension ref="A1:I501"/>
  <sheetViews>
    <sheetView workbookViewId="0">
      <selection sqref="A1:I501"/>
    </sheetView>
  </sheetViews>
  <sheetFormatPr defaultRowHeight="15" x14ac:dyDescent="0.25"/>
  <sheetData>
    <row r="1" spans="1:9" x14ac:dyDescent="0.25">
      <c r="A1" s="1" t="s">
        <v>2</v>
      </c>
      <c r="B1" s="1" t="s">
        <v>506</v>
      </c>
      <c r="C1" s="1" t="s">
        <v>0</v>
      </c>
      <c r="D1" s="1" t="s">
        <v>3</v>
      </c>
      <c r="E1" s="1" t="s">
        <v>507</v>
      </c>
      <c r="F1" s="1" t="s">
        <v>508</v>
      </c>
      <c r="G1" s="1" t="s">
        <v>4</v>
      </c>
      <c r="H1" s="1" t="s">
        <v>5</v>
      </c>
      <c r="I1" s="1" t="s">
        <v>6</v>
      </c>
    </row>
    <row r="2" spans="1:9" x14ac:dyDescent="0.25">
      <c r="A2" t="s">
        <v>7</v>
      </c>
      <c r="B2" t="s">
        <v>509</v>
      </c>
      <c r="C2">
        <v>1</v>
      </c>
      <c r="D2">
        <v>48148.02821937031</v>
      </c>
      <c r="E2">
        <v>25.574685980000002</v>
      </c>
      <c r="F2">
        <v>56.316498099999997</v>
      </c>
      <c r="G2">
        <v>26.05925813</v>
      </c>
      <c r="H2">
        <v>7.0558886699999999</v>
      </c>
      <c r="I2">
        <v>-3.2092115799999998</v>
      </c>
    </row>
    <row r="3" spans="1:9" x14ac:dyDescent="0.25">
      <c r="A3" t="s">
        <v>8</v>
      </c>
      <c r="B3" t="s">
        <v>510</v>
      </c>
      <c r="C3">
        <v>2</v>
      </c>
      <c r="D3">
        <v>3185.148133725545</v>
      </c>
      <c r="E3">
        <v>16.328614859999998</v>
      </c>
      <c r="F3">
        <v>81.462294940000007</v>
      </c>
      <c r="G3">
        <v>36.734678170000002</v>
      </c>
      <c r="H3">
        <v>5.0560950399999998</v>
      </c>
      <c r="I3">
        <v>-4.8364976300000002</v>
      </c>
    </row>
    <row r="4" spans="1:9" x14ac:dyDescent="0.25">
      <c r="A4" t="s">
        <v>11</v>
      </c>
      <c r="B4" t="s">
        <v>511</v>
      </c>
      <c r="C4">
        <v>3</v>
      </c>
      <c r="D4">
        <v>2.7485772704156202</v>
      </c>
      <c r="E4">
        <v>61.132395090000003</v>
      </c>
      <c r="F4">
        <v>124.4127482</v>
      </c>
      <c r="G4">
        <v>103.7870348</v>
      </c>
      <c r="H4">
        <v>38.234332000000002</v>
      </c>
      <c r="I4">
        <v>-5.3389240500000001</v>
      </c>
    </row>
    <row r="5" spans="1:9" x14ac:dyDescent="0.25">
      <c r="A5" t="s">
        <v>9</v>
      </c>
      <c r="B5" t="s">
        <v>512</v>
      </c>
      <c r="C5">
        <v>4</v>
      </c>
      <c r="D5">
        <v>487.91296718338282</v>
      </c>
      <c r="E5">
        <v>34.713695459999997</v>
      </c>
      <c r="F5">
        <v>80.179379519999998</v>
      </c>
      <c r="G5">
        <v>53.53174851</v>
      </c>
      <c r="H5">
        <v>22.676579969999999</v>
      </c>
      <c r="I5">
        <v>-1.7220695100000001</v>
      </c>
    </row>
    <row r="6" spans="1:9" x14ac:dyDescent="0.25">
      <c r="A6" t="s">
        <v>10</v>
      </c>
      <c r="B6" t="s">
        <v>513</v>
      </c>
      <c r="C6">
        <v>5</v>
      </c>
      <c r="D6">
        <v>1.0002302295677701</v>
      </c>
      <c r="E6">
        <v>-0.17086588</v>
      </c>
      <c r="F6">
        <v>2.4645070000000002E-2</v>
      </c>
      <c r="G6">
        <v>-7.6861799999999999E-3</v>
      </c>
      <c r="H6">
        <v>-1.9404979999999999E-2</v>
      </c>
      <c r="I6">
        <v>-2.409874E-2</v>
      </c>
    </row>
    <row r="7" spans="1:9" x14ac:dyDescent="0.25">
      <c r="A7" t="s">
        <v>12</v>
      </c>
      <c r="B7" t="s">
        <v>12</v>
      </c>
      <c r="C7">
        <v>6</v>
      </c>
      <c r="D7">
        <v>1.1595108946627199</v>
      </c>
      <c r="E7">
        <v>17.172811719999999</v>
      </c>
      <c r="F7">
        <v>96.392909630000005</v>
      </c>
      <c r="G7">
        <v>76.955511029999997</v>
      </c>
      <c r="H7">
        <v>4.81545135</v>
      </c>
      <c r="I7">
        <v>-7.6994667000000003</v>
      </c>
    </row>
    <row r="8" spans="1:9" x14ac:dyDescent="0.25">
      <c r="A8" t="s">
        <v>13</v>
      </c>
      <c r="B8" t="s">
        <v>514</v>
      </c>
      <c r="C8">
        <v>7</v>
      </c>
      <c r="D8">
        <v>0.29231582654366001</v>
      </c>
      <c r="E8">
        <v>-13.59740843</v>
      </c>
      <c r="F8">
        <v>24.134554730000001</v>
      </c>
      <c r="G8">
        <v>33.19156418</v>
      </c>
      <c r="H8">
        <v>-1.1869506299999999</v>
      </c>
      <c r="I8">
        <v>-7.5265028100000002</v>
      </c>
    </row>
    <row r="9" spans="1:9" x14ac:dyDescent="0.25">
      <c r="A9" t="s">
        <v>14</v>
      </c>
      <c r="B9" t="s">
        <v>516</v>
      </c>
      <c r="C9">
        <v>8</v>
      </c>
      <c r="D9">
        <v>1.0000978263498499</v>
      </c>
      <c r="E9">
        <v>-3.7678940000000001E-2</v>
      </c>
      <c r="F9">
        <v>-1.7980800000000001E-3</v>
      </c>
      <c r="G9">
        <v>3.1423529999999998E-2</v>
      </c>
      <c r="H9">
        <v>-1.7531250000000002E-2</v>
      </c>
      <c r="I9">
        <v>3.8601600000000001E-3</v>
      </c>
    </row>
    <row r="10" spans="1:9" x14ac:dyDescent="0.25">
      <c r="A10" t="s">
        <v>15</v>
      </c>
      <c r="B10" t="s">
        <v>515</v>
      </c>
      <c r="C10">
        <v>9</v>
      </c>
      <c r="D10">
        <v>25.94872138556951</v>
      </c>
      <c r="E10">
        <v>13.449093700000001</v>
      </c>
      <c r="F10">
        <v>83.702119640000006</v>
      </c>
      <c r="G10">
        <v>76.9482687</v>
      </c>
      <c r="H10">
        <v>9.6991046900000004</v>
      </c>
      <c r="I10">
        <v>-6.5402457800000002</v>
      </c>
    </row>
    <row r="11" spans="1:9" x14ac:dyDescent="0.25">
      <c r="A11" t="s">
        <v>16</v>
      </c>
      <c r="B11" t="s">
        <v>517</v>
      </c>
      <c r="C11">
        <v>10</v>
      </c>
      <c r="D11">
        <v>71.313227722635816</v>
      </c>
      <c r="E11">
        <v>114.32089084</v>
      </c>
      <c r="F11">
        <v>160.46007556999999</v>
      </c>
      <c r="G11">
        <v>139.48251153999999</v>
      </c>
      <c r="H11">
        <v>5.5027909499999996</v>
      </c>
      <c r="I11">
        <v>-7.7927672899999996</v>
      </c>
    </row>
    <row r="12" spans="1:9" x14ac:dyDescent="0.25">
      <c r="A12" t="s">
        <v>17</v>
      </c>
      <c r="B12" t="s">
        <v>518</v>
      </c>
      <c r="C12">
        <v>11</v>
      </c>
      <c r="D12">
        <v>26.777381907103909</v>
      </c>
      <c r="E12">
        <v>-3.0696327499999998</v>
      </c>
      <c r="F12">
        <v>73.087401619999994</v>
      </c>
      <c r="G12">
        <v>36.115201820000003</v>
      </c>
      <c r="H12">
        <v>1.7164895600000001</v>
      </c>
      <c r="I12">
        <v>-7.8658411900000003</v>
      </c>
    </row>
    <row r="13" spans="1:9" x14ac:dyDescent="0.25">
      <c r="A13" t="s">
        <v>22</v>
      </c>
      <c r="B13" t="s">
        <v>523</v>
      </c>
      <c r="C13">
        <v>12</v>
      </c>
      <c r="D13">
        <v>30.341756952599159</v>
      </c>
      <c r="E13">
        <v>344.82313656999997</v>
      </c>
      <c r="F13">
        <v>506.58555006</v>
      </c>
      <c r="G13">
        <v>236.60382523000001</v>
      </c>
      <c r="H13">
        <v>27.913468850000001</v>
      </c>
      <c r="I13">
        <v>-11.236955030000001</v>
      </c>
    </row>
    <row r="14" spans="1:9" x14ac:dyDescent="0.25">
      <c r="A14" t="s">
        <v>18</v>
      </c>
      <c r="B14" t="s">
        <v>519</v>
      </c>
      <c r="C14">
        <v>13</v>
      </c>
      <c r="D14">
        <v>648.14351333631316</v>
      </c>
      <c r="E14">
        <v>-11.698438680000001</v>
      </c>
      <c r="F14">
        <v>47.751317100000001</v>
      </c>
      <c r="G14">
        <v>28.62255802</v>
      </c>
      <c r="H14">
        <v>1.78102228</v>
      </c>
      <c r="I14">
        <v>-4.7543826999999999</v>
      </c>
    </row>
    <row r="15" spans="1:9" x14ac:dyDescent="0.25">
      <c r="A15" t="s">
        <v>19</v>
      </c>
      <c r="B15" t="s">
        <v>522</v>
      </c>
      <c r="C15">
        <v>14</v>
      </c>
      <c r="D15">
        <v>1.0001105571995701</v>
      </c>
      <c r="E15">
        <v>-3.542932E-2</v>
      </c>
      <c r="F15">
        <v>2.224626E-2</v>
      </c>
      <c r="G15">
        <v>2.799397E-2</v>
      </c>
      <c r="H15">
        <v>-1.439388E-2</v>
      </c>
      <c r="I15">
        <v>9.6341699999999992E-3</v>
      </c>
    </row>
    <row r="16" spans="1:9" x14ac:dyDescent="0.25">
      <c r="A16" t="s">
        <v>20</v>
      </c>
      <c r="B16" t="s">
        <v>520</v>
      </c>
      <c r="C16">
        <v>15</v>
      </c>
      <c r="D16">
        <v>26.409684375233741</v>
      </c>
      <c r="E16">
        <v>-18.990959610000001</v>
      </c>
      <c r="F16">
        <v>60.936641280000003</v>
      </c>
      <c r="G16">
        <v>39.963920010000002</v>
      </c>
      <c r="H16">
        <v>1.7277259899999999</v>
      </c>
      <c r="I16">
        <v>-8.2091184599999991</v>
      </c>
    </row>
    <row r="17" spans="1:9" x14ac:dyDescent="0.25">
      <c r="A17" t="s">
        <v>21</v>
      </c>
      <c r="B17" t="s">
        <v>521</v>
      </c>
      <c r="C17">
        <v>16</v>
      </c>
      <c r="D17">
        <v>175.89673005023889</v>
      </c>
      <c r="E17">
        <v>-6.8985483299999997</v>
      </c>
      <c r="F17">
        <v>44.72007481</v>
      </c>
      <c r="G17">
        <v>28.664182319999998</v>
      </c>
      <c r="H17">
        <v>4.16212319</v>
      </c>
      <c r="I17">
        <v>-6.19957388</v>
      </c>
    </row>
    <row r="18" spans="1:9" x14ac:dyDescent="0.25">
      <c r="A18" t="s">
        <v>24</v>
      </c>
      <c r="B18" t="s">
        <v>524</v>
      </c>
      <c r="C18">
        <v>17</v>
      </c>
      <c r="D18">
        <v>1.4954344208544399</v>
      </c>
      <c r="E18">
        <v>-32.866897719999997</v>
      </c>
      <c r="F18">
        <v>44.013305639999999</v>
      </c>
      <c r="G18">
        <v>39.554800659999998</v>
      </c>
      <c r="H18">
        <v>11.108233390000001</v>
      </c>
      <c r="I18">
        <v>-7.85996848</v>
      </c>
    </row>
    <row r="19" spans="1:9" x14ac:dyDescent="0.25">
      <c r="A19" t="s">
        <v>23</v>
      </c>
      <c r="B19" t="s">
        <v>526</v>
      </c>
      <c r="C19">
        <v>18</v>
      </c>
      <c r="D19">
        <v>48260.717382492003</v>
      </c>
      <c r="E19">
        <v>25.639023909999999</v>
      </c>
      <c r="F19">
        <v>56.503746159999999</v>
      </c>
      <c r="G19">
        <v>26.00939168</v>
      </c>
      <c r="H19">
        <v>7.4068205100000002</v>
      </c>
      <c r="I19">
        <v>-2.9315993300000001</v>
      </c>
    </row>
    <row r="20" spans="1:9" x14ac:dyDescent="0.25">
      <c r="A20" t="s">
        <v>27</v>
      </c>
      <c r="B20" t="s">
        <v>525</v>
      </c>
      <c r="C20">
        <v>19</v>
      </c>
      <c r="D20">
        <v>59.95521501848723</v>
      </c>
      <c r="E20">
        <v>-55.375895010000001</v>
      </c>
      <c r="F20">
        <v>105.78106045</v>
      </c>
      <c r="G20">
        <v>32.700842059999999</v>
      </c>
      <c r="H20">
        <v>4.6127554000000002</v>
      </c>
      <c r="I20">
        <v>-8.0112657899999995</v>
      </c>
    </row>
    <row r="21" spans="1:9" x14ac:dyDescent="0.25">
      <c r="A21" t="s">
        <v>41</v>
      </c>
      <c r="B21" t="s">
        <v>531</v>
      </c>
      <c r="C21">
        <v>20</v>
      </c>
      <c r="D21">
        <v>51.523294563638018</v>
      </c>
      <c r="E21">
        <v>162.18938994000001</v>
      </c>
      <c r="F21">
        <v>415.51428053000001</v>
      </c>
      <c r="G21">
        <v>318.60190021</v>
      </c>
      <c r="H21">
        <v>122.60512344999999</v>
      </c>
      <c r="I21">
        <v>3.4284553299999998</v>
      </c>
    </row>
    <row r="22" spans="1:9" x14ac:dyDescent="0.25">
      <c r="A22" t="s">
        <v>26</v>
      </c>
      <c r="B22" t="s">
        <v>527</v>
      </c>
      <c r="C22">
        <v>21</v>
      </c>
      <c r="D22">
        <v>0.35528533456492001</v>
      </c>
      <c r="E22">
        <v>-16.759175949999999</v>
      </c>
      <c r="F22">
        <v>51.819341479999999</v>
      </c>
      <c r="G22">
        <v>28.519812420000001</v>
      </c>
      <c r="H22">
        <v>3.7981850499999998</v>
      </c>
      <c r="I22">
        <v>-6.3013226299999996</v>
      </c>
    </row>
    <row r="23" spans="1:9" x14ac:dyDescent="0.25">
      <c r="A23" t="s">
        <v>25</v>
      </c>
      <c r="B23" t="s">
        <v>528</v>
      </c>
      <c r="C23">
        <v>22</v>
      </c>
      <c r="D23">
        <v>63.707296609155932</v>
      </c>
      <c r="E23">
        <v>-14.875328659999999</v>
      </c>
      <c r="F23">
        <v>65.416386189999997</v>
      </c>
      <c r="G23">
        <v>20.384576429999999</v>
      </c>
      <c r="H23">
        <v>1.1691378100000001</v>
      </c>
      <c r="I23">
        <v>-6.15491074</v>
      </c>
    </row>
    <row r="24" spans="1:9" x14ac:dyDescent="0.25">
      <c r="A24" t="s">
        <v>28</v>
      </c>
      <c r="B24" t="s">
        <v>529</v>
      </c>
      <c r="C24">
        <v>23</v>
      </c>
      <c r="D24">
        <v>0.12460814004239</v>
      </c>
      <c r="E24">
        <v>-0.88157925999999998</v>
      </c>
      <c r="F24">
        <v>74.880114509999999</v>
      </c>
      <c r="G24">
        <v>47.238311779999997</v>
      </c>
      <c r="H24">
        <v>6.2876953499999999</v>
      </c>
      <c r="I24">
        <v>-5.37879021</v>
      </c>
    </row>
    <row r="25" spans="1:9" x14ac:dyDescent="0.25">
      <c r="A25" t="s">
        <v>30</v>
      </c>
      <c r="B25" t="s">
        <v>530</v>
      </c>
      <c r="C25">
        <v>24</v>
      </c>
      <c r="D25">
        <v>75.238798079663596</v>
      </c>
      <c r="E25">
        <v>5.4213067300000004</v>
      </c>
      <c r="F25">
        <v>48.61239166</v>
      </c>
      <c r="G25">
        <v>46.998396399999997</v>
      </c>
      <c r="H25">
        <v>10.66079854</v>
      </c>
      <c r="I25">
        <v>-5.3528071600000002</v>
      </c>
    </row>
    <row r="26" spans="1:9" x14ac:dyDescent="0.25">
      <c r="A26" t="s">
        <v>29</v>
      </c>
      <c r="B26" t="s">
        <v>29</v>
      </c>
      <c r="C26">
        <v>25</v>
      </c>
      <c r="D26">
        <v>7.1647976094293702</v>
      </c>
      <c r="E26">
        <v>-4.7256090000000001E-2</v>
      </c>
      <c r="F26">
        <v>14.35063435</v>
      </c>
      <c r="G26">
        <v>17.074688210000001</v>
      </c>
      <c r="H26">
        <v>4.2634298700000004</v>
      </c>
      <c r="I26">
        <v>-9.4426501100000007</v>
      </c>
    </row>
    <row r="27" spans="1:9" x14ac:dyDescent="0.25">
      <c r="A27" t="s">
        <v>31</v>
      </c>
      <c r="B27" t="s">
        <v>532</v>
      </c>
      <c r="C27">
        <v>26</v>
      </c>
      <c r="D27">
        <v>8.5842930423820005E-2</v>
      </c>
      <c r="E27">
        <v>8.0707690200000002</v>
      </c>
      <c r="F27">
        <v>43.411298860000002</v>
      </c>
      <c r="G27">
        <v>40.224488170000001</v>
      </c>
      <c r="H27">
        <v>1.3484138999999999</v>
      </c>
      <c r="I27">
        <v>-5.3282675700000004</v>
      </c>
    </row>
    <row r="28" spans="1:9" x14ac:dyDescent="0.25">
      <c r="A28" t="s">
        <v>32</v>
      </c>
      <c r="B28" t="s">
        <v>533</v>
      </c>
      <c r="C28">
        <v>27</v>
      </c>
      <c r="D28">
        <v>1.00068210388721</v>
      </c>
      <c r="E28">
        <v>-7.5956590000000004E-2</v>
      </c>
      <c r="F28">
        <v>2.3929949999999998E-2</v>
      </c>
      <c r="G28">
        <v>2.0373369999999998E-2</v>
      </c>
      <c r="H28">
        <v>2.844466E-2</v>
      </c>
      <c r="I28">
        <v>-9.0487639999999994E-2</v>
      </c>
    </row>
    <row r="29" spans="1:9" x14ac:dyDescent="0.25">
      <c r="A29" t="s">
        <v>35</v>
      </c>
      <c r="B29" t="s">
        <v>534</v>
      </c>
      <c r="C29">
        <v>28</v>
      </c>
      <c r="D29">
        <v>315.7228141584784</v>
      </c>
      <c r="E29">
        <v>24.827557250000002</v>
      </c>
      <c r="F29">
        <v>69.299421039999999</v>
      </c>
      <c r="G29">
        <v>41.755105690000001</v>
      </c>
      <c r="H29">
        <v>24.700140739999998</v>
      </c>
      <c r="I29">
        <v>-1.2989144699999999</v>
      </c>
    </row>
    <row r="30" spans="1:9" x14ac:dyDescent="0.25">
      <c r="A30" t="s">
        <v>36</v>
      </c>
      <c r="B30" t="s">
        <v>536</v>
      </c>
      <c r="C30">
        <v>29</v>
      </c>
      <c r="D30">
        <v>25.349023823057301</v>
      </c>
      <c r="E30">
        <v>40.841593600000003</v>
      </c>
      <c r="F30">
        <v>117.58489693</v>
      </c>
      <c r="G30">
        <v>71.009396429999995</v>
      </c>
      <c r="H30">
        <v>18.485562730000002</v>
      </c>
      <c r="I30">
        <v>0.77946568999999999</v>
      </c>
    </row>
    <row r="31" spans="1:9" x14ac:dyDescent="0.25">
      <c r="A31" t="s">
        <v>33</v>
      </c>
      <c r="B31" t="s">
        <v>535</v>
      </c>
      <c r="C31">
        <v>30</v>
      </c>
      <c r="D31">
        <v>378.83713163195631</v>
      </c>
      <c r="E31">
        <v>-1.2752136599999999</v>
      </c>
      <c r="F31">
        <v>109.77373575999999</v>
      </c>
      <c r="G31">
        <v>18.047683419999998</v>
      </c>
      <c r="H31">
        <v>-0.28526826999999999</v>
      </c>
      <c r="I31">
        <v>-7.0398722999999999</v>
      </c>
    </row>
    <row r="32" spans="1:9" x14ac:dyDescent="0.25">
      <c r="A32" t="s">
        <v>34</v>
      </c>
      <c r="B32" t="s">
        <v>34</v>
      </c>
      <c r="C32">
        <v>31</v>
      </c>
      <c r="D32">
        <v>5.1281375781560099</v>
      </c>
      <c r="E32">
        <v>-21.73290184</v>
      </c>
      <c r="F32">
        <v>50.065687539999999</v>
      </c>
      <c r="G32">
        <v>32.596555080000002</v>
      </c>
      <c r="H32">
        <v>3.19988611</v>
      </c>
      <c r="I32">
        <v>-9.0598838500000003</v>
      </c>
    </row>
    <row r="33" spans="1:9" x14ac:dyDescent="0.25">
      <c r="A33" t="s">
        <v>37</v>
      </c>
      <c r="B33" t="s">
        <v>539</v>
      </c>
      <c r="C33">
        <v>32</v>
      </c>
      <c r="D33">
        <v>48.462027663397542</v>
      </c>
      <c r="E33">
        <v>36.648245719999998</v>
      </c>
      <c r="F33">
        <v>116.45249066</v>
      </c>
      <c r="G33">
        <v>50.476378599999997</v>
      </c>
      <c r="H33">
        <v>7.6136908700000001</v>
      </c>
      <c r="I33">
        <v>-4.5755198899999998</v>
      </c>
    </row>
    <row r="34" spans="1:9" x14ac:dyDescent="0.25">
      <c r="A34" t="s">
        <v>40</v>
      </c>
      <c r="B34" t="s">
        <v>538</v>
      </c>
      <c r="C34">
        <v>33</v>
      </c>
      <c r="D34">
        <v>0.95142713971467996</v>
      </c>
      <c r="E34">
        <v>20.01944799</v>
      </c>
      <c r="F34">
        <v>84.053437579999994</v>
      </c>
      <c r="G34">
        <v>60.881600599999999</v>
      </c>
      <c r="H34">
        <v>10.84707457</v>
      </c>
      <c r="I34">
        <v>-6.3317108700000002</v>
      </c>
    </row>
    <row r="35" spans="1:9" x14ac:dyDescent="0.25">
      <c r="A35" t="s">
        <v>46</v>
      </c>
      <c r="B35" t="s">
        <v>537</v>
      </c>
      <c r="C35">
        <v>34</v>
      </c>
      <c r="D35">
        <v>19.867879164712068</v>
      </c>
      <c r="E35">
        <v>39.668335990000003</v>
      </c>
      <c r="F35">
        <v>124.58340514</v>
      </c>
      <c r="G35">
        <v>65.182830370000005</v>
      </c>
      <c r="H35">
        <v>27.794338119999999</v>
      </c>
      <c r="I35">
        <v>-8.2893193400000005</v>
      </c>
    </row>
    <row r="36" spans="1:9" x14ac:dyDescent="0.25">
      <c r="A36" t="s">
        <v>39</v>
      </c>
      <c r="B36" t="s">
        <v>540</v>
      </c>
      <c r="C36">
        <v>35</v>
      </c>
      <c r="D36">
        <v>72.079958109254093</v>
      </c>
      <c r="E36">
        <v>1468.35988294</v>
      </c>
      <c r="F36">
        <v>2073.7233669000002</v>
      </c>
      <c r="G36">
        <v>77.112921279999995</v>
      </c>
      <c r="H36">
        <v>4.9855295599999998</v>
      </c>
      <c r="I36">
        <v>-5.2789019399999999</v>
      </c>
    </row>
    <row r="37" spans="1:9" x14ac:dyDescent="0.25">
      <c r="A37" t="s">
        <v>38</v>
      </c>
      <c r="B37" t="s">
        <v>541</v>
      </c>
      <c r="C37">
        <v>36</v>
      </c>
      <c r="D37">
        <v>1.7143759581885301</v>
      </c>
      <c r="E37">
        <v>8.2052604299999992</v>
      </c>
      <c r="F37">
        <v>91.962145190000001</v>
      </c>
      <c r="G37">
        <v>65.616035400000001</v>
      </c>
      <c r="H37">
        <v>2.3856235099999998</v>
      </c>
      <c r="I37">
        <v>-5.7460820000000004</v>
      </c>
    </row>
    <row r="38" spans="1:9" x14ac:dyDescent="0.25">
      <c r="A38" t="s">
        <v>42</v>
      </c>
      <c r="B38" t="s">
        <v>542</v>
      </c>
      <c r="C38">
        <v>37</v>
      </c>
      <c r="D38">
        <v>56.039736353463297</v>
      </c>
      <c r="E38">
        <v>-4.8421882500000004</v>
      </c>
      <c r="F38">
        <v>85.018125010000006</v>
      </c>
      <c r="G38">
        <v>67.911766600000007</v>
      </c>
      <c r="H38">
        <v>8.8839198100000001</v>
      </c>
      <c r="I38">
        <v>-9.1937549700000005</v>
      </c>
    </row>
    <row r="39" spans="1:9" x14ac:dyDescent="0.25">
      <c r="A39" t="s">
        <v>43</v>
      </c>
      <c r="B39" t="s">
        <v>543</v>
      </c>
      <c r="C39">
        <v>38</v>
      </c>
      <c r="D39">
        <v>0.15495486152860999</v>
      </c>
      <c r="E39">
        <v>17.8154246</v>
      </c>
      <c r="F39">
        <v>69.122943879999994</v>
      </c>
      <c r="G39">
        <v>26.974190719999999</v>
      </c>
      <c r="H39">
        <v>9.6027005699999997</v>
      </c>
      <c r="I39">
        <v>-5.0259888300000002</v>
      </c>
    </row>
    <row r="40" spans="1:9" x14ac:dyDescent="0.25">
      <c r="A40" t="s">
        <v>44</v>
      </c>
      <c r="B40" t="s">
        <v>545</v>
      </c>
      <c r="C40">
        <v>39</v>
      </c>
      <c r="D40">
        <v>48140.362251082093</v>
      </c>
      <c r="E40">
        <v>25.32533184</v>
      </c>
      <c r="F40">
        <v>55.689667239999999</v>
      </c>
      <c r="G40">
        <v>25.931889479999999</v>
      </c>
      <c r="H40">
        <v>7.3019263099999998</v>
      </c>
      <c r="I40">
        <v>-3.43050649</v>
      </c>
    </row>
    <row r="41" spans="1:9" x14ac:dyDescent="0.25">
      <c r="A41" t="s">
        <v>45</v>
      </c>
      <c r="B41" t="s">
        <v>546</v>
      </c>
      <c r="C41">
        <v>40</v>
      </c>
      <c r="D41">
        <v>3690.9150187100799</v>
      </c>
      <c r="E41">
        <v>-0.82558737000000004</v>
      </c>
      <c r="F41">
        <v>89.951400379999995</v>
      </c>
      <c r="G41">
        <v>34.88998316</v>
      </c>
      <c r="H41">
        <v>6.4546804900000003</v>
      </c>
      <c r="I41">
        <v>-4.1633407699999996</v>
      </c>
    </row>
    <row r="42" spans="1:9" x14ac:dyDescent="0.25">
      <c r="A42" t="s">
        <v>50</v>
      </c>
      <c r="B42" t="s">
        <v>547</v>
      </c>
      <c r="C42">
        <v>41</v>
      </c>
      <c r="D42">
        <v>4.2210880471758303</v>
      </c>
      <c r="E42">
        <v>12.846435509999999</v>
      </c>
      <c r="F42">
        <v>73.144301319999997</v>
      </c>
      <c r="G42">
        <v>40.7709531</v>
      </c>
      <c r="H42">
        <v>26.120007019999999</v>
      </c>
      <c r="I42">
        <v>-3.7735401300000002</v>
      </c>
    </row>
    <row r="43" spans="1:9" x14ac:dyDescent="0.25">
      <c r="A43" t="s">
        <v>49</v>
      </c>
      <c r="B43" t="s">
        <v>544</v>
      </c>
      <c r="C43">
        <v>42</v>
      </c>
      <c r="D43">
        <v>1.0395839251786601</v>
      </c>
      <c r="E43">
        <v>5.7670405699999998</v>
      </c>
      <c r="F43">
        <v>33.339965820000003</v>
      </c>
      <c r="G43">
        <v>16.036139760000001</v>
      </c>
      <c r="H43">
        <v>17.547507620000001</v>
      </c>
      <c r="I43">
        <v>-9.6254076699999995</v>
      </c>
    </row>
    <row r="44" spans="1:9" x14ac:dyDescent="0.25">
      <c r="A44" t="s">
        <v>48</v>
      </c>
      <c r="B44" t="s">
        <v>549</v>
      </c>
      <c r="C44">
        <v>43</v>
      </c>
      <c r="D44">
        <v>162.97669988318631</v>
      </c>
      <c r="E44">
        <v>-6.7877809600000001</v>
      </c>
      <c r="F44">
        <v>35.687971619999999</v>
      </c>
      <c r="G44">
        <v>20.3918921</v>
      </c>
      <c r="H44">
        <v>4.3863293199999998</v>
      </c>
      <c r="I44">
        <v>-3.3961764400000001</v>
      </c>
    </row>
    <row r="45" spans="1:9" x14ac:dyDescent="0.25">
      <c r="A45" t="s">
        <v>47</v>
      </c>
      <c r="B45" t="s">
        <v>548</v>
      </c>
      <c r="C45">
        <v>44</v>
      </c>
      <c r="D45">
        <v>7.6019657499999999E-6</v>
      </c>
      <c r="E45">
        <v>-15.15694422</v>
      </c>
      <c r="F45">
        <v>7.2313038499999998</v>
      </c>
      <c r="G45">
        <v>15.474064240000001</v>
      </c>
      <c r="H45">
        <v>-5.2571719200000002</v>
      </c>
      <c r="I45">
        <v>-7.2012768999999999</v>
      </c>
    </row>
    <row r="46" spans="1:9" x14ac:dyDescent="0.25">
      <c r="A46" t="s">
        <v>51</v>
      </c>
      <c r="B46" t="s">
        <v>550</v>
      </c>
      <c r="C46">
        <v>45</v>
      </c>
      <c r="D46">
        <v>1.05592968252855</v>
      </c>
      <c r="E46">
        <v>-11.422180389999999</v>
      </c>
      <c r="F46">
        <v>41.746061179999998</v>
      </c>
      <c r="G46">
        <v>30.35824422</v>
      </c>
      <c r="H46">
        <v>4.0539299</v>
      </c>
      <c r="I46">
        <v>-9.6742137600000007</v>
      </c>
    </row>
    <row r="47" spans="1:9" x14ac:dyDescent="0.25">
      <c r="A47" t="s">
        <v>52</v>
      </c>
      <c r="B47" t="s">
        <v>554</v>
      </c>
      <c r="C47">
        <v>46</v>
      </c>
      <c r="D47">
        <v>2.9884234179114402</v>
      </c>
      <c r="E47">
        <v>41.088256129999998</v>
      </c>
      <c r="F47">
        <v>30.940680360000002</v>
      </c>
      <c r="G47">
        <v>0.14937420000000001</v>
      </c>
      <c r="H47">
        <v>1.5916532699999999</v>
      </c>
      <c r="I47">
        <v>-0.72369074</v>
      </c>
    </row>
    <row r="48" spans="1:9" x14ac:dyDescent="0.25">
      <c r="A48" t="s">
        <v>54</v>
      </c>
      <c r="B48" t="s">
        <v>552</v>
      </c>
      <c r="C48">
        <v>47</v>
      </c>
      <c r="D48">
        <v>4.2334027137E-3</v>
      </c>
      <c r="E48">
        <v>0.71427883000000003</v>
      </c>
      <c r="F48">
        <v>87.017462809999998</v>
      </c>
      <c r="G48">
        <v>54.576117709999998</v>
      </c>
      <c r="H48">
        <v>1.3815988100000001</v>
      </c>
      <c r="I48">
        <v>-6.1509040099999996</v>
      </c>
    </row>
    <row r="49" spans="1:9" x14ac:dyDescent="0.25">
      <c r="A49" t="s">
        <v>53</v>
      </c>
      <c r="B49" t="s">
        <v>551</v>
      </c>
      <c r="C49">
        <v>48</v>
      </c>
      <c r="D49">
        <v>137.1309402190343</v>
      </c>
      <c r="E49">
        <v>22.438781290000001</v>
      </c>
      <c r="F49">
        <v>127.17777999</v>
      </c>
      <c r="G49">
        <v>56.542065280000003</v>
      </c>
      <c r="H49">
        <v>-6.68771454</v>
      </c>
      <c r="I49">
        <v>-9.2929065099999999</v>
      </c>
    </row>
    <row r="50" spans="1:9" x14ac:dyDescent="0.25">
      <c r="A50" t="s">
        <v>64</v>
      </c>
      <c r="B50" t="s">
        <v>559</v>
      </c>
      <c r="C50">
        <v>49</v>
      </c>
      <c r="D50">
        <v>254.92186072773251</v>
      </c>
      <c r="E50">
        <v>27.24787208</v>
      </c>
      <c r="F50">
        <v>116.4105273</v>
      </c>
      <c r="G50">
        <v>68.687231209999993</v>
      </c>
      <c r="H50">
        <v>30.248272650000001</v>
      </c>
      <c r="I50">
        <v>-6.7402146500000004</v>
      </c>
    </row>
    <row r="51" spans="1:9" x14ac:dyDescent="0.25">
      <c r="A51" t="s">
        <v>55</v>
      </c>
      <c r="B51" t="s">
        <v>558</v>
      </c>
      <c r="C51">
        <v>50</v>
      </c>
      <c r="D51">
        <v>6.122400897771E-2</v>
      </c>
      <c r="E51">
        <v>45.82716044</v>
      </c>
      <c r="F51">
        <v>9.6209735399999996</v>
      </c>
      <c r="G51">
        <v>-9.3065607499999992</v>
      </c>
      <c r="H51">
        <v>4.8198320299999997</v>
      </c>
      <c r="I51">
        <v>-5.4208452300000003</v>
      </c>
    </row>
    <row r="52" spans="1:9" x14ac:dyDescent="0.25">
      <c r="A52" t="s">
        <v>58</v>
      </c>
      <c r="B52" t="s">
        <v>553</v>
      </c>
      <c r="C52">
        <v>51</v>
      </c>
      <c r="D52">
        <v>302.3231316477395</v>
      </c>
      <c r="E52">
        <v>-5.7667354399999997</v>
      </c>
      <c r="F52">
        <v>82.528025119999995</v>
      </c>
      <c r="G52">
        <v>51.46834132</v>
      </c>
      <c r="H52">
        <v>8.1708457699999997</v>
      </c>
      <c r="I52">
        <v>-6.7430509000000001</v>
      </c>
    </row>
    <row r="53" spans="1:9" x14ac:dyDescent="0.25">
      <c r="A53" t="s">
        <v>57</v>
      </c>
      <c r="B53" t="s">
        <v>555</v>
      </c>
      <c r="C53">
        <v>52</v>
      </c>
      <c r="D53">
        <v>24.0479328065944</v>
      </c>
      <c r="E53">
        <v>48.494007289999999</v>
      </c>
      <c r="F53">
        <v>85.385614390000001</v>
      </c>
      <c r="G53">
        <v>53.421400130000002</v>
      </c>
      <c r="H53">
        <v>7.4001501100000002</v>
      </c>
      <c r="I53">
        <v>-6.6166469599999997</v>
      </c>
    </row>
    <row r="54" spans="1:9" x14ac:dyDescent="0.25">
      <c r="A54" t="s">
        <v>62</v>
      </c>
      <c r="B54" t="s">
        <v>564</v>
      </c>
      <c r="C54">
        <v>53</v>
      </c>
      <c r="D54">
        <v>0.25626891620115</v>
      </c>
      <c r="E54">
        <v>-1.1636904699999999</v>
      </c>
      <c r="F54">
        <v>45.037982710000001</v>
      </c>
      <c r="G54">
        <v>30.618016650000001</v>
      </c>
      <c r="H54">
        <v>14.12585657</v>
      </c>
      <c r="I54">
        <v>-8.35071969</v>
      </c>
    </row>
    <row r="55" spans="1:9" x14ac:dyDescent="0.25">
      <c r="A55" t="s">
        <v>56</v>
      </c>
      <c r="B55" t="s">
        <v>556</v>
      </c>
      <c r="C55">
        <v>54</v>
      </c>
      <c r="D55">
        <v>428.58081557241991</v>
      </c>
      <c r="E55">
        <v>2.1893704899999999</v>
      </c>
      <c r="F55">
        <v>98.082910679999998</v>
      </c>
      <c r="G55">
        <v>1.4858159200000001</v>
      </c>
      <c r="H55">
        <v>-2.6111880799999998</v>
      </c>
      <c r="I55">
        <v>-8.3938716699999993</v>
      </c>
    </row>
    <row r="56" spans="1:9" x14ac:dyDescent="0.25">
      <c r="A56" t="s">
        <v>67</v>
      </c>
      <c r="B56" t="s">
        <v>560</v>
      </c>
      <c r="C56">
        <v>55</v>
      </c>
      <c r="D56">
        <v>10.48848958766693</v>
      </c>
      <c r="E56">
        <v>-15.940362289999999</v>
      </c>
      <c r="F56">
        <v>102.13173302</v>
      </c>
      <c r="G56">
        <v>159.02144250000001</v>
      </c>
      <c r="H56">
        <v>28.096537390000002</v>
      </c>
      <c r="I56">
        <v>-10.17737185</v>
      </c>
    </row>
    <row r="57" spans="1:9" x14ac:dyDescent="0.25">
      <c r="A57" t="s">
        <v>63</v>
      </c>
      <c r="B57" t="s">
        <v>567</v>
      </c>
      <c r="C57">
        <v>56</v>
      </c>
      <c r="D57">
        <v>193.5436953396418</v>
      </c>
      <c r="E57">
        <v>347.33265058000001</v>
      </c>
      <c r="F57">
        <v>139.53591373</v>
      </c>
      <c r="G57">
        <v>106.46025363</v>
      </c>
      <c r="H57">
        <v>13.58314994</v>
      </c>
      <c r="I57">
        <v>4.73535912</v>
      </c>
    </row>
    <row r="58" spans="1:9" x14ac:dyDescent="0.25">
      <c r="A58" t="s">
        <v>59</v>
      </c>
      <c r="B58" t="s">
        <v>561</v>
      </c>
      <c r="C58">
        <v>57</v>
      </c>
      <c r="D58">
        <v>13.985674827415419</v>
      </c>
      <c r="E58">
        <v>-12.22793622</v>
      </c>
      <c r="F58">
        <v>46.714917300000003</v>
      </c>
      <c r="G58">
        <v>39.803935199999998</v>
      </c>
      <c r="H58">
        <v>-1.5342115000000001</v>
      </c>
      <c r="I58">
        <v>-3.8311399599999998</v>
      </c>
    </row>
    <row r="59" spans="1:9" x14ac:dyDescent="0.25">
      <c r="A59" t="s">
        <v>60</v>
      </c>
      <c r="B59" t="s">
        <v>565</v>
      </c>
      <c r="C59">
        <v>58</v>
      </c>
      <c r="D59">
        <v>1.00017186996027</v>
      </c>
      <c r="E59">
        <v>0.36133449000000001</v>
      </c>
      <c r="F59">
        <v>6.3936989999999999E-2</v>
      </c>
      <c r="G59">
        <v>-0.1044016</v>
      </c>
      <c r="H59">
        <v>-0.27235627000000001</v>
      </c>
      <c r="I59">
        <v>-0.26446015</v>
      </c>
    </row>
    <row r="60" spans="1:9" x14ac:dyDescent="0.25">
      <c r="A60" t="s">
        <v>70</v>
      </c>
      <c r="B60" t="s">
        <v>557</v>
      </c>
      <c r="C60">
        <v>59</v>
      </c>
      <c r="D60">
        <v>5.1987716594214</v>
      </c>
      <c r="E60">
        <v>63.539946530000002</v>
      </c>
      <c r="F60">
        <v>191.27877867000001</v>
      </c>
      <c r="G60">
        <v>118.26795807000001</v>
      </c>
      <c r="H60">
        <v>28.11710807</v>
      </c>
      <c r="I60">
        <v>-8.8634659800000009</v>
      </c>
    </row>
    <row r="61" spans="1:9" x14ac:dyDescent="0.25">
      <c r="A61" t="s">
        <v>68</v>
      </c>
      <c r="B61" t="s">
        <v>566</v>
      </c>
      <c r="C61">
        <v>60</v>
      </c>
      <c r="D61">
        <v>23.237209124880241</v>
      </c>
      <c r="E61">
        <v>56.662684370000001</v>
      </c>
      <c r="F61">
        <v>119.33286476000001</v>
      </c>
      <c r="G61">
        <v>86.401964190000001</v>
      </c>
      <c r="H61">
        <v>22.506111130000001</v>
      </c>
      <c r="I61">
        <v>-7.7081678199999999</v>
      </c>
    </row>
    <row r="62" spans="1:9" x14ac:dyDescent="0.25">
      <c r="A62" t="s">
        <v>61</v>
      </c>
      <c r="B62" t="s">
        <v>562</v>
      </c>
      <c r="C62">
        <v>61</v>
      </c>
      <c r="D62">
        <v>167.4443869886789</v>
      </c>
      <c r="E62">
        <v>16.575380330000002</v>
      </c>
      <c r="F62">
        <v>63.412400699999999</v>
      </c>
      <c r="G62">
        <v>22.367453699999999</v>
      </c>
      <c r="H62">
        <v>4.2932088799999999</v>
      </c>
      <c r="I62">
        <v>-4.0378997600000002</v>
      </c>
    </row>
    <row r="63" spans="1:9" x14ac:dyDescent="0.25">
      <c r="A63" t="s">
        <v>65</v>
      </c>
      <c r="B63" t="s">
        <v>563</v>
      </c>
      <c r="C63">
        <v>62</v>
      </c>
      <c r="D63">
        <v>0.37173882460632002</v>
      </c>
      <c r="E63">
        <v>17.823400580000001</v>
      </c>
      <c r="F63">
        <v>66.589222939999999</v>
      </c>
      <c r="G63">
        <v>44.766160259999999</v>
      </c>
      <c r="H63">
        <v>11.88578176</v>
      </c>
      <c r="I63">
        <v>-7.8894328600000003</v>
      </c>
    </row>
    <row r="64" spans="1:9" x14ac:dyDescent="0.25">
      <c r="A64" t="s">
        <v>71</v>
      </c>
      <c r="B64" t="s">
        <v>569</v>
      </c>
      <c r="C64">
        <v>63</v>
      </c>
      <c r="D64">
        <v>158.00990770393139</v>
      </c>
      <c r="E64">
        <v>7.8557570999999999</v>
      </c>
      <c r="F64">
        <v>61.000449150000001</v>
      </c>
      <c r="G64">
        <v>49.745765769999998</v>
      </c>
      <c r="H64">
        <v>12.868969570000001</v>
      </c>
      <c r="I64">
        <v>-5.5548267500000001</v>
      </c>
    </row>
    <row r="65" spans="1:9" x14ac:dyDescent="0.25">
      <c r="A65" t="s">
        <v>66</v>
      </c>
      <c r="B65" t="s">
        <v>568</v>
      </c>
      <c r="C65">
        <v>64</v>
      </c>
      <c r="D65">
        <v>0.16039032033935</v>
      </c>
      <c r="E65">
        <v>203.03652640000001</v>
      </c>
      <c r="F65">
        <v>195.27870798000001</v>
      </c>
      <c r="G65">
        <v>93.330291489999993</v>
      </c>
      <c r="H65">
        <v>8.1479101600000003</v>
      </c>
      <c r="I65">
        <v>-10.53615907</v>
      </c>
    </row>
    <row r="66" spans="1:9" x14ac:dyDescent="0.25">
      <c r="A66" t="s">
        <v>69</v>
      </c>
      <c r="B66" t="s">
        <v>570</v>
      </c>
      <c r="C66">
        <v>65</v>
      </c>
      <c r="D66">
        <v>1.072527961567E-2</v>
      </c>
      <c r="E66">
        <v>6.87830619</v>
      </c>
      <c r="F66">
        <v>98.365337190000005</v>
      </c>
      <c r="G66">
        <v>77.282595209999997</v>
      </c>
      <c r="H66">
        <v>2.6045105300000002</v>
      </c>
      <c r="I66">
        <v>-6.3860526999999996</v>
      </c>
    </row>
    <row r="67" spans="1:9" x14ac:dyDescent="0.25">
      <c r="A67" t="s">
        <v>73</v>
      </c>
      <c r="B67" t="s">
        <v>571</v>
      </c>
      <c r="C67">
        <v>66</v>
      </c>
      <c r="D67">
        <v>0.20235765832713001</v>
      </c>
      <c r="E67">
        <v>-3.53337228</v>
      </c>
      <c r="F67">
        <v>93.994389850000005</v>
      </c>
      <c r="G67">
        <v>29.25989482</v>
      </c>
      <c r="H67">
        <v>6.0357877699999998</v>
      </c>
      <c r="I67">
        <v>-6.7498848499999999</v>
      </c>
    </row>
    <row r="68" spans="1:9" x14ac:dyDescent="0.25">
      <c r="A68" t="s">
        <v>72</v>
      </c>
      <c r="B68" t="s">
        <v>572</v>
      </c>
      <c r="C68">
        <v>67</v>
      </c>
      <c r="D68">
        <v>0.33359376443310002</v>
      </c>
      <c r="E68">
        <v>13.28964873</v>
      </c>
      <c r="F68">
        <v>-15.34571126</v>
      </c>
      <c r="G68">
        <v>-4.5046935499999998</v>
      </c>
      <c r="H68">
        <v>2.8718390399999998</v>
      </c>
      <c r="I68">
        <v>-7.2974339500000003</v>
      </c>
    </row>
    <row r="69" spans="1:9" x14ac:dyDescent="0.25">
      <c r="A69" t="s">
        <v>74</v>
      </c>
      <c r="B69" t="s">
        <v>573</v>
      </c>
      <c r="C69">
        <v>68</v>
      </c>
      <c r="D69">
        <v>1.43246033790955</v>
      </c>
      <c r="E69">
        <v>22.855972940000001</v>
      </c>
      <c r="F69">
        <v>132.86324553</v>
      </c>
      <c r="G69">
        <v>24.994055759999998</v>
      </c>
      <c r="H69">
        <v>3.75702756</v>
      </c>
      <c r="I69">
        <v>-7.9996156300000001</v>
      </c>
    </row>
    <row r="70" spans="1:9" x14ac:dyDescent="0.25">
      <c r="A70" t="s">
        <v>84</v>
      </c>
      <c r="B70" t="s">
        <v>577</v>
      </c>
      <c r="C70">
        <v>69</v>
      </c>
      <c r="D70">
        <v>1.9270240015115301</v>
      </c>
      <c r="E70">
        <v>3.0166401199999999</v>
      </c>
      <c r="F70">
        <v>110.17606295</v>
      </c>
      <c r="G70">
        <v>40.498867269999998</v>
      </c>
      <c r="H70">
        <v>27.521443949999998</v>
      </c>
      <c r="I70">
        <v>-9.1818073400000007</v>
      </c>
    </row>
    <row r="71" spans="1:9" x14ac:dyDescent="0.25">
      <c r="A71" t="s">
        <v>77</v>
      </c>
      <c r="B71" t="s">
        <v>575</v>
      </c>
      <c r="C71">
        <v>70</v>
      </c>
      <c r="D71">
        <v>0.88486300085499003</v>
      </c>
      <c r="E71">
        <v>-3.8254251500000001</v>
      </c>
      <c r="F71">
        <v>96.506888779999997</v>
      </c>
      <c r="G71">
        <v>23.528343769999999</v>
      </c>
      <c r="H71">
        <v>12.428158460000001</v>
      </c>
      <c r="I71">
        <v>-6.93183215</v>
      </c>
    </row>
    <row r="72" spans="1:9" x14ac:dyDescent="0.25">
      <c r="A72" t="s">
        <v>75</v>
      </c>
      <c r="B72" t="s">
        <v>574</v>
      </c>
      <c r="C72">
        <v>71</v>
      </c>
      <c r="D72">
        <v>12.30528011565867</v>
      </c>
      <c r="E72">
        <v>0.91987430000000003</v>
      </c>
      <c r="F72">
        <v>98.00529075</v>
      </c>
      <c r="G72">
        <v>32.976469710000003</v>
      </c>
      <c r="H72">
        <v>-2.8694515699999998</v>
      </c>
      <c r="I72">
        <v>-8.9892334300000005</v>
      </c>
    </row>
    <row r="73" spans="1:9" x14ac:dyDescent="0.25">
      <c r="A73" t="s">
        <v>81</v>
      </c>
      <c r="B73" t="s">
        <v>576</v>
      </c>
      <c r="C73">
        <v>72</v>
      </c>
      <c r="D73">
        <v>12.35014560811401</v>
      </c>
      <c r="E73">
        <v>-8.9590135699999998</v>
      </c>
      <c r="F73">
        <v>117.06357977</v>
      </c>
      <c r="G73">
        <v>36.230203529999997</v>
      </c>
      <c r="H73">
        <v>10.2428434</v>
      </c>
      <c r="I73">
        <v>-10.071819769999999</v>
      </c>
    </row>
    <row r="74" spans="1:9" x14ac:dyDescent="0.25">
      <c r="A74" t="s">
        <v>82</v>
      </c>
      <c r="B74" t="s">
        <v>581</v>
      </c>
      <c r="C74">
        <v>73</v>
      </c>
      <c r="D74">
        <v>1.0000567535196201</v>
      </c>
      <c r="E74">
        <v>-4.1047559999999997E-2</v>
      </c>
      <c r="F74">
        <v>1.694147E-2</v>
      </c>
      <c r="G74">
        <v>2.1910519999999999E-2</v>
      </c>
      <c r="H74">
        <v>7.2170999999999997E-4</v>
      </c>
      <c r="I74">
        <v>-8.8094499999999999E-3</v>
      </c>
    </row>
    <row r="75" spans="1:9" x14ac:dyDescent="0.25">
      <c r="A75" t="s">
        <v>78</v>
      </c>
      <c r="B75" t="s">
        <v>579</v>
      </c>
      <c r="C75">
        <v>74</v>
      </c>
      <c r="D75">
        <v>37245.130577661563</v>
      </c>
      <c r="E75">
        <v>-20.34722477</v>
      </c>
      <c r="F75">
        <v>35.981487469999998</v>
      </c>
      <c r="G75">
        <v>18.090549679999999</v>
      </c>
      <c r="H75">
        <v>-1.7847449500000001</v>
      </c>
      <c r="I75">
        <v>-6.3170865300000001</v>
      </c>
    </row>
    <row r="76" spans="1:9" x14ac:dyDescent="0.25">
      <c r="A76" t="s">
        <v>76</v>
      </c>
      <c r="B76" t="s">
        <v>580</v>
      </c>
      <c r="C76">
        <v>75</v>
      </c>
      <c r="D76">
        <v>5.6329075881820998</v>
      </c>
      <c r="E76">
        <v>-17.92535608</v>
      </c>
      <c r="F76">
        <v>5.3441457699999999</v>
      </c>
      <c r="G76">
        <v>-9.8229498599999996</v>
      </c>
      <c r="H76">
        <v>-9.1078924899999993</v>
      </c>
      <c r="I76">
        <v>-3.1397442600000001</v>
      </c>
    </row>
    <row r="77" spans="1:9" x14ac:dyDescent="0.25">
      <c r="A77" t="s">
        <v>83</v>
      </c>
      <c r="B77" t="s">
        <v>583</v>
      </c>
      <c r="C77">
        <v>76</v>
      </c>
      <c r="D77">
        <v>22.737165580158681</v>
      </c>
      <c r="E77">
        <v>54.515194749999999</v>
      </c>
      <c r="F77">
        <v>191.06193472000001</v>
      </c>
      <c r="G77">
        <v>25.92422221</v>
      </c>
      <c r="H77">
        <v>1.85700409</v>
      </c>
      <c r="I77">
        <v>-4.6170663300000001</v>
      </c>
    </row>
    <row r="78" spans="1:9" x14ac:dyDescent="0.25">
      <c r="A78" t="s">
        <v>79</v>
      </c>
      <c r="B78" t="s">
        <v>584</v>
      </c>
      <c r="C78">
        <v>77</v>
      </c>
      <c r="D78">
        <v>0.13543805829562</v>
      </c>
      <c r="E78">
        <v>39.914861909999999</v>
      </c>
      <c r="F78">
        <v>179.98622431999999</v>
      </c>
      <c r="G78">
        <v>117.60157941999999</v>
      </c>
      <c r="H78">
        <v>-2.6474696299999998</v>
      </c>
      <c r="I78">
        <v>-7.9147226699999997</v>
      </c>
    </row>
    <row r="79" spans="1:9" x14ac:dyDescent="0.25">
      <c r="A79" t="s">
        <v>90</v>
      </c>
      <c r="B79" t="s">
        <v>578</v>
      </c>
      <c r="C79">
        <v>78</v>
      </c>
      <c r="D79">
        <v>0.50309947620188</v>
      </c>
      <c r="E79">
        <v>45.512881229999998</v>
      </c>
      <c r="F79">
        <v>151.37404179999999</v>
      </c>
      <c r="G79">
        <v>127.32035177</v>
      </c>
      <c r="H79">
        <v>24.23510405</v>
      </c>
      <c r="I79">
        <v>-7.5712732899999997</v>
      </c>
    </row>
    <row r="80" spans="1:9" x14ac:dyDescent="0.25">
      <c r="A80" t="s">
        <v>86</v>
      </c>
      <c r="B80" t="s">
        <v>585</v>
      </c>
      <c r="C80">
        <v>79</v>
      </c>
      <c r="D80">
        <v>0.10899835639912001</v>
      </c>
      <c r="E80">
        <v>-13.64766786</v>
      </c>
      <c r="F80">
        <v>62.320346829999998</v>
      </c>
      <c r="G80">
        <v>36.379487769999997</v>
      </c>
      <c r="H80">
        <v>11.04287641</v>
      </c>
      <c r="I80">
        <v>-10.301135670000001</v>
      </c>
    </row>
    <row r="81" spans="1:9" x14ac:dyDescent="0.25">
      <c r="A81" t="s">
        <v>80</v>
      </c>
      <c r="B81" t="s">
        <v>582</v>
      </c>
      <c r="C81">
        <v>80</v>
      </c>
      <c r="D81">
        <v>12.83518525104409</v>
      </c>
      <c r="E81">
        <v>-0.32380731000000001</v>
      </c>
      <c r="F81">
        <v>139.95616074</v>
      </c>
      <c r="G81">
        <v>91.196335070000003</v>
      </c>
      <c r="H81">
        <v>-1.7351004800000001</v>
      </c>
      <c r="I81">
        <v>-8.1318852400000008</v>
      </c>
    </row>
    <row r="82" spans="1:9" x14ac:dyDescent="0.25">
      <c r="A82" t="s">
        <v>92</v>
      </c>
      <c r="B82" t="s">
        <v>588</v>
      </c>
      <c r="C82">
        <v>81</v>
      </c>
      <c r="D82">
        <v>2.3295602933199999E-2</v>
      </c>
      <c r="E82">
        <v>-34.709898549999998</v>
      </c>
      <c r="F82">
        <v>12.91668995</v>
      </c>
      <c r="G82">
        <v>11.60623234</v>
      </c>
      <c r="H82">
        <v>25.517151999999999</v>
      </c>
      <c r="I82">
        <v>-13.70384088</v>
      </c>
    </row>
    <row r="83" spans="1:9" x14ac:dyDescent="0.25">
      <c r="A83" t="s">
        <v>85</v>
      </c>
      <c r="B83" t="s">
        <v>85</v>
      </c>
      <c r="C83">
        <v>82</v>
      </c>
      <c r="D83">
        <v>21.00431031187782</v>
      </c>
      <c r="E83">
        <v>44.770364149999999</v>
      </c>
      <c r="F83">
        <v>117.11914348000001</v>
      </c>
      <c r="G83">
        <v>38.927067829999999</v>
      </c>
      <c r="H83">
        <v>2.7744880599999999</v>
      </c>
      <c r="I83">
        <v>-2.78036153</v>
      </c>
    </row>
    <row r="84" spans="1:9" x14ac:dyDescent="0.25">
      <c r="A84" t="s">
        <v>87</v>
      </c>
      <c r="B84" t="s">
        <v>589</v>
      </c>
      <c r="C84">
        <v>83</v>
      </c>
      <c r="D84">
        <v>0.83808408063186002</v>
      </c>
      <c r="E84">
        <v>0.43031258999999999</v>
      </c>
      <c r="F84">
        <v>65.896680399999994</v>
      </c>
      <c r="G84">
        <v>44.197210249999998</v>
      </c>
      <c r="H84">
        <v>16.199260410000001</v>
      </c>
      <c r="I84">
        <v>-6.28574623</v>
      </c>
    </row>
    <row r="85" spans="1:9" x14ac:dyDescent="0.25">
      <c r="A85" t="s">
        <v>88</v>
      </c>
      <c r="B85" t="s">
        <v>586</v>
      </c>
      <c r="C85">
        <v>84</v>
      </c>
      <c r="D85">
        <v>70.120639377181277</v>
      </c>
      <c r="E85">
        <v>4.9054545699999998</v>
      </c>
      <c r="F85">
        <v>91.450951480000001</v>
      </c>
      <c r="G85">
        <v>49.227816900000001</v>
      </c>
      <c r="H85">
        <v>15.78475603</v>
      </c>
      <c r="I85">
        <v>-1.71663181</v>
      </c>
    </row>
    <row r="86" spans="1:9" x14ac:dyDescent="0.25">
      <c r="A86" t="s">
        <v>91</v>
      </c>
      <c r="B86" t="s">
        <v>587</v>
      </c>
      <c r="C86">
        <v>85</v>
      </c>
      <c r="D86">
        <v>0.10762402686057999</v>
      </c>
      <c r="E86">
        <v>3.3252540499999999</v>
      </c>
      <c r="F86">
        <v>98.390850959999995</v>
      </c>
      <c r="G86">
        <v>39.114286460000002</v>
      </c>
      <c r="H86">
        <v>11.162515839999999</v>
      </c>
      <c r="I86">
        <v>-7.3112860399999997</v>
      </c>
    </row>
    <row r="87" spans="1:9" x14ac:dyDescent="0.25">
      <c r="A87" t="s">
        <v>89</v>
      </c>
      <c r="B87" t="s">
        <v>590</v>
      </c>
      <c r="C87">
        <v>86</v>
      </c>
      <c r="D87">
        <v>2.7447851686704801</v>
      </c>
      <c r="E87">
        <v>128.66467598</v>
      </c>
      <c r="F87">
        <v>321.64213228</v>
      </c>
      <c r="G87">
        <v>122.38999165</v>
      </c>
      <c r="H87">
        <v>4.2931245699999998</v>
      </c>
      <c r="I87">
        <v>-9.6725633999999996</v>
      </c>
    </row>
    <row r="88" spans="1:9" x14ac:dyDescent="0.25">
      <c r="A88" t="s">
        <v>93</v>
      </c>
      <c r="B88" t="s">
        <v>592</v>
      </c>
      <c r="C88">
        <v>87</v>
      </c>
      <c r="D88">
        <v>1.88675438669095</v>
      </c>
      <c r="E88">
        <v>-17.728769539999998</v>
      </c>
      <c r="F88">
        <v>41.707364820000002</v>
      </c>
      <c r="G88">
        <v>16.450734600000001</v>
      </c>
      <c r="H88">
        <v>7.3927799700000003</v>
      </c>
      <c r="I88">
        <v>-5.04303335</v>
      </c>
    </row>
    <row r="89" spans="1:9" x14ac:dyDescent="0.25">
      <c r="A89" t="s">
        <v>99</v>
      </c>
      <c r="B89" t="s">
        <v>594</v>
      </c>
      <c r="C89">
        <v>88</v>
      </c>
      <c r="D89">
        <v>13.161865275768211</v>
      </c>
      <c r="E89">
        <v>81.931160509999998</v>
      </c>
      <c r="F89">
        <v>104.54937461</v>
      </c>
      <c r="G89">
        <v>32.602035119999996</v>
      </c>
      <c r="H89">
        <v>23.07034539</v>
      </c>
      <c r="I89">
        <v>-6.5388813600000004</v>
      </c>
    </row>
    <row r="90" spans="1:9" x14ac:dyDescent="0.25">
      <c r="A90" t="s">
        <v>100</v>
      </c>
      <c r="B90" t="s">
        <v>604</v>
      </c>
      <c r="C90">
        <v>89</v>
      </c>
      <c r="D90">
        <v>2.1298239029350002E-2</v>
      </c>
      <c r="E90">
        <v>10.38292345</v>
      </c>
      <c r="F90">
        <v>107.71618793</v>
      </c>
      <c r="G90">
        <v>72.171331719999998</v>
      </c>
      <c r="H90">
        <v>21.768734599999998</v>
      </c>
      <c r="I90">
        <v>-8.3409817499999992</v>
      </c>
    </row>
    <row r="91" spans="1:9" x14ac:dyDescent="0.25">
      <c r="A91" t="s">
        <v>97</v>
      </c>
      <c r="B91" t="s">
        <v>591</v>
      </c>
      <c r="C91">
        <v>90</v>
      </c>
      <c r="D91">
        <v>7.0480066381959999E-2</v>
      </c>
      <c r="E91">
        <v>-2.4186754499999998</v>
      </c>
      <c r="F91">
        <v>78.910367030000003</v>
      </c>
      <c r="G91">
        <v>56.440108739999999</v>
      </c>
      <c r="H91">
        <v>13.236017800000001</v>
      </c>
      <c r="I91">
        <v>-6.8030834499999999</v>
      </c>
    </row>
    <row r="92" spans="1:9" x14ac:dyDescent="0.25">
      <c r="A92" t="s">
        <v>96</v>
      </c>
      <c r="B92" t="s">
        <v>593</v>
      </c>
      <c r="C92">
        <v>91</v>
      </c>
      <c r="D92">
        <v>4.3171798197074596</v>
      </c>
      <c r="E92">
        <v>-11.800845710000001</v>
      </c>
      <c r="F92">
        <v>55.889245870000003</v>
      </c>
      <c r="G92">
        <v>32.326471099999999</v>
      </c>
      <c r="H92">
        <v>8.3408858099999996</v>
      </c>
      <c r="I92">
        <v>-2.6492528700000002</v>
      </c>
    </row>
    <row r="93" spans="1:9" x14ac:dyDescent="0.25">
      <c r="A93" t="s">
        <v>115</v>
      </c>
      <c r="B93" t="s">
        <v>610</v>
      </c>
      <c r="C93">
        <v>92</v>
      </c>
      <c r="D93">
        <v>17.003177955218838</v>
      </c>
      <c r="E93">
        <v>77.733055309999997</v>
      </c>
      <c r="F93">
        <v>321.31015773000001</v>
      </c>
      <c r="G93">
        <v>63.338731989999999</v>
      </c>
      <c r="H93">
        <v>12.356648509999999</v>
      </c>
      <c r="I93">
        <v>-3.3979119799999999</v>
      </c>
    </row>
    <row r="94" spans="1:9" x14ac:dyDescent="0.25">
      <c r="A94" t="s">
        <v>113</v>
      </c>
      <c r="B94" t="s">
        <v>601</v>
      </c>
      <c r="C94">
        <v>93</v>
      </c>
      <c r="D94">
        <v>0.98592808529921006</v>
      </c>
      <c r="E94">
        <v>3.69802593</v>
      </c>
      <c r="F94">
        <v>114.97473972</v>
      </c>
      <c r="G94">
        <v>52.83264526</v>
      </c>
      <c r="H94">
        <v>38.290370750000001</v>
      </c>
      <c r="I94">
        <v>-11.17786961</v>
      </c>
    </row>
    <row r="95" spans="1:9" x14ac:dyDescent="0.25">
      <c r="A95" t="s">
        <v>102</v>
      </c>
      <c r="B95" t="s">
        <v>607</v>
      </c>
      <c r="C95">
        <v>94</v>
      </c>
      <c r="D95">
        <v>1.53043965206398</v>
      </c>
      <c r="E95">
        <v>-20.263585970000001</v>
      </c>
      <c r="F95">
        <v>2.4022546</v>
      </c>
      <c r="G95">
        <v>25.667617929999999</v>
      </c>
      <c r="H95">
        <v>13.14700107</v>
      </c>
      <c r="I95">
        <v>-3.0875806799999999</v>
      </c>
    </row>
    <row r="96" spans="1:9" x14ac:dyDescent="0.25">
      <c r="A96" t="s">
        <v>108</v>
      </c>
      <c r="B96" t="s">
        <v>608</v>
      </c>
      <c r="C96">
        <v>95</v>
      </c>
      <c r="D96">
        <v>85.051471358407056</v>
      </c>
      <c r="E96">
        <v>-14.024154599999999</v>
      </c>
      <c r="F96">
        <v>58.572196820000002</v>
      </c>
      <c r="G96">
        <v>50.019839769999997</v>
      </c>
      <c r="H96">
        <v>27.907307070000002</v>
      </c>
      <c r="I96">
        <v>5.6922235800000003</v>
      </c>
    </row>
    <row r="97" spans="1:9" x14ac:dyDescent="0.25">
      <c r="A97" t="s">
        <v>98</v>
      </c>
      <c r="B97" t="s">
        <v>598</v>
      </c>
      <c r="C97">
        <v>96</v>
      </c>
      <c r="D97">
        <v>1.09791762629182</v>
      </c>
      <c r="E97">
        <v>-9.6143633200000007</v>
      </c>
      <c r="F97">
        <v>88.955282609999998</v>
      </c>
      <c r="G97">
        <v>56.072180690000003</v>
      </c>
      <c r="H97">
        <v>11.816785899999999</v>
      </c>
      <c r="I97">
        <v>-10.390942859999999</v>
      </c>
    </row>
    <row r="98" spans="1:9" x14ac:dyDescent="0.25">
      <c r="A98" t="s">
        <v>95</v>
      </c>
      <c r="B98" t="s">
        <v>987</v>
      </c>
      <c r="C98">
        <v>97</v>
      </c>
      <c r="D98">
        <v>1.0000919109434201</v>
      </c>
      <c r="E98">
        <v>-2.10516E-2</v>
      </c>
      <c r="F98">
        <v>2.8988000000000001E-4</v>
      </c>
      <c r="G98">
        <v>2.8829250000000001E-2</v>
      </c>
      <c r="H98">
        <v>-2.0538230000000001E-2</v>
      </c>
      <c r="I98">
        <v>-4.3090000000000003E-3</v>
      </c>
    </row>
    <row r="99" spans="1:9" x14ac:dyDescent="0.25">
      <c r="A99" t="s">
        <v>104</v>
      </c>
      <c r="B99" t="s">
        <v>596</v>
      </c>
      <c r="C99">
        <v>98</v>
      </c>
      <c r="D99">
        <v>28.192107140285419</v>
      </c>
      <c r="E99">
        <v>68.353823520000006</v>
      </c>
      <c r="F99">
        <v>220.18044811999999</v>
      </c>
      <c r="G99">
        <v>189.14870714</v>
      </c>
      <c r="H99">
        <v>16.776739710000001</v>
      </c>
      <c r="I99">
        <v>-6.56673858</v>
      </c>
    </row>
    <row r="100" spans="1:9" x14ac:dyDescent="0.25">
      <c r="A100" t="s">
        <v>109</v>
      </c>
      <c r="B100" t="s">
        <v>602</v>
      </c>
      <c r="C100">
        <v>99</v>
      </c>
      <c r="D100">
        <v>1.44698340974233</v>
      </c>
      <c r="E100">
        <v>15.53945519</v>
      </c>
      <c r="F100">
        <v>110.27783912</v>
      </c>
      <c r="G100">
        <v>68.831646599999999</v>
      </c>
      <c r="H100">
        <v>25.770212000000001</v>
      </c>
      <c r="I100">
        <v>-6.4779130199999999</v>
      </c>
    </row>
    <row r="101" spans="1:9" x14ac:dyDescent="0.25">
      <c r="A101" t="s">
        <v>107</v>
      </c>
      <c r="B101" t="s">
        <v>605</v>
      </c>
      <c r="C101">
        <v>100</v>
      </c>
      <c r="D101">
        <v>2.1799814906271502</v>
      </c>
      <c r="E101">
        <v>25.249242089999999</v>
      </c>
      <c r="F101">
        <v>56.371654960000001</v>
      </c>
      <c r="G101">
        <v>31.415429209999999</v>
      </c>
      <c r="H101">
        <v>12.89355168</v>
      </c>
      <c r="I101">
        <v>-5.90006597</v>
      </c>
    </row>
    <row r="102" spans="1:9" x14ac:dyDescent="0.25">
      <c r="A102" t="s">
        <v>112</v>
      </c>
      <c r="B102" t="s">
        <v>606</v>
      </c>
      <c r="C102">
        <v>101</v>
      </c>
      <c r="D102">
        <v>6.5610344619719898</v>
      </c>
      <c r="E102">
        <v>-12.41346265</v>
      </c>
      <c r="F102">
        <v>90.617485639999998</v>
      </c>
      <c r="G102">
        <v>63.560676430000001</v>
      </c>
      <c r="H102">
        <v>26.85170956</v>
      </c>
      <c r="I102">
        <v>-3.3986776399999998</v>
      </c>
    </row>
    <row r="103" spans="1:9" x14ac:dyDescent="0.25">
      <c r="A103" t="s">
        <v>103</v>
      </c>
      <c r="B103" t="s">
        <v>600</v>
      </c>
      <c r="C103">
        <v>102</v>
      </c>
      <c r="D103">
        <v>1.0730403936944299</v>
      </c>
      <c r="E103">
        <v>-2.5092934599999999</v>
      </c>
      <c r="F103">
        <v>81.742141500000002</v>
      </c>
      <c r="G103">
        <v>53.669061730000003</v>
      </c>
      <c r="H103">
        <v>11.542855769999999</v>
      </c>
      <c r="I103">
        <v>-7.7192861500000003</v>
      </c>
    </row>
    <row r="104" spans="1:9" x14ac:dyDescent="0.25">
      <c r="A104" t="s">
        <v>94</v>
      </c>
      <c r="B104" t="s">
        <v>595</v>
      </c>
      <c r="C104">
        <v>103</v>
      </c>
      <c r="D104">
        <v>1.0369208265560001E-2</v>
      </c>
      <c r="E104">
        <v>-26.555666949999999</v>
      </c>
      <c r="F104">
        <v>29.060878290000002</v>
      </c>
      <c r="G104">
        <v>58.99837746</v>
      </c>
      <c r="H104">
        <v>-8.1727028100000005</v>
      </c>
      <c r="I104">
        <v>-3.62716707</v>
      </c>
    </row>
    <row r="105" spans="1:9" x14ac:dyDescent="0.25">
      <c r="A105" t="s">
        <v>106</v>
      </c>
      <c r="B105" t="s">
        <v>609</v>
      </c>
      <c r="C105">
        <v>104</v>
      </c>
      <c r="D105">
        <v>6.4477003891209899</v>
      </c>
      <c r="E105">
        <v>-18.548156120000002</v>
      </c>
      <c r="F105">
        <v>44.546350459999999</v>
      </c>
      <c r="G105">
        <v>57.231314300000001</v>
      </c>
      <c r="H105">
        <v>9.8766569900000007</v>
      </c>
      <c r="I105">
        <v>-8.8435917400000008</v>
      </c>
    </row>
    <row r="106" spans="1:9" x14ac:dyDescent="0.25">
      <c r="A106" t="s">
        <v>101</v>
      </c>
      <c r="B106" t="s">
        <v>603</v>
      </c>
      <c r="C106">
        <v>105</v>
      </c>
      <c r="D106">
        <v>2.9872144787742401</v>
      </c>
      <c r="E106">
        <v>-17.540425490000001</v>
      </c>
      <c r="F106">
        <v>-9.70766274</v>
      </c>
      <c r="G106">
        <v>12.803371350000001</v>
      </c>
      <c r="H106">
        <v>1.8094077200000001</v>
      </c>
      <c r="I106">
        <v>-4.0985800299999999</v>
      </c>
    </row>
    <row r="107" spans="1:9" x14ac:dyDescent="0.25">
      <c r="A107" t="s">
        <v>111</v>
      </c>
      <c r="B107" t="s">
        <v>111</v>
      </c>
      <c r="C107">
        <v>106</v>
      </c>
      <c r="D107">
        <v>12.968742722845199</v>
      </c>
      <c r="E107">
        <v>-12.184559589999999</v>
      </c>
      <c r="F107">
        <v>64.274875719999997</v>
      </c>
      <c r="G107">
        <v>45.938507420000001</v>
      </c>
      <c r="H107">
        <v>10.454970940000001</v>
      </c>
      <c r="I107">
        <v>-9.3170302700000001</v>
      </c>
    </row>
    <row r="108" spans="1:9" x14ac:dyDescent="0.25">
      <c r="A108" t="s">
        <v>105</v>
      </c>
      <c r="B108" t="s">
        <v>597</v>
      </c>
      <c r="C108">
        <v>107</v>
      </c>
      <c r="D108">
        <v>3.6419792064036298</v>
      </c>
      <c r="E108">
        <v>46.882145219999998</v>
      </c>
      <c r="F108">
        <v>85.562203960000005</v>
      </c>
      <c r="G108">
        <v>79.521017439999994</v>
      </c>
      <c r="H108">
        <v>0.52045233000000002</v>
      </c>
      <c r="I108">
        <v>-3.8732081200000001</v>
      </c>
    </row>
    <row r="109" spans="1:9" x14ac:dyDescent="0.25">
      <c r="A109" t="s">
        <v>120</v>
      </c>
      <c r="B109" t="s">
        <v>613</v>
      </c>
      <c r="C109">
        <v>108</v>
      </c>
      <c r="D109">
        <v>4.2732395047742902</v>
      </c>
      <c r="E109">
        <v>85.901528029999994</v>
      </c>
      <c r="F109">
        <v>154.66134006999999</v>
      </c>
      <c r="G109">
        <v>144.78545839</v>
      </c>
      <c r="H109">
        <v>38.221244640000002</v>
      </c>
      <c r="I109">
        <v>6.8174656799999998</v>
      </c>
    </row>
    <row r="110" spans="1:9" x14ac:dyDescent="0.25">
      <c r="A110" t="s">
        <v>110</v>
      </c>
      <c r="B110" t="s">
        <v>612</v>
      </c>
      <c r="C110">
        <v>109</v>
      </c>
      <c r="D110">
        <v>0.100506330941</v>
      </c>
      <c r="E110">
        <v>-8.2244971899999992</v>
      </c>
      <c r="F110">
        <v>51.793606740000001</v>
      </c>
      <c r="G110">
        <v>42.32856855</v>
      </c>
      <c r="H110">
        <v>2.9691944100000001</v>
      </c>
      <c r="I110">
        <v>-7.49176748</v>
      </c>
    </row>
    <row r="111" spans="1:9" x14ac:dyDescent="0.25">
      <c r="A111" t="s">
        <v>124</v>
      </c>
      <c r="B111" t="s">
        <v>615</v>
      </c>
      <c r="C111">
        <v>110</v>
      </c>
      <c r="D111">
        <v>5.5772622779290001E-2</v>
      </c>
      <c r="E111">
        <v>41.272173379999998</v>
      </c>
      <c r="F111">
        <v>176.38017565999999</v>
      </c>
      <c r="G111">
        <v>86.440925949999993</v>
      </c>
      <c r="H111">
        <v>39.557473229999999</v>
      </c>
      <c r="I111">
        <v>9.8295585499999998</v>
      </c>
    </row>
    <row r="112" spans="1:9" x14ac:dyDescent="0.25">
      <c r="A112" t="s">
        <v>114</v>
      </c>
      <c r="B112" t="s">
        <v>611</v>
      </c>
      <c r="C112">
        <v>111</v>
      </c>
      <c r="D112">
        <v>7.3962477457750003E-2</v>
      </c>
      <c r="E112">
        <v>123.23461272</v>
      </c>
      <c r="F112">
        <v>417.93669527999998</v>
      </c>
      <c r="G112">
        <v>260.86567130999998</v>
      </c>
      <c r="H112">
        <v>-0.25605489999999997</v>
      </c>
      <c r="I112">
        <v>-7.6502019900000002</v>
      </c>
    </row>
    <row r="113" spans="1:9" x14ac:dyDescent="0.25">
      <c r="A113" t="s">
        <v>116</v>
      </c>
      <c r="B113" t="s">
        <v>614</v>
      </c>
      <c r="C113">
        <v>112</v>
      </c>
      <c r="D113">
        <v>48304.198129337878</v>
      </c>
      <c r="E113">
        <v>25.75681226</v>
      </c>
      <c r="F113">
        <v>56.973329749999998</v>
      </c>
      <c r="G113">
        <v>27.98441468</v>
      </c>
      <c r="H113">
        <v>7.6174859799999997</v>
      </c>
      <c r="I113">
        <v>-2.8215390400000002</v>
      </c>
    </row>
    <row r="114" spans="1:9" x14ac:dyDescent="0.25">
      <c r="A114" t="s">
        <v>127</v>
      </c>
      <c r="B114" t="s">
        <v>127</v>
      </c>
      <c r="C114">
        <v>113</v>
      </c>
      <c r="D114">
        <v>4.1410005964989997E-2</v>
      </c>
      <c r="E114">
        <v>24.753709499999999</v>
      </c>
      <c r="F114">
        <v>138.49799231</v>
      </c>
      <c r="G114">
        <v>69.630400350000002</v>
      </c>
      <c r="H114">
        <v>36.368180039999999</v>
      </c>
      <c r="I114">
        <v>-1.26888154</v>
      </c>
    </row>
    <row r="115" spans="1:9" x14ac:dyDescent="0.25">
      <c r="A115" t="s">
        <v>126</v>
      </c>
      <c r="B115" t="s">
        <v>617</v>
      </c>
      <c r="C115">
        <v>114</v>
      </c>
      <c r="D115">
        <v>8.1135906267221003</v>
      </c>
      <c r="E115">
        <v>129.68425348</v>
      </c>
      <c r="F115">
        <v>151.63343456000001</v>
      </c>
      <c r="G115">
        <v>65.816125819999996</v>
      </c>
      <c r="H115">
        <v>28.033888229999999</v>
      </c>
      <c r="I115">
        <v>-4.5572498699999997</v>
      </c>
    </row>
    <row r="116" spans="1:9" x14ac:dyDescent="0.25">
      <c r="A116" t="s">
        <v>118</v>
      </c>
      <c r="B116" t="s">
        <v>616</v>
      </c>
      <c r="C116">
        <v>115</v>
      </c>
      <c r="D116">
        <v>6.6209954834800001E-3</v>
      </c>
      <c r="E116">
        <v>54.033532739999998</v>
      </c>
      <c r="F116">
        <v>217.00165236000001</v>
      </c>
      <c r="G116">
        <v>157.36749348999999</v>
      </c>
      <c r="H116">
        <v>7.3529759600000002</v>
      </c>
      <c r="I116">
        <v>-9.9642031800000002</v>
      </c>
    </row>
    <row r="117" spans="1:9" x14ac:dyDescent="0.25">
      <c r="A117" t="s">
        <v>135</v>
      </c>
      <c r="B117" t="s">
        <v>631</v>
      </c>
      <c r="C117">
        <v>116</v>
      </c>
      <c r="D117">
        <v>0.46568104211334999</v>
      </c>
      <c r="E117">
        <v>14.27374184</v>
      </c>
      <c r="F117">
        <v>131.70844840999999</v>
      </c>
      <c r="G117">
        <v>98.824504509999997</v>
      </c>
      <c r="H117">
        <v>46.423331150000003</v>
      </c>
      <c r="I117">
        <v>-7.5449361799999997</v>
      </c>
    </row>
    <row r="118" spans="1:9" x14ac:dyDescent="0.25">
      <c r="A118" t="s">
        <v>119</v>
      </c>
      <c r="B118" t="s">
        <v>621</v>
      </c>
      <c r="C118">
        <v>117</v>
      </c>
      <c r="D118">
        <v>0.59714603767081997</v>
      </c>
      <c r="E118">
        <v>3.27212039</v>
      </c>
      <c r="F118">
        <v>87.709588210000007</v>
      </c>
      <c r="G118">
        <v>64.528328270000003</v>
      </c>
      <c r="H118">
        <v>1.33021528</v>
      </c>
      <c r="I118">
        <v>-7.0327184200000001</v>
      </c>
    </row>
    <row r="119" spans="1:9" x14ac:dyDescent="0.25">
      <c r="A119" t="s">
        <v>117</v>
      </c>
      <c r="B119" t="s">
        <v>619</v>
      </c>
      <c r="C119">
        <v>118</v>
      </c>
      <c r="D119">
        <v>2.8798071409524302</v>
      </c>
      <c r="E119">
        <v>0</v>
      </c>
      <c r="F119">
        <v>121.92278462</v>
      </c>
      <c r="G119">
        <v>102.63186932000001</v>
      </c>
      <c r="H119">
        <v>-8.8787675299999993</v>
      </c>
      <c r="I119">
        <v>-8.43820412</v>
      </c>
    </row>
    <row r="120" spans="1:9" x14ac:dyDescent="0.25">
      <c r="A120" t="s">
        <v>145</v>
      </c>
      <c r="B120" t="s">
        <v>629</v>
      </c>
      <c r="C120">
        <v>119</v>
      </c>
      <c r="D120">
        <v>18.099878283916802</v>
      </c>
      <c r="E120">
        <v>43.243232190000001</v>
      </c>
      <c r="F120">
        <v>199.2778745</v>
      </c>
      <c r="G120">
        <v>222.81504747</v>
      </c>
      <c r="H120">
        <v>59.970922870000003</v>
      </c>
      <c r="I120">
        <v>-2.6147199999999999E-2</v>
      </c>
    </row>
    <row r="121" spans="1:9" x14ac:dyDescent="0.25">
      <c r="A121" t="s">
        <v>122</v>
      </c>
      <c r="B121" t="s">
        <v>618</v>
      </c>
      <c r="C121">
        <v>120</v>
      </c>
      <c r="D121">
        <v>4.4093335859342497</v>
      </c>
      <c r="E121">
        <v>4.2809114499999996</v>
      </c>
      <c r="F121">
        <v>135.17615598</v>
      </c>
      <c r="G121">
        <v>69.068792209999998</v>
      </c>
      <c r="H121">
        <v>4.8137070599999996</v>
      </c>
      <c r="I121">
        <v>-6.8589344499999996</v>
      </c>
    </row>
    <row r="122" spans="1:9" x14ac:dyDescent="0.25">
      <c r="A122" t="s">
        <v>121</v>
      </c>
      <c r="B122" t="s">
        <v>620</v>
      </c>
      <c r="C122">
        <v>121</v>
      </c>
      <c r="D122">
        <v>3.1270939310966699</v>
      </c>
      <c r="E122">
        <v>-0.68434229999999996</v>
      </c>
      <c r="F122">
        <v>34.06861705</v>
      </c>
      <c r="G122">
        <v>40.263215760000001</v>
      </c>
      <c r="H122">
        <v>0.55125880999999999</v>
      </c>
      <c r="I122">
        <v>-9.4164767000000005</v>
      </c>
    </row>
    <row r="123" spans="1:9" x14ac:dyDescent="0.25">
      <c r="A123" t="s">
        <v>125</v>
      </c>
      <c r="B123" t="s">
        <v>623</v>
      </c>
      <c r="C123">
        <v>122</v>
      </c>
      <c r="D123">
        <v>0.61959616350832003</v>
      </c>
      <c r="E123">
        <v>79.035226960000003</v>
      </c>
      <c r="F123">
        <v>254.19607393999999</v>
      </c>
      <c r="G123">
        <v>-8.72360267</v>
      </c>
      <c r="H123">
        <v>5.3171539699999997</v>
      </c>
      <c r="I123">
        <v>-9.4044361799999994</v>
      </c>
    </row>
    <row r="124" spans="1:9" x14ac:dyDescent="0.25">
      <c r="A124" t="s">
        <v>133</v>
      </c>
      <c r="B124" t="s">
        <v>622</v>
      </c>
      <c r="C124">
        <v>123</v>
      </c>
      <c r="D124">
        <v>0.88567362391922</v>
      </c>
      <c r="E124">
        <v>30.334557520000001</v>
      </c>
      <c r="F124">
        <v>135.05769991</v>
      </c>
      <c r="G124">
        <v>101.8171332</v>
      </c>
      <c r="H124">
        <v>21.827057979999999</v>
      </c>
      <c r="I124">
        <v>-8.4609372399999998</v>
      </c>
    </row>
    <row r="125" spans="1:9" x14ac:dyDescent="0.25">
      <c r="A125" t="s">
        <v>149</v>
      </c>
      <c r="B125" t="s">
        <v>641</v>
      </c>
      <c r="C125">
        <v>124</v>
      </c>
      <c r="D125">
        <v>0.42299522575617998</v>
      </c>
      <c r="E125">
        <v>832.16545626000004</v>
      </c>
      <c r="F125">
        <v>635.26354734999995</v>
      </c>
      <c r="G125">
        <v>128.00753778999999</v>
      </c>
      <c r="H125">
        <v>51.899165609999997</v>
      </c>
      <c r="I125">
        <v>8.6810578700000001</v>
      </c>
    </row>
    <row r="126" spans="1:9" x14ac:dyDescent="0.25">
      <c r="A126" t="s">
        <v>159</v>
      </c>
      <c r="B126" t="s">
        <v>662</v>
      </c>
      <c r="C126">
        <v>125</v>
      </c>
      <c r="D126">
        <v>0.31101601536008</v>
      </c>
      <c r="E126">
        <v>99.377439199999998</v>
      </c>
      <c r="F126">
        <v>250.35741178000001</v>
      </c>
      <c r="G126">
        <v>125.63678994999999</v>
      </c>
      <c r="H126">
        <v>76.657390090000007</v>
      </c>
      <c r="I126">
        <v>-12.151751239999999</v>
      </c>
    </row>
    <row r="127" spans="1:9" x14ac:dyDescent="0.25">
      <c r="A127" t="s">
        <v>136</v>
      </c>
      <c r="B127" t="s">
        <v>624</v>
      </c>
      <c r="C127">
        <v>126</v>
      </c>
      <c r="D127">
        <v>2.8238506455627599</v>
      </c>
      <c r="E127">
        <v>-30.18589025</v>
      </c>
      <c r="F127">
        <v>59.07244085</v>
      </c>
      <c r="G127">
        <v>36.213208559999998</v>
      </c>
      <c r="H127">
        <v>17.829362490000001</v>
      </c>
      <c r="I127">
        <v>-8.6583461899999996</v>
      </c>
    </row>
    <row r="128" spans="1:9" x14ac:dyDescent="0.25">
      <c r="A128" t="s">
        <v>146</v>
      </c>
      <c r="B128" t="s">
        <v>643</v>
      </c>
      <c r="C128">
        <v>127</v>
      </c>
      <c r="D128">
        <v>1.19410821559247</v>
      </c>
      <c r="E128">
        <v>31.190095110000001</v>
      </c>
      <c r="F128">
        <v>250.98138127999999</v>
      </c>
      <c r="G128">
        <v>87.423301210000005</v>
      </c>
      <c r="H128">
        <v>35.18532579</v>
      </c>
      <c r="I128">
        <v>5.2887815299999996</v>
      </c>
    </row>
    <row r="129" spans="1:9" x14ac:dyDescent="0.25">
      <c r="A129" t="s">
        <v>131</v>
      </c>
      <c r="B129" t="s">
        <v>627</v>
      </c>
      <c r="C129">
        <v>128</v>
      </c>
      <c r="D129">
        <v>2.6048109296834498</v>
      </c>
      <c r="E129">
        <v>-13.40040995</v>
      </c>
      <c r="F129">
        <v>25.335041589999999</v>
      </c>
      <c r="G129">
        <v>33.836907140000001</v>
      </c>
      <c r="H129">
        <v>2.1418456400000001</v>
      </c>
      <c r="I129">
        <v>-2.9468962099999998</v>
      </c>
    </row>
    <row r="130" spans="1:9" x14ac:dyDescent="0.25">
      <c r="A130" t="s">
        <v>134</v>
      </c>
      <c r="B130" t="s">
        <v>630</v>
      </c>
      <c r="C130">
        <v>129</v>
      </c>
      <c r="D130">
        <v>1.5237998249493301</v>
      </c>
      <c r="E130">
        <v>-0.39072141999999999</v>
      </c>
      <c r="F130">
        <v>43.488666799999997</v>
      </c>
      <c r="G130">
        <v>46.943473220000001</v>
      </c>
      <c r="H130">
        <v>11.11154249</v>
      </c>
      <c r="I130">
        <v>-8.27369485</v>
      </c>
    </row>
    <row r="131" spans="1:9" x14ac:dyDescent="0.25">
      <c r="A131" t="s">
        <v>130</v>
      </c>
      <c r="B131" t="s">
        <v>626</v>
      </c>
      <c r="C131">
        <v>130</v>
      </c>
      <c r="D131">
        <v>6.2718481294999999E-4</v>
      </c>
      <c r="E131">
        <v>8.6540868700000004</v>
      </c>
      <c r="F131">
        <v>75.270860010000007</v>
      </c>
      <c r="G131">
        <v>65.600518429999994</v>
      </c>
      <c r="H131">
        <v>-0.93752301999999998</v>
      </c>
      <c r="I131">
        <v>-7.8808873699999999</v>
      </c>
    </row>
    <row r="132" spans="1:9" x14ac:dyDescent="0.25">
      <c r="A132" t="s">
        <v>132</v>
      </c>
      <c r="B132" t="s">
        <v>633</v>
      </c>
      <c r="C132">
        <v>131</v>
      </c>
      <c r="D132">
        <v>0.99677725107256998</v>
      </c>
      <c r="E132">
        <v>1.03564342</v>
      </c>
      <c r="F132">
        <v>-0.15441699</v>
      </c>
      <c r="G132">
        <v>-0.39194575999999998</v>
      </c>
      <c r="H132">
        <v>-3.8342019999999997E-2</v>
      </c>
      <c r="I132">
        <v>-0.18917851999999999</v>
      </c>
    </row>
    <row r="133" spans="1:9" x14ac:dyDescent="0.25">
      <c r="A133" t="s">
        <v>123</v>
      </c>
      <c r="B133" t="s">
        <v>625</v>
      </c>
      <c r="C133">
        <v>132</v>
      </c>
      <c r="D133">
        <v>2.823460060303E-2</v>
      </c>
      <c r="E133">
        <v>-3.31060234</v>
      </c>
      <c r="F133">
        <v>47.172303309999997</v>
      </c>
      <c r="G133">
        <v>31.491627520000002</v>
      </c>
      <c r="H133">
        <v>-13.344717559999999</v>
      </c>
      <c r="I133">
        <v>-8.7880863900000001</v>
      </c>
    </row>
    <row r="134" spans="1:9" x14ac:dyDescent="0.25">
      <c r="A134" t="s">
        <v>128</v>
      </c>
      <c r="B134" t="s">
        <v>628</v>
      </c>
      <c r="C134">
        <v>133</v>
      </c>
      <c r="D134">
        <v>1.177303353019E-2</v>
      </c>
      <c r="E134">
        <v>18.09730759</v>
      </c>
      <c r="F134">
        <v>104.6696299</v>
      </c>
      <c r="G134">
        <v>96.987211709999997</v>
      </c>
      <c r="H134">
        <v>-7.3613621399999998</v>
      </c>
      <c r="I134">
        <v>-7.2753753100000003</v>
      </c>
    </row>
    <row r="135" spans="1:9" x14ac:dyDescent="0.25">
      <c r="A135" t="s">
        <v>129</v>
      </c>
      <c r="B135" t="s">
        <v>129</v>
      </c>
      <c r="C135">
        <v>134</v>
      </c>
      <c r="D135">
        <v>1.0002020412641901</v>
      </c>
      <c r="E135">
        <v>-1.74086E-2</v>
      </c>
      <c r="F135">
        <v>5.6425160000000002E-2</v>
      </c>
      <c r="G135">
        <v>2.646625E-2</v>
      </c>
      <c r="H135">
        <v>1.2767200000000001E-3</v>
      </c>
      <c r="I135">
        <v>1.1003249999999999E-2</v>
      </c>
    </row>
    <row r="136" spans="1:9" x14ac:dyDescent="0.25">
      <c r="A136" t="s">
        <v>137</v>
      </c>
      <c r="B136" t="s">
        <v>637</v>
      </c>
      <c r="C136">
        <v>135</v>
      </c>
      <c r="D136">
        <v>0.45259566779337002</v>
      </c>
      <c r="E136">
        <v>30.98500297</v>
      </c>
      <c r="F136">
        <v>105.42114398</v>
      </c>
      <c r="G136">
        <v>37.682943860000002</v>
      </c>
      <c r="H136">
        <v>11.48235554</v>
      </c>
      <c r="I136">
        <v>-0.93316814000000003</v>
      </c>
    </row>
    <row r="137" spans="1:9" x14ac:dyDescent="0.25">
      <c r="A137" t="s">
        <v>156</v>
      </c>
      <c r="B137" t="s">
        <v>650</v>
      </c>
      <c r="C137">
        <v>136</v>
      </c>
      <c r="D137">
        <v>2.9807231917706698</v>
      </c>
      <c r="E137">
        <v>114.59631374999999</v>
      </c>
      <c r="F137">
        <v>229.07094301999999</v>
      </c>
      <c r="G137">
        <v>116.49843823</v>
      </c>
      <c r="H137">
        <v>41.992912869999998</v>
      </c>
      <c r="I137">
        <v>1.1368084000000001</v>
      </c>
    </row>
    <row r="138" spans="1:9" x14ac:dyDescent="0.25">
      <c r="A138" t="s">
        <v>139</v>
      </c>
      <c r="B138" t="s">
        <v>636</v>
      </c>
      <c r="C138">
        <v>137</v>
      </c>
      <c r="D138">
        <v>43.807642148698648</v>
      </c>
      <c r="E138">
        <v>-5.89783027</v>
      </c>
      <c r="F138">
        <v>66.769574300000002</v>
      </c>
      <c r="G138">
        <v>24.283811490000001</v>
      </c>
      <c r="H138">
        <v>13.08145317</v>
      </c>
      <c r="I138">
        <v>-1.6910349200000001</v>
      </c>
    </row>
    <row r="139" spans="1:9" x14ac:dyDescent="0.25">
      <c r="A139" t="s">
        <v>210</v>
      </c>
      <c r="B139" t="s">
        <v>642</v>
      </c>
      <c r="C139">
        <v>138</v>
      </c>
      <c r="D139">
        <v>0.98854022458293</v>
      </c>
      <c r="E139">
        <v>-1.4182504499999999</v>
      </c>
      <c r="F139">
        <v>-0.26689216999999998</v>
      </c>
      <c r="G139">
        <v>-1.5650594200000001</v>
      </c>
      <c r="H139">
        <v>-1.0212664199999999</v>
      </c>
      <c r="I139">
        <v>2.8073843699999999</v>
      </c>
    </row>
    <row r="140" spans="1:9" x14ac:dyDescent="0.25">
      <c r="A140" t="s">
        <v>138</v>
      </c>
      <c r="B140" t="s">
        <v>644</v>
      </c>
      <c r="C140">
        <v>139</v>
      </c>
      <c r="D140">
        <v>8.1605619628330003E-2</v>
      </c>
      <c r="E140">
        <v>6.38488232</v>
      </c>
      <c r="F140">
        <v>165.59430369</v>
      </c>
      <c r="G140">
        <v>79.788269270000001</v>
      </c>
      <c r="H140">
        <v>9.2604320500000004</v>
      </c>
      <c r="I140">
        <v>-3.5784093299999999</v>
      </c>
    </row>
    <row r="141" spans="1:9" x14ac:dyDescent="0.25">
      <c r="A141" t="s">
        <v>142</v>
      </c>
      <c r="B141" t="s">
        <v>632</v>
      </c>
      <c r="C141">
        <v>140</v>
      </c>
      <c r="D141">
        <v>20.40428263425655</v>
      </c>
      <c r="E141">
        <v>-34.890403280000001</v>
      </c>
      <c r="F141">
        <v>6.6038124399999996</v>
      </c>
      <c r="G141">
        <v>58.41853527</v>
      </c>
      <c r="H141">
        <v>13.29336857</v>
      </c>
      <c r="I141">
        <v>-7.1179295299999996</v>
      </c>
    </row>
    <row r="142" spans="1:9" x14ac:dyDescent="0.25">
      <c r="A142" t="s">
        <v>143</v>
      </c>
      <c r="B142" t="s">
        <v>639</v>
      </c>
      <c r="C142">
        <v>141</v>
      </c>
      <c r="D142">
        <v>1.5590605753299999E-2</v>
      </c>
      <c r="E142">
        <v>-0.79278552000000002</v>
      </c>
      <c r="F142">
        <v>41.212925740000003</v>
      </c>
      <c r="G142">
        <v>49.06514688</v>
      </c>
      <c r="H142">
        <v>15.756403540000001</v>
      </c>
      <c r="I142">
        <v>-5.4104431899999996</v>
      </c>
    </row>
    <row r="143" spans="1:9" x14ac:dyDescent="0.25">
      <c r="A143" t="s">
        <v>141</v>
      </c>
      <c r="B143" t="s">
        <v>638</v>
      </c>
      <c r="C143">
        <v>142</v>
      </c>
      <c r="D143">
        <v>1.3225085279132101</v>
      </c>
      <c r="E143">
        <v>10.44572438</v>
      </c>
      <c r="F143">
        <v>121.88350834000001</v>
      </c>
      <c r="G143">
        <v>51.027835920000001</v>
      </c>
      <c r="H143">
        <v>9.9109119900000007</v>
      </c>
      <c r="I143">
        <v>-8.0716987000000007</v>
      </c>
    </row>
    <row r="144" spans="1:9" x14ac:dyDescent="0.25">
      <c r="A144" t="s">
        <v>140</v>
      </c>
      <c r="B144" t="s">
        <v>645</v>
      </c>
      <c r="C144">
        <v>143</v>
      </c>
      <c r="D144">
        <v>0.34085644933536002</v>
      </c>
      <c r="E144">
        <v>-44.975016359999998</v>
      </c>
      <c r="F144">
        <v>71.630694449999993</v>
      </c>
      <c r="G144">
        <v>42.07680517</v>
      </c>
      <c r="H144">
        <v>5.1798857500000004</v>
      </c>
      <c r="I144">
        <v>-9.4500818800000008</v>
      </c>
    </row>
    <row r="145" spans="1:9" x14ac:dyDescent="0.25">
      <c r="A145" t="s">
        <v>150</v>
      </c>
      <c r="B145" t="s">
        <v>640</v>
      </c>
      <c r="C145">
        <v>144</v>
      </c>
      <c r="D145">
        <v>0.54055417806613004</v>
      </c>
      <c r="E145">
        <v>75.116486649999999</v>
      </c>
      <c r="F145">
        <v>200.75148107000001</v>
      </c>
      <c r="G145">
        <v>55.679102309999998</v>
      </c>
      <c r="H145">
        <v>15.72705755</v>
      </c>
      <c r="I145">
        <v>-3.79269699</v>
      </c>
    </row>
    <row r="146" spans="1:9" x14ac:dyDescent="0.25">
      <c r="A146" t="s">
        <v>158</v>
      </c>
      <c r="B146" t="s">
        <v>665</v>
      </c>
      <c r="C146">
        <v>145</v>
      </c>
      <c r="D146">
        <v>267.41508764492352</v>
      </c>
      <c r="E146">
        <v>39.47293114</v>
      </c>
      <c r="F146">
        <v>51.368828970000003</v>
      </c>
      <c r="G146">
        <v>40.247760679999999</v>
      </c>
      <c r="H146">
        <v>32.051045539999997</v>
      </c>
      <c r="I146">
        <v>-4.8842876000000004</v>
      </c>
    </row>
    <row r="147" spans="1:9" x14ac:dyDescent="0.25">
      <c r="A147" t="s">
        <v>151</v>
      </c>
      <c r="B147" t="s">
        <v>649</v>
      </c>
      <c r="C147">
        <v>146</v>
      </c>
      <c r="D147">
        <v>4.99258795475175</v>
      </c>
      <c r="E147">
        <v>-11.0946113</v>
      </c>
      <c r="F147">
        <v>95.590905530000001</v>
      </c>
      <c r="G147">
        <v>86.193489600000007</v>
      </c>
      <c r="H147">
        <v>15.39209702</v>
      </c>
      <c r="I147">
        <v>-8.7824998399999998</v>
      </c>
    </row>
    <row r="148" spans="1:9" x14ac:dyDescent="0.25">
      <c r="A148" t="s">
        <v>160</v>
      </c>
      <c r="B148" t="s">
        <v>635</v>
      </c>
      <c r="C148">
        <v>147</v>
      </c>
      <c r="D148">
        <v>12.06301926409888</v>
      </c>
      <c r="E148">
        <v>17.70131795</v>
      </c>
      <c r="F148">
        <v>129.98728388999999</v>
      </c>
      <c r="G148">
        <v>75.287592759999995</v>
      </c>
      <c r="H148">
        <v>31.175602349999998</v>
      </c>
      <c r="I148">
        <v>-3.0875447399999998</v>
      </c>
    </row>
    <row r="149" spans="1:9" x14ac:dyDescent="0.25">
      <c r="A149" t="s">
        <v>174</v>
      </c>
      <c r="B149" t="s">
        <v>652</v>
      </c>
      <c r="C149">
        <v>148</v>
      </c>
      <c r="D149">
        <v>17.006959511263979</v>
      </c>
      <c r="E149">
        <v>137.95619404000001</v>
      </c>
      <c r="F149">
        <v>383.39979344</v>
      </c>
      <c r="G149">
        <v>62.91790151</v>
      </c>
      <c r="H149">
        <v>42.187888440000002</v>
      </c>
      <c r="I149">
        <v>-2.40250355</v>
      </c>
    </row>
    <row r="150" spans="1:9" x14ac:dyDescent="0.25">
      <c r="A150" t="s">
        <v>165</v>
      </c>
      <c r="B150" t="s">
        <v>634</v>
      </c>
      <c r="C150">
        <v>149</v>
      </c>
      <c r="D150">
        <v>12.34913607628452</v>
      </c>
      <c r="E150">
        <v>25.950643970000002</v>
      </c>
      <c r="F150">
        <v>134.20000100999999</v>
      </c>
      <c r="G150">
        <v>97.689365260000002</v>
      </c>
      <c r="H150">
        <v>33.751622480000002</v>
      </c>
      <c r="I150">
        <v>-9.1514670599999999</v>
      </c>
    </row>
    <row r="151" spans="1:9" x14ac:dyDescent="0.25">
      <c r="A151" t="s">
        <v>144</v>
      </c>
      <c r="B151" t="s">
        <v>648</v>
      </c>
      <c r="C151">
        <v>150</v>
      </c>
      <c r="D151">
        <v>34.308233958380633</v>
      </c>
      <c r="E151">
        <v>-3.9805659499999999</v>
      </c>
      <c r="F151">
        <v>101.12889079999999</v>
      </c>
      <c r="G151">
        <v>32.926942869999998</v>
      </c>
      <c r="H151">
        <v>-0.14214935000000001</v>
      </c>
      <c r="I151">
        <v>-5.1117784400000001</v>
      </c>
    </row>
    <row r="152" spans="1:9" x14ac:dyDescent="0.25">
      <c r="A152" t="s">
        <v>153</v>
      </c>
      <c r="B152" t="s">
        <v>647</v>
      </c>
      <c r="C152">
        <v>151</v>
      </c>
      <c r="D152">
        <v>1.04440310062566</v>
      </c>
      <c r="E152">
        <v>-17.94851791</v>
      </c>
      <c r="F152">
        <v>79.244792680000003</v>
      </c>
      <c r="G152">
        <v>30.815225999999999</v>
      </c>
      <c r="H152">
        <v>10.353342400000001</v>
      </c>
      <c r="I152">
        <v>-9.8443285399999994</v>
      </c>
    </row>
    <row r="153" spans="1:9" x14ac:dyDescent="0.25">
      <c r="A153" t="s">
        <v>173</v>
      </c>
      <c r="B153" t="s">
        <v>653</v>
      </c>
      <c r="C153">
        <v>152</v>
      </c>
      <c r="D153">
        <v>3.3305097376590001E-2</v>
      </c>
      <c r="E153">
        <v>44.349606870000002</v>
      </c>
      <c r="F153">
        <v>111.15197034000001</v>
      </c>
      <c r="G153">
        <v>111.76461062</v>
      </c>
      <c r="H153">
        <v>37.621293350000002</v>
      </c>
      <c r="I153">
        <v>-2.5105315899999998</v>
      </c>
    </row>
    <row r="154" spans="1:9" x14ac:dyDescent="0.25">
      <c r="A154" t="s">
        <v>155</v>
      </c>
      <c r="B154" t="s">
        <v>655</v>
      </c>
      <c r="C154">
        <v>153</v>
      </c>
      <c r="D154">
        <v>0.10049195647975</v>
      </c>
      <c r="E154">
        <v>-1.8496792500000001</v>
      </c>
      <c r="F154">
        <v>150.01795344000001</v>
      </c>
      <c r="G154">
        <v>43.956973439999999</v>
      </c>
      <c r="H154">
        <v>7.8691164300000001</v>
      </c>
      <c r="I154">
        <v>-7.02614903</v>
      </c>
    </row>
    <row r="155" spans="1:9" x14ac:dyDescent="0.25">
      <c r="A155" t="s">
        <v>152</v>
      </c>
      <c r="B155" t="s">
        <v>654</v>
      </c>
      <c r="C155">
        <v>154</v>
      </c>
      <c r="D155">
        <v>4.5932809342503003</v>
      </c>
      <c r="E155">
        <v>-6.5942101299999996</v>
      </c>
      <c r="F155">
        <v>54.565119930000002</v>
      </c>
      <c r="G155">
        <v>45.631668660000003</v>
      </c>
      <c r="H155">
        <v>6.0342173800000003</v>
      </c>
      <c r="I155">
        <v>-5.1011620000000004</v>
      </c>
    </row>
    <row r="156" spans="1:9" x14ac:dyDescent="0.25">
      <c r="A156" t="s">
        <v>147</v>
      </c>
      <c r="B156" t="s">
        <v>646</v>
      </c>
      <c r="C156">
        <v>155</v>
      </c>
      <c r="D156">
        <v>6.7735955750248102</v>
      </c>
      <c r="E156">
        <v>32.505400450000003</v>
      </c>
      <c r="F156">
        <v>160.60511346999999</v>
      </c>
      <c r="G156">
        <v>107.92723248</v>
      </c>
      <c r="H156">
        <v>-5.2472923500000004</v>
      </c>
      <c r="I156">
        <v>-10.706475579999999</v>
      </c>
    </row>
    <row r="157" spans="1:9" x14ac:dyDescent="0.25">
      <c r="A157" t="s">
        <v>157</v>
      </c>
      <c r="B157" t="s">
        <v>658</v>
      </c>
      <c r="C157">
        <v>156</v>
      </c>
      <c r="D157">
        <v>0.44101442699190002</v>
      </c>
      <c r="E157">
        <v>-7.0612207600000003</v>
      </c>
      <c r="F157">
        <v>21.461463269999999</v>
      </c>
      <c r="G157">
        <v>23.365330320000002</v>
      </c>
      <c r="H157">
        <v>5.3868243900000001</v>
      </c>
      <c r="I157">
        <v>-4.4717852000000002</v>
      </c>
    </row>
    <row r="158" spans="1:9" x14ac:dyDescent="0.25">
      <c r="A158" t="s">
        <v>154</v>
      </c>
      <c r="B158" t="s">
        <v>660</v>
      </c>
      <c r="C158">
        <v>157</v>
      </c>
      <c r="D158">
        <v>1800.404343283067</v>
      </c>
      <c r="E158">
        <v>-5.8590735900000004</v>
      </c>
      <c r="F158">
        <v>1.4672616300000001</v>
      </c>
      <c r="G158">
        <v>-0.80114532000000005</v>
      </c>
      <c r="H158">
        <v>7.5398430000000002E-2</v>
      </c>
      <c r="I158">
        <v>-0.26970482000000001</v>
      </c>
    </row>
    <row r="159" spans="1:9" x14ac:dyDescent="0.25">
      <c r="A159" t="s">
        <v>169</v>
      </c>
      <c r="B159" t="s">
        <v>656</v>
      </c>
      <c r="C159">
        <v>158</v>
      </c>
      <c r="D159">
        <v>9.2300367153604306</v>
      </c>
      <c r="E159">
        <v>6.80769264</v>
      </c>
      <c r="F159">
        <v>89.609165020000006</v>
      </c>
      <c r="G159">
        <v>63.309899160000001</v>
      </c>
      <c r="H159">
        <v>20.11665619</v>
      </c>
      <c r="I159">
        <v>-7.9350703200000003</v>
      </c>
    </row>
    <row r="160" spans="1:9" x14ac:dyDescent="0.25">
      <c r="A160" t="s">
        <v>163</v>
      </c>
      <c r="B160" t="s">
        <v>664</v>
      </c>
      <c r="C160">
        <v>159</v>
      </c>
      <c r="D160">
        <v>0.81660738786201004</v>
      </c>
      <c r="E160">
        <v>2.17971951</v>
      </c>
      <c r="F160">
        <v>141.42074782</v>
      </c>
      <c r="G160">
        <v>97.724111620000002</v>
      </c>
      <c r="H160">
        <v>14.33022094</v>
      </c>
      <c r="I160">
        <v>5.3126700099999997</v>
      </c>
    </row>
    <row r="161" spans="1:9" x14ac:dyDescent="0.25">
      <c r="A161" t="s">
        <v>179</v>
      </c>
      <c r="B161" t="s">
        <v>675</v>
      </c>
      <c r="C161">
        <v>160</v>
      </c>
      <c r="D161">
        <v>1.12178991970515</v>
      </c>
      <c r="E161">
        <v>3.60911099</v>
      </c>
      <c r="F161">
        <v>118.98169295</v>
      </c>
      <c r="G161">
        <v>56.003065419999999</v>
      </c>
      <c r="H161">
        <v>32.088739519999997</v>
      </c>
      <c r="I161">
        <v>-26.687039219999999</v>
      </c>
    </row>
    <row r="162" spans="1:9" x14ac:dyDescent="0.25">
      <c r="A162" t="s">
        <v>177</v>
      </c>
      <c r="B162" t="s">
        <v>177</v>
      </c>
      <c r="C162">
        <v>161</v>
      </c>
      <c r="D162">
        <v>0.45121605944775001</v>
      </c>
      <c r="E162">
        <v>3.7141770300000001</v>
      </c>
      <c r="F162">
        <v>133.20031041999999</v>
      </c>
      <c r="G162">
        <v>94.546395070000003</v>
      </c>
      <c r="H162">
        <v>28.248526869999999</v>
      </c>
      <c r="I162">
        <v>-6.7903285699999998</v>
      </c>
    </row>
    <row r="163" spans="1:9" x14ac:dyDescent="0.25">
      <c r="A163" t="s">
        <v>166</v>
      </c>
      <c r="B163" t="s">
        <v>666</v>
      </c>
      <c r="C163">
        <v>162</v>
      </c>
      <c r="D163">
        <v>3.1174218389010001E-2</v>
      </c>
      <c r="E163">
        <v>8.1584158700000007</v>
      </c>
      <c r="F163">
        <v>143.32544652000001</v>
      </c>
      <c r="G163">
        <v>74.52563825</v>
      </c>
      <c r="H163">
        <v>12.72511869</v>
      </c>
      <c r="I163">
        <v>-7.9454269200000001</v>
      </c>
    </row>
    <row r="164" spans="1:9" x14ac:dyDescent="0.25">
      <c r="A164" t="s">
        <v>162</v>
      </c>
      <c r="B164" t="s">
        <v>659</v>
      </c>
      <c r="C164">
        <v>163</v>
      </c>
      <c r="D164">
        <v>28.321969916535089</v>
      </c>
      <c r="E164">
        <v>3.9529367099999999</v>
      </c>
      <c r="F164">
        <v>153.07893715</v>
      </c>
      <c r="G164">
        <v>4.1324601100000002</v>
      </c>
      <c r="H164">
        <v>9.0942191599999997</v>
      </c>
      <c r="I164">
        <v>-5.8697733400000001</v>
      </c>
    </row>
    <row r="165" spans="1:9" x14ac:dyDescent="0.25">
      <c r="A165" t="s">
        <v>164</v>
      </c>
      <c r="B165" t="s">
        <v>657</v>
      </c>
      <c r="C165">
        <v>164</v>
      </c>
      <c r="D165">
        <v>18.91031281386373</v>
      </c>
      <c r="E165">
        <v>12.104224459999999</v>
      </c>
      <c r="F165">
        <v>76.431609719999997</v>
      </c>
      <c r="G165">
        <v>40.203207399999997</v>
      </c>
      <c r="H165">
        <v>11.388178460000001</v>
      </c>
      <c r="I165">
        <v>-6.4358503000000002</v>
      </c>
    </row>
    <row r="166" spans="1:9" x14ac:dyDescent="0.25">
      <c r="A166" t="s">
        <v>172</v>
      </c>
      <c r="B166" t="s">
        <v>663</v>
      </c>
      <c r="C166">
        <v>165</v>
      </c>
      <c r="D166">
        <v>2.275759922778E-2</v>
      </c>
      <c r="E166">
        <v>-25.9200686</v>
      </c>
      <c r="F166">
        <v>68.452732370000007</v>
      </c>
      <c r="G166">
        <v>51.366146350000001</v>
      </c>
      <c r="H166">
        <v>14.60866117</v>
      </c>
      <c r="I166">
        <v>-9.8767605799999991</v>
      </c>
    </row>
    <row r="167" spans="1:9" x14ac:dyDescent="0.25">
      <c r="A167" t="s">
        <v>167</v>
      </c>
      <c r="B167" t="s">
        <v>661</v>
      </c>
      <c r="C167">
        <v>166</v>
      </c>
      <c r="D167">
        <v>2.2835319183045999</v>
      </c>
      <c r="E167">
        <v>27.587803139999998</v>
      </c>
      <c r="F167">
        <v>98.976239160000006</v>
      </c>
      <c r="G167">
        <v>31.297742670000002</v>
      </c>
      <c r="H167">
        <v>12.15571205</v>
      </c>
      <c r="I167">
        <v>-7.1565897300000003</v>
      </c>
    </row>
    <row r="168" spans="1:9" x14ac:dyDescent="0.25">
      <c r="A168" t="s">
        <v>148</v>
      </c>
      <c r="B168" t="s">
        <v>988</v>
      </c>
      <c r="C168">
        <v>167</v>
      </c>
      <c r="D168">
        <v>0.62176875792220998</v>
      </c>
      <c r="E168">
        <v>6.9550473000000004</v>
      </c>
      <c r="F168">
        <v>11.97763928</v>
      </c>
      <c r="G168">
        <v>15.671941199999999</v>
      </c>
      <c r="H168">
        <v>-14.50144336</v>
      </c>
      <c r="I168">
        <v>-10.99950252</v>
      </c>
    </row>
    <row r="169" spans="1:9" x14ac:dyDescent="0.25">
      <c r="A169" t="s">
        <v>176</v>
      </c>
      <c r="B169" t="s">
        <v>672</v>
      </c>
      <c r="C169">
        <v>168</v>
      </c>
      <c r="D169">
        <v>0.29235525045309002</v>
      </c>
      <c r="E169">
        <v>21.29084924</v>
      </c>
      <c r="F169">
        <v>192.2804577</v>
      </c>
      <c r="G169">
        <v>95.235822089999999</v>
      </c>
      <c r="H169">
        <v>16.947193859999999</v>
      </c>
      <c r="I169">
        <v>-0.99509238</v>
      </c>
    </row>
    <row r="170" spans="1:9" x14ac:dyDescent="0.25">
      <c r="A170" t="s">
        <v>181</v>
      </c>
      <c r="B170" t="s">
        <v>667</v>
      </c>
      <c r="C170">
        <v>169</v>
      </c>
      <c r="D170">
        <v>3.4295465834595</v>
      </c>
      <c r="E170">
        <v>128.60461214</v>
      </c>
      <c r="F170">
        <v>165.78709266000001</v>
      </c>
      <c r="G170">
        <v>22.76115957</v>
      </c>
      <c r="H170">
        <v>24.948569970000001</v>
      </c>
      <c r="I170">
        <v>-8.6631118199999992</v>
      </c>
    </row>
    <row r="171" spans="1:9" x14ac:dyDescent="0.25">
      <c r="A171" t="s">
        <v>175</v>
      </c>
      <c r="B171" t="s">
        <v>670</v>
      </c>
      <c r="C171">
        <v>170</v>
      </c>
      <c r="D171">
        <v>0.41225242778187998</v>
      </c>
      <c r="E171">
        <v>-10.06569082</v>
      </c>
      <c r="F171">
        <v>78.871134870000006</v>
      </c>
      <c r="G171">
        <v>43.06730409</v>
      </c>
      <c r="H171">
        <v>14.00882569</v>
      </c>
      <c r="I171">
        <v>-4.3619513599999999</v>
      </c>
    </row>
    <row r="172" spans="1:9" x14ac:dyDescent="0.25">
      <c r="A172" t="s">
        <v>168</v>
      </c>
      <c r="B172" t="s">
        <v>668</v>
      </c>
      <c r="C172">
        <v>171</v>
      </c>
      <c r="D172">
        <v>23.237000779208859</v>
      </c>
      <c r="E172">
        <v>-39.315993710000001</v>
      </c>
      <c r="F172">
        <v>33.460264129999999</v>
      </c>
      <c r="G172">
        <v>16.901527850000001</v>
      </c>
      <c r="H172">
        <v>-2.3692232199999999</v>
      </c>
      <c r="I172">
        <v>-5.3875771500000003</v>
      </c>
    </row>
    <row r="173" spans="1:9" x14ac:dyDescent="0.25">
      <c r="A173" t="s">
        <v>178</v>
      </c>
      <c r="B173" t="s">
        <v>673</v>
      </c>
      <c r="C173">
        <v>172</v>
      </c>
      <c r="D173">
        <v>4.4683677185799998E-2</v>
      </c>
      <c r="E173">
        <v>-15.41837941</v>
      </c>
      <c r="F173">
        <v>81.854134349999995</v>
      </c>
      <c r="G173">
        <v>49.60864548</v>
      </c>
      <c r="H173">
        <v>5.7279735599999997</v>
      </c>
      <c r="I173">
        <v>-10.27017178</v>
      </c>
    </row>
    <row r="174" spans="1:9" x14ac:dyDescent="0.25">
      <c r="A174" t="s">
        <v>183</v>
      </c>
      <c r="B174" t="s">
        <v>669</v>
      </c>
      <c r="C174">
        <v>173</v>
      </c>
      <c r="D174">
        <v>0.25575179348645</v>
      </c>
      <c r="E174">
        <v>227.60782071</v>
      </c>
      <c r="F174">
        <v>470.44186989999997</v>
      </c>
      <c r="G174">
        <v>375.20766707000001</v>
      </c>
      <c r="H174">
        <v>21.312526309999999</v>
      </c>
      <c r="I174">
        <v>-7.9815431400000003</v>
      </c>
    </row>
    <row r="175" spans="1:9" x14ac:dyDescent="0.25">
      <c r="A175" t="s">
        <v>182</v>
      </c>
      <c r="B175" t="s">
        <v>676</v>
      </c>
      <c r="C175">
        <v>174</v>
      </c>
      <c r="D175">
        <v>0.29293456917119998</v>
      </c>
      <c r="E175">
        <v>9.8787933500000005</v>
      </c>
      <c r="F175">
        <v>103.38148586</v>
      </c>
      <c r="G175">
        <v>39.484774180000002</v>
      </c>
      <c r="H175">
        <v>17.76145919</v>
      </c>
      <c r="I175">
        <v>-4.5371744899999999</v>
      </c>
    </row>
    <row r="176" spans="1:9" x14ac:dyDescent="0.25">
      <c r="A176" t="s">
        <v>193</v>
      </c>
      <c r="B176" t="s">
        <v>193</v>
      </c>
      <c r="C176">
        <v>175</v>
      </c>
      <c r="D176">
        <v>0.29072050210917999</v>
      </c>
      <c r="E176">
        <v>15.16227827</v>
      </c>
      <c r="F176">
        <v>121.75786558999999</v>
      </c>
      <c r="G176">
        <v>123.57902515000001</v>
      </c>
      <c r="H176">
        <v>31.442703730000002</v>
      </c>
      <c r="I176">
        <v>-11.16812086</v>
      </c>
    </row>
    <row r="177" spans="1:9" x14ac:dyDescent="0.25">
      <c r="A177" t="s">
        <v>170</v>
      </c>
      <c r="B177" t="s">
        <v>677</v>
      </c>
      <c r="C177">
        <v>176</v>
      </c>
      <c r="D177">
        <v>0.54627202413108999</v>
      </c>
      <c r="E177">
        <v>34.437341310000001</v>
      </c>
      <c r="F177">
        <v>-7.6697687500000002</v>
      </c>
      <c r="G177">
        <v>-18.31939053</v>
      </c>
      <c r="H177">
        <v>-8.3703868999999997</v>
      </c>
      <c r="I177">
        <v>-6.1256912999999997</v>
      </c>
    </row>
    <row r="178" spans="1:9" x14ac:dyDescent="0.25">
      <c r="A178" t="s">
        <v>171</v>
      </c>
      <c r="B178" t="s">
        <v>671</v>
      </c>
      <c r="C178">
        <v>177</v>
      </c>
      <c r="D178">
        <v>0.28303572612063999</v>
      </c>
      <c r="E178">
        <v>-25.463801520000001</v>
      </c>
      <c r="F178">
        <v>42.242208750000003</v>
      </c>
      <c r="G178">
        <v>24.65016962</v>
      </c>
      <c r="H178">
        <v>-7.8451527099999998</v>
      </c>
      <c r="I178">
        <v>-9.9114595300000001</v>
      </c>
    </row>
    <row r="179" spans="1:9" x14ac:dyDescent="0.25">
      <c r="A179" t="s">
        <v>185</v>
      </c>
      <c r="B179" t="s">
        <v>683</v>
      </c>
      <c r="C179">
        <v>178</v>
      </c>
      <c r="D179">
        <v>0.1061824129778</v>
      </c>
      <c r="E179">
        <v>13.507601660000001</v>
      </c>
      <c r="F179">
        <v>122.13329732</v>
      </c>
      <c r="G179">
        <v>59.267981159999998</v>
      </c>
      <c r="H179">
        <v>13.004797699999999</v>
      </c>
      <c r="I179">
        <v>-1.7087484100000001</v>
      </c>
    </row>
    <row r="180" spans="1:9" x14ac:dyDescent="0.25">
      <c r="A180" t="s">
        <v>190</v>
      </c>
      <c r="B180" t="s">
        <v>680</v>
      </c>
      <c r="C180">
        <v>179</v>
      </c>
      <c r="D180">
        <v>0.34683404315017002</v>
      </c>
      <c r="E180">
        <v>-5.3442292800000004</v>
      </c>
      <c r="F180">
        <v>98.999835529999999</v>
      </c>
      <c r="G180">
        <v>52.693795450000003</v>
      </c>
      <c r="H180">
        <v>14.981943920000001</v>
      </c>
      <c r="I180">
        <v>-8.7228624400000001</v>
      </c>
    </row>
    <row r="181" spans="1:9" x14ac:dyDescent="0.25">
      <c r="A181" t="s">
        <v>187</v>
      </c>
      <c r="B181" t="s">
        <v>682</v>
      </c>
      <c r="C181">
        <v>180</v>
      </c>
      <c r="D181">
        <v>0.58300006159447004</v>
      </c>
      <c r="E181">
        <v>-7.3173462100000002</v>
      </c>
      <c r="F181">
        <v>158.15506219</v>
      </c>
      <c r="G181">
        <v>46.76177603</v>
      </c>
      <c r="H181">
        <v>9.8299345799999998</v>
      </c>
      <c r="I181">
        <v>-5.4785724900000004</v>
      </c>
    </row>
    <row r="182" spans="1:9" x14ac:dyDescent="0.25">
      <c r="A182" t="s">
        <v>192</v>
      </c>
      <c r="B182" t="s">
        <v>192</v>
      </c>
      <c r="C182">
        <v>181</v>
      </c>
      <c r="D182">
        <v>1.7132653550560002E-2</v>
      </c>
      <c r="E182">
        <v>-2.7260963500000002</v>
      </c>
      <c r="F182">
        <v>153.52177520999999</v>
      </c>
      <c r="G182">
        <v>48.725953650000001</v>
      </c>
      <c r="H182">
        <v>11.99564243</v>
      </c>
      <c r="I182">
        <v>-4.8700643699999997</v>
      </c>
    </row>
    <row r="183" spans="1:9" x14ac:dyDescent="0.25">
      <c r="A183" t="s">
        <v>186</v>
      </c>
      <c r="B183" t="s">
        <v>681</v>
      </c>
      <c r="C183">
        <v>182</v>
      </c>
      <c r="D183">
        <v>0.81886139117353995</v>
      </c>
      <c r="E183">
        <v>24.93582395</v>
      </c>
      <c r="F183">
        <v>29.851383030000001</v>
      </c>
      <c r="G183">
        <v>18.498014909999998</v>
      </c>
      <c r="H183">
        <v>5.5926743300000004</v>
      </c>
      <c r="I183">
        <v>-3.3841175699999999</v>
      </c>
    </row>
    <row r="184" spans="1:9" x14ac:dyDescent="0.25">
      <c r="A184" t="s">
        <v>188</v>
      </c>
      <c r="B184" t="s">
        <v>188</v>
      </c>
      <c r="C184">
        <v>183</v>
      </c>
      <c r="D184">
        <v>2.01116388157791</v>
      </c>
      <c r="E184">
        <v>49.12259281</v>
      </c>
      <c r="F184">
        <v>155.44278872000001</v>
      </c>
      <c r="G184">
        <v>80.507568570000004</v>
      </c>
      <c r="H184">
        <v>8.7740197799999997</v>
      </c>
      <c r="I184">
        <v>-10.61869405</v>
      </c>
    </row>
    <row r="185" spans="1:9" x14ac:dyDescent="0.25">
      <c r="A185" t="s">
        <v>197</v>
      </c>
      <c r="B185" t="s">
        <v>692</v>
      </c>
      <c r="C185">
        <v>184</v>
      </c>
      <c r="D185">
        <v>0.35542670602422999</v>
      </c>
      <c r="E185">
        <v>28.576031329999999</v>
      </c>
      <c r="F185">
        <v>170.82406596999999</v>
      </c>
      <c r="G185">
        <v>55.086534919999998</v>
      </c>
      <c r="H185">
        <v>20.989541280000001</v>
      </c>
      <c r="I185">
        <v>4.8238522000000001</v>
      </c>
    </row>
    <row r="186" spans="1:9" x14ac:dyDescent="0.25">
      <c r="A186" t="s">
        <v>161</v>
      </c>
      <c r="B186" t="s">
        <v>674</v>
      </c>
      <c r="C186">
        <v>185</v>
      </c>
      <c r="D186">
        <v>1.4430658962999999E-4</v>
      </c>
      <c r="E186">
        <v>81.306301480000002</v>
      </c>
      <c r="F186">
        <v>291.26542167999997</v>
      </c>
      <c r="G186">
        <v>177.10391239</v>
      </c>
      <c r="H186">
        <v>-23.576905010000001</v>
      </c>
      <c r="I186">
        <v>-14.75783232</v>
      </c>
    </row>
    <row r="187" spans="1:9" x14ac:dyDescent="0.25">
      <c r="A187" t="s">
        <v>180</v>
      </c>
      <c r="B187" t="s">
        <v>678</v>
      </c>
      <c r="C187">
        <v>186</v>
      </c>
      <c r="D187">
        <v>21.714143445741701</v>
      </c>
      <c r="E187">
        <v>54.779525479999997</v>
      </c>
      <c r="F187">
        <v>197.43436009999999</v>
      </c>
      <c r="G187">
        <v>123.40263336</v>
      </c>
      <c r="H187">
        <v>-8.4399049599999998</v>
      </c>
      <c r="I187">
        <v>-10.403019240000001</v>
      </c>
    </row>
    <row r="188" spans="1:9" x14ac:dyDescent="0.25">
      <c r="A188" t="s">
        <v>195</v>
      </c>
      <c r="B188" t="s">
        <v>689</v>
      </c>
      <c r="C188">
        <v>187</v>
      </c>
      <c r="D188">
        <v>0.77136158212629002</v>
      </c>
      <c r="E188">
        <v>159.17990068</v>
      </c>
      <c r="F188">
        <v>72.372826200000006</v>
      </c>
      <c r="G188">
        <v>45.452996499999998</v>
      </c>
      <c r="H188">
        <v>15.91663868</v>
      </c>
      <c r="I188">
        <v>-6.1357779900000002</v>
      </c>
    </row>
    <row r="189" spans="1:9" x14ac:dyDescent="0.25">
      <c r="A189" t="s">
        <v>204</v>
      </c>
      <c r="B189" t="s">
        <v>773</v>
      </c>
      <c r="C189">
        <v>188</v>
      </c>
      <c r="D189">
        <v>1.0984956568151101</v>
      </c>
      <c r="E189">
        <v>28.84794866</v>
      </c>
      <c r="F189">
        <v>55.745900300000002</v>
      </c>
      <c r="G189">
        <v>61.830275450000002</v>
      </c>
      <c r="H189">
        <v>32.062949889999999</v>
      </c>
      <c r="I189">
        <v>7.6220263599999996</v>
      </c>
    </row>
    <row r="190" spans="1:9" x14ac:dyDescent="0.25">
      <c r="A190" t="s">
        <v>191</v>
      </c>
      <c r="B190" t="s">
        <v>679</v>
      </c>
      <c r="C190">
        <v>189</v>
      </c>
      <c r="D190">
        <v>0.13553297668676001</v>
      </c>
      <c r="E190">
        <v>-23.920611430000001</v>
      </c>
      <c r="F190">
        <v>11.55053932</v>
      </c>
      <c r="G190">
        <v>-51.067706510000001</v>
      </c>
      <c r="H190">
        <v>-13.545506250000001</v>
      </c>
      <c r="I190">
        <v>-11.228401849999999</v>
      </c>
    </row>
    <row r="191" spans="1:9" x14ac:dyDescent="0.25">
      <c r="A191" t="s">
        <v>200</v>
      </c>
      <c r="B191" t="s">
        <v>685</v>
      </c>
      <c r="C191">
        <v>190</v>
      </c>
      <c r="D191">
        <v>0.50794303889002002</v>
      </c>
      <c r="E191">
        <v>3.5490236799999999</v>
      </c>
      <c r="F191">
        <v>139.93816459999999</v>
      </c>
      <c r="G191">
        <v>55.912729349999999</v>
      </c>
      <c r="H191">
        <v>16.37342147</v>
      </c>
      <c r="I191">
        <v>-4.91217419</v>
      </c>
    </row>
    <row r="192" spans="1:9" x14ac:dyDescent="0.25">
      <c r="A192" t="s">
        <v>194</v>
      </c>
      <c r="B192" t="s">
        <v>690</v>
      </c>
      <c r="C192">
        <v>191</v>
      </c>
      <c r="D192">
        <v>0.30569191352328001</v>
      </c>
      <c r="E192">
        <v>-6.1186896900000001</v>
      </c>
      <c r="F192">
        <v>50.61632711</v>
      </c>
      <c r="G192">
        <v>45.456344559999998</v>
      </c>
      <c r="H192">
        <v>8.6651267199999999</v>
      </c>
      <c r="I192">
        <v>-4.1439147600000004</v>
      </c>
    </row>
    <row r="193" spans="1:9" x14ac:dyDescent="0.25">
      <c r="A193" t="s">
        <v>184</v>
      </c>
      <c r="B193" t="s">
        <v>691</v>
      </c>
      <c r="C193">
        <v>192</v>
      </c>
      <c r="D193">
        <v>0.98965603128982005</v>
      </c>
      <c r="E193">
        <v>-0.63566988999999996</v>
      </c>
      <c r="F193">
        <v>-7.8736059999999997E-2</v>
      </c>
      <c r="G193">
        <v>-1.15334654</v>
      </c>
      <c r="H193">
        <v>-0.98476333000000005</v>
      </c>
      <c r="I193">
        <v>-0.67708362</v>
      </c>
    </row>
    <row r="194" spans="1:9" x14ac:dyDescent="0.25">
      <c r="A194" t="s">
        <v>313</v>
      </c>
      <c r="B194" t="s">
        <v>789</v>
      </c>
      <c r="C194">
        <v>193</v>
      </c>
      <c r="D194">
        <v>0.15229522852481001</v>
      </c>
      <c r="E194">
        <v>-56.742907700000004</v>
      </c>
      <c r="F194">
        <v>-12.15011307</v>
      </c>
      <c r="G194">
        <v>113.92943219</v>
      </c>
      <c r="H194">
        <v>45.511051190000003</v>
      </c>
      <c r="I194">
        <v>22.636441739999999</v>
      </c>
    </row>
    <row r="195" spans="1:9" x14ac:dyDescent="0.25">
      <c r="A195" t="s">
        <v>196</v>
      </c>
      <c r="B195" t="s">
        <v>684</v>
      </c>
      <c r="C195">
        <v>194</v>
      </c>
      <c r="D195">
        <v>4.9600602586438898</v>
      </c>
      <c r="E195">
        <v>-2.41790722</v>
      </c>
      <c r="F195">
        <v>57.718270220000001</v>
      </c>
      <c r="G195">
        <v>30.993540830000001</v>
      </c>
      <c r="H195">
        <v>6.1921264100000002</v>
      </c>
      <c r="I195">
        <v>-8.5288605200000003</v>
      </c>
    </row>
    <row r="196" spans="1:9" x14ac:dyDescent="0.25">
      <c r="A196" t="s">
        <v>202</v>
      </c>
      <c r="B196" t="s">
        <v>693</v>
      </c>
      <c r="C196">
        <v>195</v>
      </c>
      <c r="D196">
        <v>2.9389457310656999</v>
      </c>
      <c r="E196">
        <v>18.131874450000002</v>
      </c>
      <c r="F196">
        <v>144.50348173</v>
      </c>
      <c r="G196">
        <v>71.791109849999998</v>
      </c>
      <c r="H196">
        <v>9.8597914600000003</v>
      </c>
      <c r="I196">
        <v>-6.5018208099999999</v>
      </c>
    </row>
    <row r="197" spans="1:9" x14ac:dyDescent="0.25">
      <c r="A197" t="s">
        <v>189</v>
      </c>
      <c r="B197" t="s">
        <v>688</v>
      </c>
      <c r="C197">
        <v>196</v>
      </c>
      <c r="D197">
        <v>0.42828050756941999</v>
      </c>
      <c r="E197">
        <v>17.302964249999999</v>
      </c>
      <c r="F197">
        <v>124.53515156</v>
      </c>
      <c r="G197">
        <v>98.317242320000005</v>
      </c>
      <c r="H197">
        <v>-5.21495935</v>
      </c>
      <c r="I197">
        <v>-6.5250443599999999</v>
      </c>
    </row>
    <row r="198" spans="1:9" x14ac:dyDescent="0.25">
      <c r="A198" t="s">
        <v>198</v>
      </c>
      <c r="B198" t="s">
        <v>687</v>
      </c>
      <c r="C198">
        <v>197</v>
      </c>
      <c r="D198">
        <v>27.626125439852562</v>
      </c>
      <c r="E198">
        <v>-13.23187253</v>
      </c>
      <c r="F198">
        <v>79.875490060000004</v>
      </c>
      <c r="G198">
        <v>32.939643969999999</v>
      </c>
      <c r="H198">
        <v>4.9909525099999996</v>
      </c>
      <c r="I198">
        <v>-9.8582872500000001</v>
      </c>
    </row>
    <row r="199" spans="1:9" x14ac:dyDescent="0.25">
      <c r="A199" t="s">
        <v>289</v>
      </c>
      <c r="B199" t="s">
        <v>770</v>
      </c>
      <c r="C199">
        <v>198</v>
      </c>
      <c r="D199">
        <v>0.34551719418266003</v>
      </c>
      <c r="E199">
        <v>10.754634169999999</v>
      </c>
      <c r="F199">
        <v>146.09813818999999</v>
      </c>
      <c r="G199">
        <v>71.611022079999998</v>
      </c>
      <c r="H199">
        <v>24.277017749999999</v>
      </c>
      <c r="I199">
        <v>-1.72354341</v>
      </c>
    </row>
    <row r="200" spans="1:9" x14ac:dyDescent="0.25">
      <c r="A200" t="s">
        <v>203</v>
      </c>
      <c r="B200" t="s">
        <v>203</v>
      </c>
      <c r="C200">
        <v>199</v>
      </c>
      <c r="D200">
        <v>0.22015112231695999</v>
      </c>
      <c r="E200">
        <v>-8.2325535100000007</v>
      </c>
      <c r="F200">
        <v>269.26506494</v>
      </c>
      <c r="G200">
        <v>94.050636339999997</v>
      </c>
      <c r="H200">
        <v>8.6994614800000001</v>
      </c>
      <c r="I200">
        <v>-3.5064191500000002</v>
      </c>
    </row>
    <row r="201" spans="1:9" x14ac:dyDescent="0.25">
      <c r="A201" t="s">
        <v>201</v>
      </c>
      <c r="B201" t="s">
        <v>694</v>
      </c>
      <c r="C201">
        <v>200</v>
      </c>
      <c r="D201">
        <v>0.24379655543619</v>
      </c>
      <c r="E201">
        <v>16.201115860000002</v>
      </c>
      <c r="F201">
        <v>74.414308879999993</v>
      </c>
      <c r="G201">
        <v>30.656823620000001</v>
      </c>
      <c r="H201">
        <v>4.7255392599999997</v>
      </c>
      <c r="I201">
        <v>-3.4136751300000001</v>
      </c>
    </row>
    <row r="202" spans="1:9" x14ac:dyDescent="0.25">
      <c r="A202" t="s">
        <v>207</v>
      </c>
      <c r="B202" t="s">
        <v>207</v>
      </c>
      <c r="C202">
        <v>201</v>
      </c>
      <c r="D202">
        <v>0.18304909712913001</v>
      </c>
      <c r="E202">
        <v>225.99864965</v>
      </c>
      <c r="F202">
        <v>161.52121754000001</v>
      </c>
      <c r="G202">
        <v>49.543954030000002</v>
      </c>
      <c r="H202">
        <v>2.214547E-2</v>
      </c>
      <c r="I202">
        <v>2.7335559300000001</v>
      </c>
    </row>
    <row r="203" spans="1:9" x14ac:dyDescent="0.25">
      <c r="A203" t="s">
        <v>208</v>
      </c>
      <c r="B203" t="s">
        <v>697</v>
      </c>
      <c r="C203">
        <v>202</v>
      </c>
      <c r="D203">
        <v>489.65775601695611</v>
      </c>
      <c r="E203">
        <v>34.968189870000003</v>
      </c>
      <c r="F203">
        <v>80.533877259999997</v>
      </c>
      <c r="G203">
        <v>53.541958379999997</v>
      </c>
      <c r="H203">
        <v>22.895696340000001</v>
      </c>
      <c r="I203">
        <v>-1.8123773599999999</v>
      </c>
    </row>
    <row r="204" spans="1:9" x14ac:dyDescent="0.25">
      <c r="A204" t="s">
        <v>209</v>
      </c>
      <c r="B204" t="s">
        <v>698</v>
      </c>
      <c r="C204">
        <v>203</v>
      </c>
      <c r="D204">
        <v>3154.1213534256658</v>
      </c>
      <c r="E204">
        <v>15.53662858</v>
      </c>
      <c r="F204">
        <v>79.729229419999996</v>
      </c>
      <c r="G204">
        <v>36.407107199999999</v>
      </c>
      <c r="H204">
        <v>3.7617581599999999</v>
      </c>
      <c r="I204">
        <v>-6.57155399</v>
      </c>
    </row>
    <row r="205" spans="1:9" x14ac:dyDescent="0.25">
      <c r="A205" t="s">
        <v>213</v>
      </c>
      <c r="B205" t="s">
        <v>701</v>
      </c>
      <c r="C205">
        <v>204</v>
      </c>
      <c r="D205">
        <v>3.8291549841015402</v>
      </c>
      <c r="E205">
        <v>6.1554398900000002</v>
      </c>
      <c r="F205">
        <v>53.723880520000002</v>
      </c>
      <c r="G205">
        <v>54.388715490000003</v>
      </c>
      <c r="H205">
        <v>24.421541680000001</v>
      </c>
      <c r="I205">
        <v>7.2234934199999996</v>
      </c>
    </row>
    <row r="206" spans="1:9" x14ac:dyDescent="0.25">
      <c r="A206" t="s">
        <v>212</v>
      </c>
      <c r="B206" t="s">
        <v>699</v>
      </c>
      <c r="C206">
        <v>205</v>
      </c>
      <c r="D206">
        <v>48312.965969920137</v>
      </c>
      <c r="E206">
        <v>25.778878240000001</v>
      </c>
      <c r="F206">
        <v>56.516838010000001</v>
      </c>
      <c r="G206">
        <v>25.97721013</v>
      </c>
      <c r="H206">
        <v>6.99220971</v>
      </c>
      <c r="I206">
        <v>-3.1639596000000001</v>
      </c>
    </row>
    <row r="207" spans="1:9" x14ac:dyDescent="0.25">
      <c r="A207" t="s">
        <v>211</v>
      </c>
      <c r="B207" t="s">
        <v>700</v>
      </c>
      <c r="C207">
        <v>206</v>
      </c>
      <c r="D207">
        <v>102.4767236143236</v>
      </c>
      <c r="E207">
        <v>0.15333313000000001</v>
      </c>
      <c r="F207">
        <v>1.3292080100000001</v>
      </c>
      <c r="G207">
        <v>0.80084153999999996</v>
      </c>
      <c r="H207">
        <v>0.20579401999999999</v>
      </c>
      <c r="I207">
        <v>0.75500528</v>
      </c>
    </row>
    <row r="208" spans="1:9" x14ac:dyDescent="0.25">
      <c r="A208" t="s">
        <v>217</v>
      </c>
      <c r="B208" t="s">
        <v>703</v>
      </c>
      <c r="C208">
        <v>207</v>
      </c>
      <c r="D208">
        <v>8.5197027030000001E-5</v>
      </c>
      <c r="E208">
        <v>0</v>
      </c>
      <c r="F208">
        <v>0</v>
      </c>
      <c r="G208">
        <v>275.03954442000003</v>
      </c>
      <c r="H208">
        <v>60.822236910000001</v>
      </c>
      <c r="I208">
        <v>9.3263169700000006</v>
      </c>
    </row>
    <row r="209" spans="1:9" x14ac:dyDescent="0.25">
      <c r="A209" t="s">
        <v>218</v>
      </c>
      <c r="B209" t="s">
        <v>702</v>
      </c>
      <c r="C209">
        <v>208</v>
      </c>
      <c r="D209">
        <v>82.318522968908468</v>
      </c>
      <c r="E209">
        <v>322.46781351999999</v>
      </c>
      <c r="F209">
        <v>256.89552135000002</v>
      </c>
      <c r="G209">
        <v>186.31733285999999</v>
      </c>
      <c r="H209">
        <v>53.647505080000002</v>
      </c>
      <c r="I209">
        <v>4.6449075100000004</v>
      </c>
    </row>
    <row r="210" spans="1:9" x14ac:dyDescent="0.25">
      <c r="A210" t="s">
        <v>214</v>
      </c>
      <c r="B210" t="s">
        <v>704</v>
      </c>
      <c r="C210">
        <v>209</v>
      </c>
      <c r="D210">
        <v>12.78826433422272</v>
      </c>
      <c r="E210">
        <v>-16.766353070000001</v>
      </c>
      <c r="F210">
        <v>4.5815826099999999</v>
      </c>
      <c r="G210">
        <v>15.3623726</v>
      </c>
      <c r="H210">
        <v>3.5459496100000001</v>
      </c>
      <c r="I210">
        <v>-3.3426791900000001</v>
      </c>
    </row>
    <row r="211" spans="1:9" x14ac:dyDescent="0.25">
      <c r="A211" t="s">
        <v>215</v>
      </c>
      <c r="B211" t="s">
        <v>705</v>
      </c>
      <c r="C211">
        <v>210</v>
      </c>
      <c r="D211">
        <v>2.0426915759080001E-2</v>
      </c>
      <c r="E211">
        <v>0</v>
      </c>
      <c r="F211">
        <v>-62.448168160000002</v>
      </c>
      <c r="G211">
        <v>-23.710124780000001</v>
      </c>
      <c r="H211">
        <v>4.3018501200000001</v>
      </c>
      <c r="I211">
        <v>-6.0088374099999999</v>
      </c>
    </row>
    <row r="212" spans="1:9" x14ac:dyDescent="0.25">
      <c r="A212" t="s">
        <v>219</v>
      </c>
      <c r="B212" t="s">
        <v>708</v>
      </c>
      <c r="C212">
        <v>211</v>
      </c>
      <c r="D212">
        <v>0.18103879993142</v>
      </c>
      <c r="E212">
        <v>172.37107556000001</v>
      </c>
      <c r="F212">
        <v>261.30832505000001</v>
      </c>
      <c r="G212">
        <v>59.322677720000002</v>
      </c>
      <c r="H212">
        <v>29.93234021</v>
      </c>
      <c r="I212">
        <v>21.428601780000001</v>
      </c>
    </row>
    <row r="213" spans="1:9" x14ac:dyDescent="0.25">
      <c r="A213" t="s">
        <v>220</v>
      </c>
      <c r="B213" t="s">
        <v>706</v>
      </c>
      <c r="C213">
        <v>212</v>
      </c>
      <c r="D213">
        <v>2.0319056499999999E-6</v>
      </c>
      <c r="E213">
        <v>-57.688278769999997</v>
      </c>
      <c r="F213">
        <v>-31.358695959999999</v>
      </c>
      <c r="G213">
        <v>-29.621676300000001</v>
      </c>
      <c r="H213">
        <v>31.67451805</v>
      </c>
      <c r="I213">
        <v>-1.8258544999999999</v>
      </c>
    </row>
    <row r="214" spans="1:9" x14ac:dyDescent="0.25">
      <c r="A214" t="s">
        <v>216</v>
      </c>
      <c r="B214" t="s">
        <v>707</v>
      </c>
      <c r="C214">
        <v>213</v>
      </c>
      <c r="D214">
        <v>6.0503270709187698</v>
      </c>
      <c r="E214">
        <v>71.17057294</v>
      </c>
      <c r="F214">
        <v>-14.397993209999999</v>
      </c>
      <c r="G214">
        <v>11.37851875</v>
      </c>
      <c r="H214">
        <v>-1.33849226</v>
      </c>
      <c r="I214">
        <v>-2.2704652200000002</v>
      </c>
    </row>
    <row r="215" spans="1:9" x14ac:dyDescent="0.25">
      <c r="A215" t="s">
        <v>238</v>
      </c>
      <c r="B215" t="s">
        <v>717</v>
      </c>
      <c r="C215">
        <v>214</v>
      </c>
      <c r="D215">
        <v>5.5561708078043504</v>
      </c>
      <c r="E215">
        <v>0</v>
      </c>
      <c r="F215">
        <v>0</v>
      </c>
      <c r="G215">
        <v>283.09240839</v>
      </c>
      <c r="H215">
        <v>213.33537691999999</v>
      </c>
      <c r="I215">
        <v>68.941867110000004</v>
      </c>
    </row>
    <row r="216" spans="1:9" x14ac:dyDescent="0.25">
      <c r="A216" t="s">
        <v>221</v>
      </c>
      <c r="B216" t="s">
        <v>709</v>
      </c>
      <c r="C216">
        <v>215</v>
      </c>
      <c r="D216">
        <v>2.8248462158314398</v>
      </c>
      <c r="E216">
        <v>-9.9928135900000008</v>
      </c>
      <c r="F216">
        <v>15.69595964</v>
      </c>
      <c r="G216">
        <v>22.73100698</v>
      </c>
      <c r="H216">
        <v>2.83058363</v>
      </c>
      <c r="I216">
        <v>-2.6475057099999999</v>
      </c>
    </row>
    <row r="217" spans="1:9" x14ac:dyDescent="0.25">
      <c r="A217" t="s">
        <v>226</v>
      </c>
      <c r="B217" t="s">
        <v>712</v>
      </c>
      <c r="C217">
        <v>216</v>
      </c>
      <c r="D217">
        <v>10.018150271377589</v>
      </c>
      <c r="E217">
        <v>36.381789410000003</v>
      </c>
      <c r="F217">
        <v>81.862886279999998</v>
      </c>
      <c r="G217">
        <v>53.834834720000003</v>
      </c>
      <c r="H217">
        <v>22.766598070000001</v>
      </c>
      <c r="I217">
        <v>-1.7607723200000001</v>
      </c>
    </row>
    <row r="218" spans="1:9" x14ac:dyDescent="0.25">
      <c r="A218" t="s">
        <v>222</v>
      </c>
      <c r="B218" t="s">
        <v>710</v>
      </c>
      <c r="C218">
        <v>217</v>
      </c>
      <c r="D218">
        <v>0.14845548254933999</v>
      </c>
      <c r="E218">
        <v>-28.720306440000002</v>
      </c>
      <c r="F218">
        <v>51.115376099999999</v>
      </c>
      <c r="G218">
        <v>24.550460829999999</v>
      </c>
      <c r="H218">
        <v>-1.24389865</v>
      </c>
      <c r="I218">
        <v>-3.6277652499999999</v>
      </c>
    </row>
    <row r="219" spans="1:9" x14ac:dyDescent="0.25">
      <c r="A219" t="s">
        <v>224</v>
      </c>
      <c r="B219" t="s">
        <v>224</v>
      </c>
      <c r="C219">
        <v>218</v>
      </c>
      <c r="D219">
        <v>121.89983008309891</v>
      </c>
      <c r="E219">
        <v>16.660376079999999</v>
      </c>
      <c r="F219">
        <v>81.439597430000006</v>
      </c>
      <c r="G219">
        <v>36.9567804</v>
      </c>
      <c r="H219">
        <v>5.0984364299999996</v>
      </c>
      <c r="I219">
        <v>-4.7777115700000001</v>
      </c>
    </row>
    <row r="220" spans="1:9" x14ac:dyDescent="0.25">
      <c r="A220" t="s">
        <v>227</v>
      </c>
      <c r="B220" t="s">
        <v>713</v>
      </c>
      <c r="C220">
        <v>219</v>
      </c>
      <c r="D220">
        <v>1.0880781884576001</v>
      </c>
      <c r="E220">
        <v>-15.69425049</v>
      </c>
      <c r="F220">
        <v>11.874706509999999</v>
      </c>
      <c r="G220">
        <v>-2.3149630700000001</v>
      </c>
      <c r="H220">
        <v>22.217394160000001</v>
      </c>
      <c r="I220">
        <v>-0.47106283999999998</v>
      </c>
    </row>
    <row r="221" spans="1:9" x14ac:dyDescent="0.25">
      <c r="A221" t="s">
        <v>223</v>
      </c>
      <c r="B221" t="s">
        <v>711</v>
      </c>
      <c r="C221">
        <v>220</v>
      </c>
      <c r="D221">
        <v>4.0957225834467197</v>
      </c>
      <c r="E221">
        <v>-4.8507948699999996</v>
      </c>
      <c r="F221">
        <v>48.652385209999998</v>
      </c>
      <c r="G221">
        <v>56.844949329999999</v>
      </c>
      <c r="H221">
        <v>-0.73549195000000001</v>
      </c>
      <c r="I221">
        <v>-4.4054681799999997</v>
      </c>
    </row>
    <row r="222" spans="1:9" x14ac:dyDescent="0.25">
      <c r="A222" t="s">
        <v>225</v>
      </c>
      <c r="B222" t="s">
        <v>714</v>
      </c>
      <c r="C222">
        <v>221</v>
      </c>
      <c r="D222">
        <v>1.01061054160691</v>
      </c>
      <c r="E222">
        <v>-1.1139368700000001</v>
      </c>
      <c r="F222">
        <v>-0.17722171</v>
      </c>
      <c r="G222">
        <v>1.7507233600000001</v>
      </c>
      <c r="H222">
        <v>0.12016060000000001</v>
      </c>
      <c r="I222">
        <v>-0.70814275000000004</v>
      </c>
    </row>
    <row r="223" spans="1:9" x14ac:dyDescent="0.25">
      <c r="A223" t="s">
        <v>230</v>
      </c>
      <c r="B223" t="s">
        <v>718</v>
      </c>
      <c r="C223">
        <v>222</v>
      </c>
      <c r="D223">
        <v>7.41731204250455</v>
      </c>
      <c r="E223">
        <v>22.863290110000001</v>
      </c>
      <c r="F223">
        <v>23.99878554</v>
      </c>
      <c r="G223">
        <v>9.2711196699999991</v>
      </c>
      <c r="H223">
        <v>25.893103880000002</v>
      </c>
      <c r="I223">
        <v>3.0548266900000001</v>
      </c>
    </row>
    <row r="224" spans="1:9" x14ac:dyDescent="0.25">
      <c r="A224" t="s">
        <v>231</v>
      </c>
      <c r="B224" t="s">
        <v>716</v>
      </c>
      <c r="C224">
        <v>223</v>
      </c>
      <c r="D224">
        <v>7.7174495112210799</v>
      </c>
      <c r="E224">
        <v>0</v>
      </c>
      <c r="F224">
        <v>0</v>
      </c>
      <c r="G224">
        <v>0</v>
      </c>
      <c r="H224">
        <v>19.34177146</v>
      </c>
      <c r="I224">
        <v>-6.6728899000000004</v>
      </c>
    </row>
    <row r="225" spans="1:9" x14ac:dyDescent="0.25">
      <c r="A225" t="s">
        <v>228</v>
      </c>
      <c r="B225" t="s">
        <v>715</v>
      </c>
      <c r="C225">
        <v>224</v>
      </c>
      <c r="D225">
        <v>0.94671800661299998</v>
      </c>
      <c r="E225">
        <v>-32.813501039999998</v>
      </c>
      <c r="F225">
        <v>20.101564960000001</v>
      </c>
      <c r="G225">
        <v>45.392916030000002</v>
      </c>
      <c r="H225">
        <v>2.73057507</v>
      </c>
      <c r="I225">
        <v>-6.9193357500000001</v>
      </c>
    </row>
    <row r="226" spans="1:9" x14ac:dyDescent="0.25">
      <c r="A226" t="s">
        <v>229</v>
      </c>
      <c r="B226" t="s">
        <v>720</v>
      </c>
      <c r="C226">
        <v>225</v>
      </c>
      <c r="D226">
        <v>2.9787811638100001E-3</v>
      </c>
      <c r="E226">
        <v>-4.2730987799999998</v>
      </c>
      <c r="F226">
        <v>48.153822570000003</v>
      </c>
      <c r="G226">
        <v>3.8254348899999999</v>
      </c>
      <c r="H226">
        <v>0.63916481000000003</v>
      </c>
      <c r="I226">
        <v>0.16736925999999999</v>
      </c>
    </row>
    <row r="227" spans="1:9" x14ac:dyDescent="0.25">
      <c r="A227" t="s">
        <v>233</v>
      </c>
      <c r="B227" t="s">
        <v>719</v>
      </c>
      <c r="C227">
        <v>226</v>
      </c>
      <c r="D227">
        <v>1.8556416194684899</v>
      </c>
      <c r="E227">
        <v>5.60645858</v>
      </c>
      <c r="F227">
        <v>163.57845609</v>
      </c>
      <c r="G227">
        <v>57.717403210000001</v>
      </c>
      <c r="H227">
        <v>11.40338442</v>
      </c>
      <c r="I227">
        <v>-6.36677377</v>
      </c>
    </row>
    <row r="228" spans="1:9" x14ac:dyDescent="0.25">
      <c r="A228" t="s">
        <v>235</v>
      </c>
      <c r="B228" t="s">
        <v>722</v>
      </c>
      <c r="C228">
        <v>227</v>
      </c>
      <c r="D228">
        <v>7.2893791703208803</v>
      </c>
      <c r="E228">
        <v>42.149855580000001</v>
      </c>
      <c r="F228">
        <v>130.75170353999999</v>
      </c>
      <c r="G228">
        <v>136.49882341</v>
      </c>
      <c r="H228">
        <v>2.4963506799999999</v>
      </c>
      <c r="I228">
        <v>-7.3975306700000001</v>
      </c>
    </row>
    <row r="229" spans="1:9" x14ac:dyDescent="0.25">
      <c r="A229" t="s">
        <v>264</v>
      </c>
      <c r="B229" t="s">
        <v>721</v>
      </c>
      <c r="C229">
        <v>228</v>
      </c>
      <c r="D229">
        <v>0.48696871282653997</v>
      </c>
      <c r="E229">
        <v>517.45745779000003</v>
      </c>
      <c r="F229">
        <v>1342.3866491700001</v>
      </c>
      <c r="G229">
        <v>1048.2478364900001</v>
      </c>
      <c r="H229">
        <v>120.49627468</v>
      </c>
      <c r="I229">
        <v>-10.01575719</v>
      </c>
    </row>
    <row r="230" spans="1:9" x14ac:dyDescent="0.25">
      <c r="A230" t="s">
        <v>232</v>
      </c>
      <c r="B230" t="s">
        <v>723</v>
      </c>
      <c r="C230">
        <v>229</v>
      </c>
      <c r="D230">
        <v>1.0750380270673401</v>
      </c>
      <c r="E230">
        <v>-26.531773019999999</v>
      </c>
      <c r="F230">
        <v>0.13446445000000001</v>
      </c>
      <c r="G230">
        <v>55.470936039999998</v>
      </c>
      <c r="H230">
        <v>-7.5230711799999996</v>
      </c>
      <c r="I230">
        <v>-2.0171413199999999</v>
      </c>
    </row>
    <row r="231" spans="1:9" x14ac:dyDescent="0.25">
      <c r="A231" t="s">
        <v>276</v>
      </c>
      <c r="B231" t="s">
        <v>778</v>
      </c>
      <c r="C231">
        <v>230</v>
      </c>
      <c r="D231">
        <v>0.87719062269856996</v>
      </c>
      <c r="E231">
        <v>-7.4100462900000004</v>
      </c>
      <c r="F231">
        <v>43.598466190000003</v>
      </c>
      <c r="G231">
        <v>48.384295710000004</v>
      </c>
      <c r="H231">
        <v>34.113556680000002</v>
      </c>
      <c r="I231">
        <v>-1.6455200400000001</v>
      </c>
    </row>
    <row r="232" spans="1:9" x14ac:dyDescent="0.25">
      <c r="A232" t="s">
        <v>234</v>
      </c>
      <c r="B232" t="s">
        <v>724</v>
      </c>
      <c r="C232">
        <v>231</v>
      </c>
      <c r="D232">
        <v>6.9712738047762999</v>
      </c>
      <c r="E232">
        <v>113.59000042</v>
      </c>
      <c r="F232">
        <v>118.14244245</v>
      </c>
      <c r="G232">
        <v>-6.7729759300000003</v>
      </c>
      <c r="H232">
        <v>-11.403806619999999</v>
      </c>
      <c r="I232">
        <v>-7.7358014900000001</v>
      </c>
    </row>
    <row r="233" spans="1:9" x14ac:dyDescent="0.25">
      <c r="A233" t="s">
        <v>255</v>
      </c>
      <c r="B233" t="s">
        <v>731</v>
      </c>
      <c r="C233">
        <v>232</v>
      </c>
      <c r="D233">
        <v>0.11795048574345</v>
      </c>
      <c r="E233">
        <v>2879.9987026499998</v>
      </c>
      <c r="F233">
        <v>4563.6085455299999</v>
      </c>
      <c r="G233">
        <v>7464.82269559</v>
      </c>
      <c r="H233">
        <v>74.573432560000001</v>
      </c>
      <c r="I233">
        <v>-6.8964370300000004</v>
      </c>
    </row>
    <row r="234" spans="1:9" x14ac:dyDescent="0.25">
      <c r="A234" t="s">
        <v>242</v>
      </c>
      <c r="B234" t="s">
        <v>727</v>
      </c>
      <c r="C234">
        <v>233</v>
      </c>
      <c r="D234">
        <v>2.0999067452337101</v>
      </c>
      <c r="E234">
        <v>0</v>
      </c>
      <c r="F234">
        <v>0</v>
      </c>
      <c r="G234">
        <v>0</v>
      </c>
      <c r="H234">
        <v>18.42216977</v>
      </c>
      <c r="I234">
        <v>-4.9230046300000003</v>
      </c>
    </row>
    <row r="235" spans="1:9" x14ac:dyDescent="0.25">
      <c r="A235" t="s">
        <v>236</v>
      </c>
      <c r="B235" t="s">
        <v>725</v>
      </c>
      <c r="C235">
        <v>234</v>
      </c>
      <c r="D235">
        <v>1.03979188791293</v>
      </c>
      <c r="E235">
        <v>0.41952792999999999</v>
      </c>
      <c r="F235">
        <v>22.109445640000001</v>
      </c>
      <c r="G235">
        <v>8.4042165999999998</v>
      </c>
      <c r="H235">
        <v>-4.5042854400000003</v>
      </c>
      <c r="I235">
        <v>-1.9102521800000001</v>
      </c>
    </row>
    <row r="236" spans="1:9" x14ac:dyDescent="0.25">
      <c r="A236" t="s">
        <v>237</v>
      </c>
      <c r="B236" t="s">
        <v>726</v>
      </c>
      <c r="C236">
        <v>235</v>
      </c>
      <c r="D236">
        <v>1.5490567138838101</v>
      </c>
      <c r="E236">
        <v>0</v>
      </c>
      <c r="F236">
        <v>0</v>
      </c>
      <c r="G236">
        <v>0</v>
      </c>
      <c r="H236">
        <v>-5.2175995000000004</v>
      </c>
      <c r="I236">
        <v>-4.2532723299999997</v>
      </c>
    </row>
    <row r="237" spans="1:9" x14ac:dyDescent="0.25">
      <c r="A237" t="s">
        <v>244</v>
      </c>
      <c r="B237" t="s">
        <v>729</v>
      </c>
      <c r="C237">
        <v>236</v>
      </c>
      <c r="D237">
        <v>3.2011040003289302</v>
      </c>
      <c r="E237">
        <v>17.088609900000002</v>
      </c>
      <c r="F237">
        <v>28.312479329999999</v>
      </c>
      <c r="G237">
        <v>81.916334640000002</v>
      </c>
      <c r="H237">
        <v>12.410501440000001</v>
      </c>
      <c r="I237">
        <v>-1.2605309099999999</v>
      </c>
    </row>
    <row r="238" spans="1:9" x14ac:dyDescent="0.25">
      <c r="A238" t="s">
        <v>241</v>
      </c>
      <c r="B238" t="s">
        <v>735</v>
      </c>
      <c r="C238">
        <v>237</v>
      </c>
      <c r="D238">
        <v>0.99964139320515999</v>
      </c>
      <c r="E238">
        <v>-0.45499415999999998</v>
      </c>
      <c r="F238">
        <v>-1.3218450100000001</v>
      </c>
      <c r="G238">
        <v>-0.77352107999999997</v>
      </c>
      <c r="H238">
        <v>-0.11419116999999999</v>
      </c>
      <c r="I238">
        <v>-6.1072500000000002E-2</v>
      </c>
    </row>
    <row r="239" spans="1:9" x14ac:dyDescent="0.25">
      <c r="A239" t="s">
        <v>240</v>
      </c>
      <c r="B239" t="s">
        <v>730</v>
      </c>
      <c r="C239">
        <v>238</v>
      </c>
      <c r="D239">
        <v>4.0160367626757001</v>
      </c>
      <c r="E239">
        <v>-20.50942727</v>
      </c>
      <c r="F239">
        <v>-0.97117292</v>
      </c>
      <c r="G239">
        <v>32.17111001</v>
      </c>
      <c r="H239">
        <v>-1.42482336</v>
      </c>
      <c r="I239">
        <v>-8.2421131800000005</v>
      </c>
    </row>
    <row r="240" spans="1:9" x14ac:dyDescent="0.25">
      <c r="A240" t="s">
        <v>246</v>
      </c>
      <c r="B240" t="s">
        <v>734</v>
      </c>
      <c r="C240">
        <v>239</v>
      </c>
      <c r="D240">
        <v>0.99749293102694003</v>
      </c>
      <c r="E240">
        <v>-0.74711983000000004</v>
      </c>
      <c r="F240">
        <v>0.20748887999999999</v>
      </c>
      <c r="G240">
        <v>0.12815768</v>
      </c>
      <c r="H240">
        <v>-2.142867E-2</v>
      </c>
      <c r="I240">
        <v>9.1625890000000002E-2</v>
      </c>
    </row>
    <row r="241" spans="1:9" x14ac:dyDescent="0.25">
      <c r="A241" t="s">
        <v>250</v>
      </c>
      <c r="B241" t="s">
        <v>728</v>
      </c>
      <c r="C241">
        <v>240</v>
      </c>
      <c r="D241">
        <v>7.8762665011402699</v>
      </c>
      <c r="E241">
        <v>-26.476420340000001</v>
      </c>
      <c r="F241">
        <v>-25.66924895</v>
      </c>
      <c r="G241">
        <v>17.983182079999999</v>
      </c>
      <c r="H241">
        <v>20.664062470000001</v>
      </c>
      <c r="I241">
        <v>-8.9107510399999992</v>
      </c>
    </row>
    <row r="242" spans="1:9" x14ac:dyDescent="0.25">
      <c r="A242" t="s">
        <v>243</v>
      </c>
      <c r="B242" t="s">
        <v>733</v>
      </c>
      <c r="C242">
        <v>241</v>
      </c>
      <c r="D242">
        <v>1.685285903922E-2</v>
      </c>
      <c r="E242">
        <v>78.852781949999994</v>
      </c>
      <c r="F242">
        <v>193.01960602</v>
      </c>
      <c r="G242">
        <v>92.202744429999996</v>
      </c>
      <c r="H242">
        <v>0.14545619000000001</v>
      </c>
      <c r="I242">
        <v>-7.3247964999999997</v>
      </c>
    </row>
    <row r="243" spans="1:9" x14ac:dyDescent="0.25">
      <c r="A243" t="s">
        <v>247</v>
      </c>
      <c r="B243" t="s">
        <v>736</v>
      </c>
      <c r="C243">
        <v>242</v>
      </c>
      <c r="D243">
        <v>4.1802503924297998</v>
      </c>
      <c r="E243">
        <v>28.678404799999999</v>
      </c>
      <c r="F243">
        <v>214.01901354</v>
      </c>
      <c r="G243">
        <v>26.51971623</v>
      </c>
      <c r="H243">
        <v>9.9177063899999993</v>
      </c>
      <c r="I243">
        <v>-3.6784688299999999</v>
      </c>
    </row>
    <row r="244" spans="1:9" x14ac:dyDescent="0.25">
      <c r="A244" t="s">
        <v>245</v>
      </c>
      <c r="B244" t="s">
        <v>732</v>
      </c>
      <c r="C244">
        <v>243</v>
      </c>
      <c r="D244">
        <v>458.48068401736867</v>
      </c>
      <c r="E244">
        <v>703.82393504000004</v>
      </c>
      <c r="F244">
        <v>1294.3742429599999</v>
      </c>
      <c r="G244">
        <v>190.85027549</v>
      </c>
      <c r="H244">
        <v>4.3379216200000004</v>
      </c>
      <c r="I244">
        <v>-9.5903828699999991</v>
      </c>
    </row>
    <row r="245" spans="1:9" x14ac:dyDescent="0.25">
      <c r="A245" t="s">
        <v>239</v>
      </c>
      <c r="B245" t="s">
        <v>739</v>
      </c>
      <c r="C245">
        <v>244</v>
      </c>
      <c r="D245">
        <v>1.4520360628600001E-3</v>
      </c>
      <c r="E245">
        <v>66.942906539999996</v>
      </c>
      <c r="F245">
        <v>140.16580119</v>
      </c>
      <c r="G245">
        <v>289.57537481999998</v>
      </c>
      <c r="H245">
        <v>-18.944696629999999</v>
      </c>
      <c r="I245">
        <v>-23.993782249999999</v>
      </c>
    </row>
    <row r="246" spans="1:9" x14ac:dyDescent="0.25">
      <c r="A246" t="s">
        <v>989</v>
      </c>
      <c r="B246" t="s">
        <v>990</v>
      </c>
      <c r="C246">
        <v>245</v>
      </c>
      <c r="D246">
        <v>0.28250042962187999</v>
      </c>
      <c r="E246">
        <v>0</v>
      </c>
      <c r="F246">
        <v>0</v>
      </c>
      <c r="G246">
        <v>0</v>
      </c>
      <c r="H246">
        <v>36.2755808</v>
      </c>
      <c r="I246">
        <v>-7.0263076199999999</v>
      </c>
    </row>
    <row r="247" spans="1:9" x14ac:dyDescent="0.25">
      <c r="A247" t="s">
        <v>248</v>
      </c>
      <c r="B247" t="s">
        <v>737</v>
      </c>
      <c r="C247">
        <v>246</v>
      </c>
      <c r="D247">
        <v>9.0642783205516704</v>
      </c>
      <c r="E247">
        <v>11.40916575</v>
      </c>
      <c r="F247">
        <v>86.774178879999994</v>
      </c>
      <c r="G247">
        <v>78.318436410000004</v>
      </c>
      <c r="H247">
        <v>6.38244729</v>
      </c>
      <c r="I247">
        <v>-5.8079337300000002</v>
      </c>
    </row>
    <row r="248" spans="1:9" x14ac:dyDescent="0.25">
      <c r="A248" t="s">
        <v>251</v>
      </c>
      <c r="B248" t="s">
        <v>738</v>
      </c>
      <c r="C248">
        <v>247</v>
      </c>
      <c r="D248">
        <v>0.27346484795115999</v>
      </c>
      <c r="E248">
        <v>14.82406205</v>
      </c>
      <c r="F248">
        <v>297.49930427999999</v>
      </c>
      <c r="G248">
        <v>-13.2219227</v>
      </c>
      <c r="H248">
        <v>5.5451353299999999</v>
      </c>
      <c r="I248">
        <v>-8.9744991600000006</v>
      </c>
    </row>
    <row r="249" spans="1:9" x14ac:dyDescent="0.25">
      <c r="A249" t="s">
        <v>249</v>
      </c>
      <c r="B249" t="s">
        <v>249</v>
      </c>
      <c r="C249">
        <v>248</v>
      </c>
      <c r="D249">
        <v>2.3188502113744098</v>
      </c>
      <c r="E249">
        <v>131.15805999</v>
      </c>
      <c r="F249">
        <v>63.54311439</v>
      </c>
      <c r="G249">
        <v>14.66671975</v>
      </c>
      <c r="H249">
        <v>0.84973957</v>
      </c>
      <c r="I249">
        <v>7.4345590000000003E-2</v>
      </c>
    </row>
    <row r="250" spans="1:9" x14ac:dyDescent="0.25">
      <c r="A250" t="s">
        <v>351</v>
      </c>
      <c r="B250" t="s">
        <v>850</v>
      </c>
      <c r="C250">
        <v>249</v>
      </c>
      <c r="D250">
        <v>14.23004502447543</v>
      </c>
      <c r="E250">
        <v>85.679183120000005</v>
      </c>
      <c r="F250">
        <v>317.96125991999997</v>
      </c>
      <c r="G250">
        <v>246.85193715</v>
      </c>
      <c r="H250">
        <v>125.73723208</v>
      </c>
      <c r="I250">
        <v>45.307734279999998</v>
      </c>
    </row>
    <row r="251" spans="1:9" x14ac:dyDescent="0.25">
      <c r="A251" t="s">
        <v>260</v>
      </c>
      <c r="B251" t="s">
        <v>743</v>
      </c>
      <c r="C251">
        <v>250</v>
      </c>
      <c r="D251">
        <v>0.41880386801873998</v>
      </c>
      <c r="E251">
        <v>46.494736019999998</v>
      </c>
      <c r="F251">
        <v>83.212368209999994</v>
      </c>
      <c r="G251">
        <v>61.921424520000002</v>
      </c>
      <c r="H251">
        <v>19.44651262</v>
      </c>
      <c r="I251">
        <v>-2.5304944699999998</v>
      </c>
    </row>
    <row r="252" spans="1:9" x14ac:dyDescent="0.25">
      <c r="A252" t="s">
        <v>252</v>
      </c>
      <c r="B252" t="s">
        <v>742</v>
      </c>
      <c r="C252">
        <v>251</v>
      </c>
      <c r="D252">
        <v>2.2017350495525601</v>
      </c>
      <c r="E252">
        <v>27.22883182</v>
      </c>
      <c r="F252">
        <v>68.697691489999997</v>
      </c>
      <c r="G252">
        <v>32.616866250000001</v>
      </c>
      <c r="H252">
        <v>0.84752848000000003</v>
      </c>
      <c r="I252">
        <v>-4.9295894599999999</v>
      </c>
    </row>
    <row r="253" spans="1:9" x14ac:dyDescent="0.25">
      <c r="A253" t="s">
        <v>262</v>
      </c>
      <c r="B253" t="s">
        <v>740</v>
      </c>
      <c r="C253">
        <v>252</v>
      </c>
      <c r="D253">
        <v>3.1168507146021498</v>
      </c>
      <c r="E253">
        <v>-10.78489042</v>
      </c>
      <c r="F253">
        <v>-20.834883959999999</v>
      </c>
      <c r="G253">
        <v>10.48241224</v>
      </c>
      <c r="H253">
        <v>14.52825301</v>
      </c>
      <c r="I253">
        <v>-3.26738214</v>
      </c>
    </row>
    <row r="254" spans="1:9" x14ac:dyDescent="0.25">
      <c r="A254" t="s">
        <v>266</v>
      </c>
      <c r="B254" t="s">
        <v>744</v>
      </c>
      <c r="C254">
        <v>253</v>
      </c>
      <c r="D254">
        <v>0.92311944543075997</v>
      </c>
      <c r="E254">
        <v>57.791095489999996</v>
      </c>
      <c r="F254">
        <v>247.35559938</v>
      </c>
      <c r="G254">
        <v>169.57525312000001</v>
      </c>
      <c r="H254">
        <v>22.22263225</v>
      </c>
      <c r="I254">
        <v>-4.9243239799999996</v>
      </c>
    </row>
    <row r="255" spans="1:9" x14ac:dyDescent="0.25">
      <c r="A255" t="s">
        <v>261</v>
      </c>
      <c r="B255" t="s">
        <v>741</v>
      </c>
      <c r="C255">
        <v>254</v>
      </c>
      <c r="D255">
        <v>5.780932949565E-2</v>
      </c>
      <c r="E255">
        <v>24.87744627</v>
      </c>
      <c r="F255">
        <v>177.88147162000001</v>
      </c>
      <c r="G255">
        <v>65.093759939999998</v>
      </c>
      <c r="H255">
        <v>15.11359614</v>
      </c>
      <c r="I255">
        <v>-10.410078009999999</v>
      </c>
    </row>
    <row r="256" spans="1:9" x14ac:dyDescent="0.25">
      <c r="A256" t="s">
        <v>275</v>
      </c>
      <c r="B256" t="s">
        <v>753</v>
      </c>
      <c r="C256">
        <v>255</v>
      </c>
      <c r="D256">
        <v>4.3937455473544</v>
      </c>
      <c r="E256">
        <v>24.22798817</v>
      </c>
      <c r="F256">
        <v>155.90805055999999</v>
      </c>
      <c r="G256">
        <v>66.437327080000003</v>
      </c>
      <c r="H256">
        <v>30.375321880000001</v>
      </c>
      <c r="I256">
        <v>-6.6258560299999996</v>
      </c>
    </row>
    <row r="257" spans="1:9" x14ac:dyDescent="0.25">
      <c r="A257" t="s">
        <v>328</v>
      </c>
      <c r="B257" t="s">
        <v>831</v>
      </c>
      <c r="C257">
        <v>256</v>
      </c>
      <c r="D257">
        <v>2.1749270523303599</v>
      </c>
      <c r="E257">
        <v>0</v>
      </c>
      <c r="F257">
        <v>0</v>
      </c>
      <c r="G257">
        <v>0</v>
      </c>
      <c r="H257">
        <v>82.399188789999997</v>
      </c>
      <c r="I257">
        <v>25.873889040000002</v>
      </c>
    </row>
    <row r="258" spans="1:9" x14ac:dyDescent="0.25">
      <c r="A258" t="s">
        <v>440</v>
      </c>
      <c r="B258" t="s">
        <v>783</v>
      </c>
      <c r="C258">
        <v>257</v>
      </c>
      <c r="D258">
        <v>5.9552262352665704</v>
      </c>
      <c r="E258">
        <v>591.07562225000004</v>
      </c>
      <c r="F258">
        <v>905.95840980000003</v>
      </c>
      <c r="G258">
        <v>270.80517039</v>
      </c>
      <c r="H258">
        <v>218.10931066000001</v>
      </c>
      <c r="I258">
        <v>38.57381685</v>
      </c>
    </row>
    <row r="259" spans="1:9" x14ac:dyDescent="0.25">
      <c r="A259" t="s">
        <v>296</v>
      </c>
      <c r="B259" t="s">
        <v>776</v>
      </c>
      <c r="C259">
        <v>258</v>
      </c>
      <c r="D259">
        <v>0.93570753337967005</v>
      </c>
      <c r="E259">
        <v>95.697530279999995</v>
      </c>
      <c r="F259">
        <v>270.19781124000002</v>
      </c>
      <c r="G259">
        <v>192.99546319000001</v>
      </c>
      <c r="H259">
        <v>47.694188359999998</v>
      </c>
      <c r="I259">
        <v>-0.44914275999999997</v>
      </c>
    </row>
    <row r="260" spans="1:9" x14ac:dyDescent="0.25">
      <c r="A260" t="s">
        <v>304</v>
      </c>
      <c r="B260" t="s">
        <v>775</v>
      </c>
      <c r="C260">
        <v>259</v>
      </c>
      <c r="D260">
        <v>11.664437151612431</v>
      </c>
      <c r="E260">
        <v>68.868039749999994</v>
      </c>
      <c r="F260">
        <v>170.9958063</v>
      </c>
      <c r="G260">
        <v>165.83456469000001</v>
      </c>
      <c r="H260">
        <v>58.599658830000003</v>
      </c>
      <c r="I260">
        <v>13.6205789</v>
      </c>
    </row>
    <row r="261" spans="1:9" x14ac:dyDescent="0.25">
      <c r="A261" t="s">
        <v>358</v>
      </c>
      <c r="B261" t="s">
        <v>747</v>
      </c>
      <c r="C261">
        <v>260</v>
      </c>
      <c r="D261">
        <v>648.69415360726452</v>
      </c>
      <c r="E261">
        <v>-29.502452439999999</v>
      </c>
      <c r="F261">
        <v>53.343901099999997</v>
      </c>
      <c r="G261">
        <v>83.09808065</v>
      </c>
      <c r="H261">
        <v>1.8783029499999999</v>
      </c>
      <c r="I261">
        <v>-6.8857390799999996</v>
      </c>
    </row>
    <row r="262" spans="1:9" x14ac:dyDescent="0.25">
      <c r="A262" t="s">
        <v>253</v>
      </c>
      <c r="B262" t="s">
        <v>745</v>
      </c>
      <c r="C262">
        <v>261</v>
      </c>
      <c r="D262">
        <v>0.70416000549318003</v>
      </c>
      <c r="E262">
        <v>-15.732412070000001</v>
      </c>
      <c r="F262">
        <v>99.491334910000006</v>
      </c>
      <c r="G262">
        <v>21.144997830000001</v>
      </c>
      <c r="H262">
        <v>-2.2377023999999999</v>
      </c>
      <c r="I262">
        <v>-8.3457989000000001</v>
      </c>
    </row>
    <row r="263" spans="1:9" x14ac:dyDescent="0.25">
      <c r="A263" t="s">
        <v>267</v>
      </c>
      <c r="B263" t="s">
        <v>750</v>
      </c>
      <c r="C263">
        <v>262</v>
      </c>
      <c r="D263">
        <v>969.84488457912744</v>
      </c>
      <c r="E263">
        <v>25.68161662</v>
      </c>
      <c r="F263">
        <v>55.937835440000001</v>
      </c>
      <c r="G263">
        <v>26.019137499999999</v>
      </c>
      <c r="H263">
        <v>6.9701606199999997</v>
      </c>
      <c r="I263">
        <v>-3.3878299799999998</v>
      </c>
    </row>
    <row r="264" spans="1:9" x14ac:dyDescent="0.25">
      <c r="A264" t="s">
        <v>273</v>
      </c>
      <c r="B264" t="s">
        <v>746</v>
      </c>
      <c r="C264">
        <v>263</v>
      </c>
      <c r="D264">
        <v>17.463406404303271</v>
      </c>
      <c r="E264">
        <v>140.24595878</v>
      </c>
      <c r="F264">
        <v>214.18245449</v>
      </c>
      <c r="G264">
        <v>90.029468309999999</v>
      </c>
      <c r="H264">
        <v>15.3803666</v>
      </c>
      <c r="I264">
        <v>-10.705979920000001</v>
      </c>
    </row>
    <row r="265" spans="1:9" x14ac:dyDescent="0.25">
      <c r="A265" t="s">
        <v>263</v>
      </c>
      <c r="B265" t="s">
        <v>758</v>
      </c>
      <c r="C265">
        <v>264</v>
      </c>
      <c r="D265">
        <v>0.85497339364112002</v>
      </c>
      <c r="E265">
        <v>42.15673005</v>
      </c>
      <c r="F265">
        <v>26.684642100000001</v>
      </c>
      <c r="G265">
        <v>6.8649891199999997</v>
      </c>
      <c r="H265">
        <v>2.1441507199999998</v>
      </c>
      <c r="I265">
        <v>4.0663010399999999</v>
      </c>
    </row>
    <row r="266" spans="1:9" x14ac:dyDescent="0.25">
      <c r="A266" t="s">
        <v>270</v>
      </c>
      <c r="B266" t="s">
        <v>748</v>
      </c>
      <c r="C266">
        <v>265</v>
      </c>
      <c r="D266">
        <v>1.2446594787880001</v>
      </c>
      <c r="E266">
        <v>72.393232299999994</v>
      </c>
      <c r="F266">
        <v>184.30239809</v>
      </c>
      <c r="G266">
        <v>57.602919110000002</v>
      </c>
      <c r="H266">
        <v>9.8691786300000004</v>
      </c>
      <c r="I266">
        <v>-10.97246161</v>
      </c>
    </row>
    <row r="267" spans="1:9" x14ac:dyDescent="0.25">
      <c r="A267" t="s">
        <v>268</v>
      </c>
      <c r="B267" t="s">
        <v>754</v>
      </c>
      <c r="C267">
        <v>266</v>
      </c>
      <c r="D267">
        <v>0.36079530843056001</v>
      </c>
      <c r="E267">
        <v>62.24320754</v>
      </c>
      <c r="F267">
        <v>75.878004279999999</v>
      </c>
      <c r="G267">
        <v>27.99711216</v>
      </c>
      <c r="H267">
        <v>5.1600146799999997</v>
      </c>
      <c r="I267">
        <v>-3.2779093100000001</v>
      </c>
    </row>
    <row r="268" spans="1:9" x14ac:dyDescent="0.25">
      <c r="A268" t="s">
        <v>259</v>
      </c>
      <c r="B268" t="s">
        <v>755</v>
      </c>
      <c r="C268">
        <v>267</v>
      </c>
      <c r="D268">
        <v>0.96122609723582997</v>
      </c>
      <c r="E268">
        <v>-26.731037740000001</v>
      </c>
      <c r="F268">
        <v>-4.3327838700000001</v>
      </c>
      <c r="G268">
        <v>-2.3292795800000001</v>
      </c>
      <c r="H268">
        <v>-4.4168511700000002</v>
      </c>
      <c r="I268">
        <v>-0.90086356999999995</v>
      </c>
    </row>
    <row r="269" spans="1:9" x14ac:dyDescent="0.25">
      <c r="A269" t="s">
        <v>302</v>
      </c>
      <c r="B269" t="s">
        <v>765</v>
      </c>
      <c r="C269">
        <v>268</v>
      </c>
      <c r="D269">
        <v>2.7309017410190001E-2</v>
      </c>
      <c r="E269">
        <v>123.34142215</v>
      </c>
      <c r="F269">
        <v>305.46009108999999</v>
      </c>
      <c r="G269">
        <v>43.078439750000001</v>
      </c>
      <c r="H269">
        <v>36.023145159999999</v>
      </c>
      <c r="I269">
        <v>-1.89350822</v>
      </c>
    </row>
    <row r="270" spans="1:9" x14ac:dyDescent="0.25">
      <c r="A270" t="s">
        <v>206</v>
      </c>
      <c r="B270" t="s">
        <v>771</v>
      </c>
      <c r="C270">
        <v>269</v>
      </c>
      <c r="D270">
        <v>1.41495120910336</v>
      </c>
      <c r="E270">
        <v>14.87072043</v>
      </c>
      <c r="F270">
        <v>113.45991406</v>
      </c>
      <c r="G270">
        <v>50.825411899999999</v>
      </c>
      <c r="H270">
        <v>15.894399330000001</v>
      </c>
      <c r="I270">
        <v>-1.7299609</v>
      </c>
    </row>
    <row r="271" spans="1:9" x14ac:dyDescent="0.25">
      <c r="A271" t="s">
        <v>283</v>
      </c>
      <c r="B271" t="s">
        <v>686</v>
      </c>
      <c r="C271">
        <v>270</v>
      </c>
      <c r="D271">
        <v>62.515558175413332</v>
      </c>
      <c r="E271">
        <v>43.89954212</v>
      </c>
      <c r="F271">
        <v>81.302815150000001</v>
      </c>
      <c r="G271">
        <v>13.13695502</v>
      </c>
      <c r="H271">
        <v>19.706222270000001</v>
      </c>
      <c r="I271">
        <v>-5.3469930200000002</v>
      </c>
    </row>
    <row r="272" spans="1:9" x14ac:dyDescent="0.25">
      <c r="A272" t="s">
        <v>254</v>
      </c>
      <c r="B272" t="s">
        <v>751</v>
      </c>
      <c r="C272">
        <v>271</v>
      </c>
      <c r="D272">
        <v>1.2983977810930201</v>
      </c>
      <c r="E272">
        <v>25.982857840000001</v>
      </c>
      <c r="F272">
        <v>260.84415696000002</v>
      </c>
      <c r="G272">
        <v>114.47206907</v>
      </c>
      <c r="H272">
        <v>-14.761937700000001</v>
      </c>
      <c r="I272">
        <v>-4.7930412699999998</v>
      </c>
    </row>
    <row r="273" spans="1:9" x14ac:dyDescent="0.25">
      <c r="A273" t="s">
        <v>257</v>
      </c>
      <c r="B273" t="s">
        <v>752</v>
      </c>
      <c r="C273">
        <v>272</v>
      </c>
      <c r="D273">
        <v>1.4262266825184899</v>
      </c>
      <c r="E273">
        <v>0</v>
      </c>
      <c r="F273">
        <v>0</v>
      </c>
      <c r="G273">
        <v>19.773066050000001</v>
      </c>
      <c r="H273">
        <v>-11.45535546</v>
      </c>
      <c r="I273">
        <v>-7.2989748600000004</v>
      </c>
    </row>
    <row r="274" spans="1:9" x14ac:dyDescent="0.25">
      <c r="A274" t="s">
        <v>272</v>
      </c>
      <c r="B274" t="s">
        <v>757</v>
      </c>
      <c r="C274">
        <v>273</v>
      </c>
      <c r="D274">
        <v>0.99760804763546995</v>
      </c>
      <c r="E274">
        <v>224.83510580999999</v>
      </c>
      <c r="F274">
        <v>778.63356624000005</v>
      </c>
      <c r="G274">
        <v>379.96945264999999</v>
      </c>
      <c r="H274">
        <v>3.7324445800000001</v>
      </c>
      <c r="I274">
        <v>-5.0764123999999997</v>
      </c>
    </row>
    <row r="275" spans="1:9" x14ac:dyDescent="0.25">
      <c r="A275" t="s">
        <v>279</v>
      </c>
      <c r="B275" t="s">
        <v>762</v>
      </c>
      <c r="C275">
        <v>274</v>
      </c>
      <c r="D275">
        <v>4.5428581891235904</v>
      </c>
      <c r="E275">
        <v>24.67747146</v>
      </c>
      <c r="F275">
        <v>81.618843560000002</v>
      </c>
      <c r="G275">
        <v>60.940961119999997</v>
      </c>
      <c r="H275">
        <v>15.467977980000001</v>
      </c>
      <c r="I275">
        <v>-0.77225171000000004</v>
      </c>
    </row>
    <row r="276" spans="1:9" x14ac:dyDescent="0.25">
      <c r="A276" t="s">
        <v>278</v>
      </c>
      <c r="B276" t="s">
        <v>761</v>
      </c>
      <c r="C276">
        <v>275</v>
      </c>
      <c r="D276">
        <v>0.17903038039642999</v>
      </c>
      <c r="E276">
        <v>6.0032392300000001</v>
      </c>
      <c r="F276">
        <v>226.92448931000001</v>
      </c>
      <c r="G276">
        <v>89.757041909999998</v>
      </c>
      <c r="H276">
        <v>15.74242334</v>
      </c>
      <c r="I276">
        <v>-3.36111922</v>
      </c>
    </row>
    <row r="277" spans="1:9" x14ac:dyDescent="0.25">
      <c r="A277" t="s">
        <v>265</v>
      </c>
      <c r="B277" t="s">
        <v>756</v>
      </c>
      <c r="C277">
        <v>276</v>
      </c>
      <c r="D277">
        <v>17.513679696349222</v>
      </c>
      <c r="E277">
        <v>5.0976859000000001</v>
      </c>
      <c r="F277">
        <v>127.41415132</v>
      </c>
      <c r="G277">
        <v>47.25312967</v>
      </c>
      <c r="H277">
        <v>-6.0010635099999998</v>
      </c>
      <c r="I277">
        <v>-8.5219084400000007</v>
      </c>
    </row>
    <row r="278" spans="1:9" x14ac:dyDescent="0.25">
      <c r="A278" t="s">
        <v>199</v>
      </c>
      <c r="B278" t="s">
        <v>696</v>
      </c>
      <c r="C278">
        <v>277</v>
      </c>
      <c r="D278">
        <v>17.180734665834951</v>
      </c>
      <c r="E278">
        <v>-10.595034890000001</v>
      </c>
      <c r="F278">
        <v>4.9762467499999996</v>
      </c>
      <c r="G278">
        <v>12.21521212</v>
      </c>
      <c r="H278">
        <v>-4.5444883699999998</v>
      </c>
      <c r="I278">
        <v>-4.3277713999999996</v>
      </c>
    </row>
    <row r="279" spans="1:9" x14ac:dyDescent="0.25">
      <c r="A279" t="s">
        <v>205</v>
      </c>
      <c r="B279" t="s">
        <v>695</v>
      </c>
      <c r="C279">
        <v>278</v>
      </c>
      <c r="D279">
        <v>5.7025748863789999E-2</v>
      </c>
      <c r="E279">
        <v>-4.8962360399999998</v>
      </c>
      <c r="F279">
        <v>42.152787859999997</v>
      </c>
      <c r="G279">
        <v>37.047552920000001</v>
      </c>
      <c r="H279">
        <v>6.2488704899999998</v>
      </c>
      <c r="I279">
        <v>-9.52318848</v>
      </c>
    </row>
    <row r="280" spans="1:9" x14ac:dyDescent="0.25">
      <c r="A280" t="s">
        <v>269</v>
      </c>
      <c r="B280" t="s">
        <v>760</v>
      </c>
      <c r="C280">
        <v>279</v>
      </c>
      <c r="D280">
        <v>11.430957615687429</v>
      </c>
      <c r="E280">
        <v>53.018624389999999</v>
      </c>
      <c r="F280">
        <v>145.21209815</v>
      </c>
      <c r="G280">
        <v>34.049274169999997</v>
      </c>
      <c r="H280">
        <v>-6.8495013299999998</v>
      </c>
      <c r="I280">
        <v>-5.39158618</v>
      </c>
    </row>
    <row r="281" spans="1:9" x14ac:dyDescent="0.25">
      <c r="A281" t="s">
        <v>291</v>
      </c>
      <c r="B281" t="s">
        <v>791</v>
      </c>
      <c r="C281">
        <v>280</v>
      </c>
      <c r="D281">
        <v>5.0090236525799997E-2</v>
      </c>
      <c r="E281">
        <v>-33.10907796</v>
      </c>
      <c r="F281">
        <v>-9.4137632700000005</v>
      </c>
      <c r="G281">
        <v>10.98139638</v>
      </c>
      <c r="H281">
        <v>12.50921803</v>
      </c>
      <c r="I281">
        <v>-5.0686864500000004</v>
      </c>
    </row>
    <row r="282" spans="1:9" x14ac:dyDescent="0.25">
      <c r="A282" t="s">
        <v>280</v>
      </c>
      <c r="B282" t="s">
        <v>766</v>
      </c>
      <c r="C282">
        <v>281</v>
      </c>
      <c r="D282">
        <v>9.60986495230412</v>
      </c>
      <c r="E282">
        <v>1570.5843030399999</v>
      </c>
      <c r="F282">
        <v>2134.1159707000002</v>
      </c>
      <c r="G282">
        <v>1708.2218240899999</v>
      </c>
      <c r="H282">
        <v>7.4477583799999998</v>
      </c>
      <c r="I282">
        <v>-2.81480299</v>
      </c>
    </row>
    <row r="283" spans="1:9" x14ac:dyDescent="0.25">
      <c r="A283" t="s">
        <v>286</v>
      </c>
      <c r="B283" t="s">
        <v>767</v>
      </c>
      <c r="C283">
        <v>282</v>
      </c>
      <c r="D283">
        <v>0.86651830536435004</v>
      </c>
      <c r="E283">
        <v>-8.3020405299999993</v>
      </c>
      <c r="F283">
        <v>78.291684720000006</v>
      </c>
      <c r="G283">
        <v>59.500814290000001</v>
      </c>
      <c r="H283">
        <v>8.8935641699999994</v>
      </c>
      <c r="I283">
        <v>-5.7573968799999999</v>
      </c>
    </row>
    <row r="284" spans="1:9" x14ac:dyDescent="0.25">
      <c r="A284" t="s">
        <v>282</v>
      </c>
      <c r="B284" t="s">
        <v>782</v>
      </c>
      <c r="C284">
        <v>283</v>
      </c>
      <c r="D284">
        <v>0.30826996152969999</v>
      </c>
      <c r="E284">
        <v>26.889871840000001</v>
      </c>
      <c r="F284">
        <v>288.50438835</v>
      </c>
      <c r="G284">
        <v>30.26984234</v>
      </c>
      <c r="H284">
        <v>6.6232491299999996</v>
      </c>
      <c r="I284">
        <v>-8.8120890500000009</v>
      </c>
    </row>
    <row r="285" spans="1:9" x14ac:dyDescent="0.25">
      <c r="A285" t="s">
        <v>277</v>
      </c>
      <c r="B285" t="s">
        <v>774</v>
      </c>
      <c r="C285">
        <v>284</v>
      </c>
      <c r="D285">
        <v>92.453708875712152</v>
      </c>
      <c r="E285">
        <v>16.94454532</v>
      </c>
      <c r="F285">
        <v>53.171215070000002</v>
      </c>
      <c r="G285">
        <v>24.42269675</v>
      </c>
      <c r="H285">
        <v>3.42782784</v>
      </c>
      <c r="I285">
        <v>-2.5845161000000001</v>
      </c>
    </row>
    <row r="286" spans="1:9" x14ac:dyDescent="0.25">
      <c r="A286" t="s">
        <v>287</v>
      </c>
      <c r="B286" t="s">
        <v>788</v>
      </c>
      <c r="C286">
        <v>285</v>
      </c>
      <c r="D286">
        <v>0.13278117087055</v>
      </c>
      <c r="E286">
        <v>3.79976322</v>
      </c>
      <c r="F286">
        <v>149.53027058000001</v>
      </c>
      <c r="G286">
        <v>26.66226125</v>
      </c>
      <c r="H286">
        <v>7.8688526999999997</v>
      </c>
      <c r="I286">
        <v>-7.2857028599999998</v>
      </c>
    </row>
    <row r="287" spans="1:9" x14ac:dyDescent="0.25">
      <c r="A287" t="s">
        <v>301</v>
      </c>
      <c r="B287" t="s">
        <v>769</v>
      </c>
      <c r="C287">
        <v>286</v>
      </c>
      <c r="D287">
        <v>15.23014847872885</v>
      </c>
      <c r="E287">
        <v>306.65818648999999</v>
      </c>
      <c r="F287">
        <v>66.533946310000005</v>
      </c>
      <c r="G287">
        <v>75.559410049999997</v>
      </c>
      <c r="H287">
        <v>15.72500172</v>
      </c>
      <c r="I287">
        <v>-6.5502828400000004</v>
      </c>
    </row>
    <row r="288" spans="1:9" x14ac:dyDescent="0.25">
      <c r="A288" t="s">
        <v>312</v>
      </c>
      <c r="B288" t="s">
        <v>786</v>
      </c>
      <c r="C288">
        <v>287</v>
      </c>
      <c r="D288">
        <v>1.50427154033002</v>
      </c>
      <c r="E288">
        <v>33.193990290000002</v>
      </c>
      <c r="F288">
        <v>144.12586401999999</v>
      </c>
      <c r="G288">
        <v>51.46821843</v>
      </c>
      <c r="H288">
        <v>22.678234580000002</v>
      </c>
      <c r="I288">
        <v>-3.2397698199999998</v>
      </c>
    </row>
    <row r="289" spans="1:9" x14ac:dyDescent="0.25">
      <c r="A289" t="s">
        <v>294</v>
      </c>
      <c r="B289" t="s">
        <v>781</v>
      </c>
      <c r="C289">
        <v>288</v>
      </c>
      <c r="D289">
        <v>7.1652573408680004E-2</v>
      </c>
      <c r="E289">
        <v>0.56009850000000005</v>
      </c>
      <c r="F289">
        <v>68.796578299999993</v>
      </c>
      <c r="G289">
        <v>63.082627279999997</v>
      </c>
      <c r="H289">
        <v>9.2018430900000006</v>
      </c>
      <c r="I289">
        <v>-4.8505851599999996</v>
      </c>
    </row>
    <row r="290" spans="1:9" x14ac:dyDescent="0.25">
      <c r="A290" t="s">
        <v>297</v>
      </c>
      <c r="B290" t="s">
        <v>780</v>
      </c>
      <c r="C290">
        <v>289</v>
      </c>
      <c r="D290">
        <v>4197.6986738825526</v>
      </c>
      <c r="E290">
        <v>117.48367397</v>
      </c>
      <c r="F290">
        <v>142.93117437000001</v>
      </c>
      <c r="G290">
        <v>57.821329509999998</v>
      </c>
      <c r="H290">
        <v>10.678301490000001</v>
      </c>
      <c r="I290">
        <v>-8.7962242499999999</v>
      </c>
    </row>
    <row r="291" spans="1:9" x14ac:dyDescent="0.25">
      <c r="A291" t="s">
        <v>256</v>
      </c>
      <c r="B291" t="s">
        <v>749</v>
      </c>
      <c r="C291">
        <v>290</v>
      </c>
      <c r="D291">
        <v>9.1832229483999994E-2</v>
      </c>
      <c r="E291">
        <v>795.84055077999994</v>
      </c>
      <c r="F291">
        <v>899.27825544999996</v>
      </c>
      <c r="G291">
        <v>734.19200866000006</v>
      </c>
      <c r="H291">
        <v>-22.808323439999999</v>
      </c>
      <c r="I291">
        <v>-0.21164768</v>
      </c>
    </row>
    <row r="292" spans="1:9" x14ac:dyDescent="0.25">
      <c r="A292" t="s">
        <v>290</v>
      </c>
      <c r="B292" t="s">
        <v>763</v>
      </c>
      <c r="C292">
        <v>291</v>
      </c>
      <c r="D292">
        <v>0.37286585631577002</v>
      </c>
      <c r="E292">
        <v>72.379983449999997</v>
      </c>
      <c r="F292">
        <v>199.29084429</v>
      </c>
      <c r="G292">
        <v>1.50955584</v>
      </c>
      <c r="H292">
        <v>5.7028039499999998</v>
      </c>
      <c r="I292">
        <v>-9.3817937400000009</v>
      </c>
    </row>
    <row r="293" spans="1:9" x14ac:dyDescent="0.25">
      <c r="A293" t="s">
        <v>363</v>
      </c>
      <c r="B293" t="s">
        <v>819</v>
      </c>
      <c r="C293">
        <v>292</v>
      </c>
      <c r="D293">
        <v>1.05057282479826</v>
      </c>
      <c r="E293">
        <v>-3.35223453</v>
      </c>
      <c r="F293">
        <v>65.302451140000002</v>
      </c>
      <c r="G293">
        <v>71.962354910000002</v>
      </c>
      <c r="H293">
        <v>58.281312339999999</v>
      </c>
      <c r="I293">
        <v>-3.42788453</v>
      </c>
    </row>
    <row r="294" spans="1:9" x14ac:dyDescent="0.25">
      <c r="A294" t="s">
        <v>293</v>
      </c>
      <c r="B294" t="s">
        <v>772</v>
      </c>
      <c r="C294">
        <v>293</v>
      </c>
      <c r="D294">
        <v>3.48092573958415</v>
      </c>
      <c r="E294">
        <v>69.056823800000004</v>
      </c>
      <c r="F294">
        <v>145.01295257000001</v>
      </c>
      <c r="G294">
        <v>117.03041985999999</v>
      </c>
      <c r="H294">
        <v>5.1929275600000002</v>
      </c>
      <c r="I294">
        <v>-8.58841827</v>
      </c>
    </row>
    <row r="295" spans="1:9" x14ac:dyDescent="0.25">
      <c r="A295" t="s">
        <v>349</v>
      </c>
      <c r="B295" t="s">
        <v>851</v>
      </c>
      <c r="C295">
        <v>294</v>
      </c>
      <c r="D295">
        <v>33.058294393852933</v>
      </c>
      <c r="E295">
        <v>166.49004952000001</v>
      </c>
      <c r="F295">
        <v>292.22775324999998</v>
      </c>
      <c r="G295">
        <v>184.28975649</v>
      </c>
      <c r="H295">
        <v>44.045317420000003</v>
      </c>
      <c r="I295">
        <v>0.15609915999999999</v>
      </c>
    </row>
    <row r="296" spans="1:9" x14ac:dyDescent="0.25">
      <c r="A296" t="s">
        <v>271</v>
      </c>
      <c r="B296" t="s">
        <v>764</v>
      </c>
      <c r="C296">
        <v>295</v>
      </c>
      <c r="D296">
        <v>3.1155748089500002E-2</v>
      </c>
      <c r="E296">
        <v>0</v>
      </c>
      <c r="F296">
        <v>46.754205949999999</v>
      </c>
      <c r="G296">
        <v>33.140570510000003</v>
      </c>
      <c r="H296">
        <v>-11.826912350000001</v>
      </c>
      <c r="I296">
        <v>-6.47685887</v>
      </c>
    </row>
    <row r="297" spans="1:9" x14ac:dyDescent="0.25">
      <c r="A297" t="s">
        <v>285</v>
      </c>
      <c r="B297" t="s">
        <v>785</v>
      </c>
      <c r="C297">
        <v>296</v>
      </c>
      <c r="D297">
        <v>0.68814816129883005</v>
      </c>
      <c r="E297">
        <v>-4.0768572799999996</v>
      </c>
      <c r="F297">
        <v>102.75882017000001</v>
      </c>
      <c r="G297">
        <v>33.613692610000001</v>
      </c>
      <c r="H297">
        <v>-0.20142565000000001</v>
      </c>
      <c r="I297">
        <v>-5.1313899599999999</v>
      </c>
    </row>
    <row r="298" spans="1:9" x14ac:dyDescent="0.25">
      <c r="A298" t="s">
        <v>318</v>
      </c>
      <c r="B298" t="s">
        <v>799</v>
      </c>
      <c r="C298">
        <v>297</v>
      </c>
      <c r="D298">
        <v>0.33673699911086002</v>
      </c>
      <c r="E298">
        <v>19.657919499999998</v>
      </c>
      <c r="F298">
        <v>177.36690383999999</v>
      </c>
      <c r="G298">
        <v>82.246039199999998</v>
      </c>
      <c r="H298">
        <v>16.3009582</v>
      </c>
      <c r="I298">
        <v>-1.17870629</v>
      </c>
    </row>
    <row r="299" spans="1:9" x14ac:dyDescent="0.25">
      <c r="A299" t="s">
        <v>284</v>
      </c>
      <c r="B299" t="s">
        <v>777</v>
      </c>
      <c r="C299">
        <v>298</v>
      </c>
      <c r="D299">
        <v>3.0093310170687899</v>
      </c>
      <c r="E299">
        <v>-0.70900127000000002</v>
      </c>
      <c r="F299">
        <v>44.485710429999997</v>
      </c>
      <c r="G299">
        <v>51.741867339999999</v>
      </c>
      <c r="H299">
        <v>-1.2379096199999999</v>
      </c>
      <c r="I299">
        <v>-3.8942796199999998</v>
      </c>
    </row>
    <row r="300" spans="1:9" x14ac:dyDescent="0.25">
      <c r="A300" t="s">
        <v>288</v>
      </c>
      <c r="B300" t="s">
        <v>288</v>
      </c>
      <c r="C300">
        <v>299</v>
      </c>
      <c r="D300">
        <v>9.6702902937585904</v>
      </c>
      <c r="E300">
        <v>-18.773284889999999</v>
      </c>
      <c r="F300">
        <v>2.4462330099999998</v>
      </c>
      <c r="G300">
        <v>5.5117601399999998</v>
      </c>
      <c r="H300">
        <v>2.4570040000000001E-2</v>
      </c>
      <c r="I300">
        <v>-1.45155115</v>
      </c>
    </row>
    <row r="301" spans="1:9" x14ac:dyDescent="0.25">
      <c r="A301" t="s">
        <v>308</v>
      </c>
      <c r="B301" t="s">
        <v>803</v>
      </c>
      <c r="C301">
        <v>300</v>
      </c>
      <c r="D301">
        <v>1.531250272401E-2</v>
      </c>
      <c r="E301">
        <v>18.737521210000001</v>
      </c>
      <c r="F301">
        <v>72.584185520000005</v>
      </c>
      <c r="G301">
        <v>37.49050605</v>
      </c>
      <c r="H301">
        <v>12.24208846</v>
      </c>
      <c r="I301">
        <v>-9.0432562900000004</v>
      </c>
    </row>
    <row r="302" spans="1:9" x14ac:dyDescent="0.25">
      <c r="A302" t="s">
        <v>299</v>
      </c>
      <c r="B302" t="s">
        <v>299</v>
      </c>
      <c r="C302">
        <v>301</v>
      </c>
      <c r="D302">
        <v>1.33152571565889</v>
      </c>
      <c r="E302">
        <v>-11.78614224</v>
      </c>
      <c r="F302">
        <v>17.258578329999999</v>
      </c>
      <c r="G302">
        <v>34.460201720000001</v>
      </c>
      <c r="H302">
        <v>5.9819902599999999</v>
      </c>
      <c r="I302">
        <v>0.41190589999999999</v>
      </c>
    </row>
    <row r="303" spans="1:9" x14ac:dyDescent="0.25">
      <c r="A303" t="s">
        <v>367</v>
      </c>
      <c r="B303" t="s">
        <v>822</v>
      </c>
      <c r="C303">
        <v>302</v>
      </c>
      <c r="D303">
        <v>2.6936855153316999</v>
      </c>
      <c r="E303">
        <v>100.48101484</v>
      </c>
      <c r="F303">
        <v>234.42204305000001</v>
      </c>
      <c r="G303">
        <v>139.54521453999999</v>
      </c>
      <c r="H303">
        <v>53.757631009999997</v>
      </c>
      <c r="I303">
        <v>7.87402508</v>
      </c>
    </row>
    <row r="304" spans="1:9" x14ac:dyDescent="0.25">
      <c r="A304" t="s">
        <v>295</v>
      </c>
      <c r="B304" t="s">
        <v>792</v>
      </c>
      <c r="C304">
        <v>303</v>
      </c>
      <c r="D304">
        <v>9.918664970761E-2</v>
      </c>
      <c r="E304">
        <v>34.575820319999998</v>
      </c>
      <c r="F304">
        <v>107.5922131</v>
      </c>
      <c r="G304">
        <v>48.39555446</v>
      </c>
      <c r="H304">
        <v>0.41847232000000001</v>
      </c>
      <c r="I304">
        <v>-7.4444612699999997</v>
      </c>
    </row>
    <row r="305" spans="1:9" x14ac:dyDescent="0.25">
      <c r="A305" t="s">
        <v>306</v>
      </c>
      <c r="B305" t="s">
        <v>804</v>
      </c>
      <c r="C305">
        <v>304</v>
      </c>
      <c r="D305">
        <v>18.27879229611343</v>
      </c>
      <c r="E305">
        <v>-7.9607781099999997</v>
      </c>
      <c r="F305">
        <v>85.667853719999997</v>
      </c>
      <c r="G305">
        <v>9.3124589199999992</v>
      </c>
      <c r="H305">
        <v>7.0635856800000001</v>
      </c>
      <c r="I305">
        <v>-5.0378293699999999</v>
      </c>
    </row>
    <row r="306" spans="1:9" x14ac:dyDescent="0.25">
      <c r="A306" t="s">
        <v>281</v>
      </c>
      <c r="B306" t="s">
        <v>787</v>
      </c>
      <c r="C306">
        <v>305</v>
      </c>
      <c r="D306">
        <v>5.3460682981840001E-2</v>
      </c>
      <c r="E306">
        <v>2.7719387900000001</v>
      </c>
      <c r="F306">
        <v>37.979627280000003</v>
      </c>
      <c r="G306">
        <v>-2.1290052799999999</v>
      </c>
      <c r="H306">
        <v>-6.7448427400000002</v>
      </c>
      <c r="I306">
        <v>-4.0617249900000001</v>
      </c>
    </row>
    <row r="307" spans="1:9" x14ac:dyDescent="0.25">
      <c r="A307" t="s">
        <v>307</v>
      </c>
      <c r="B307" t="s">
        <v>798</v>
      </c>
      <c r="C307">
        <v>306</v>
      </c>
      <c r="D307">
        <v>0.60056691958689001</v>
      </c>
      <c r="E307">
        <v>275.31285615000002</v>
      </c>
      <c r="F307">
        <v>89.983871460000003</v>
      </c>
      <c r="G307">
        <v>8.5018775400000006</v>
      </c>
      <c r="H307">
        <v>6.9584119600000003</v>
      </c>
      <c r="I307">
        <v>2.8350944400000002</v>
      </c>
    </row>
    <row r="308" spans="1:9" x14ac:dyDescent="0.25">
      <c r="A308" t="s">
        <v>317</v>
      </c>
      <c r="B308" t="s">
        <v>768</v>
      </c>
      <c r="C308">
        <v>307</v>
      </c>
      <c r="D308">
        <v>0.80424293816933001</v>
      </c>
      <c r="E308">
        <v>74.976226569999994</v>
      </c>
      <c r="F308">
        <v>154.42822699999999</v>
      </c>
      <c r="G308">
        <v>61.725140600000003</v>
      </c>
      <c r="H308">
        <v>15.45461201</v>
      </c>
      <c r="I308">
        <v>-10.87534179</v>
      </c>
    </row>
    <row r="309" spans="1:9" x14ac:dyDescent="0.25">
      <c r="A309" t="s">
        <v>298</v>
      </c>
      <c r="B309" t="s">
        <v>800</v>
      </c>
      <c r="C309">
        <v>308</v>
      </c>
      <c r="D309">
        <v>0.30331230261088998</v>
      </c>
      <c r="E309">
        <v>-11.66811976</v>
      </c>
      <c r="F309">
        <v>106.45422698</v>
      </c>
      <c r="G309">
        <v>43.815398279999997</v>
      </c>
      <c r="H309">
        <v>0.37361127</v>
      </c>
      <c r="I309">
        <v>5.2029426799999996</v>
      </c>
    </row>
    <row r="310" spans="1:9" x14ac:dyDescent="0.25">
      <c r="A310" t="s">
        <v>329</v>
      </c>
      <c r="B310" t="s">
        <v>816</v>
      </c>
      <c r="C310">
        <v>309</v>
      </c>
      <c r="D310">
        <v>0.59794603264150004</v>
      </c>
      <c r="E310">
        <v>8.9456933099999993</v>
      </c>
      <c r="F310">
        <v>41.905830790000003</v>
      </c>
      <c r="G310">
        <v>42.699159620000003</v>
      </c>
      <c r="H310">
        <v>15.14858817</v>
      </c>
      <c r="I310">
        <v>-6.0007290800000002</v>
      </c>
    </row>
    <row r="311" spans="1:9" x14ac:dyDescent="0.25">
      <c r="A311" t="s">
        <v>292</v>
      </c>
      <c r="B311" t="s">
        <v>797</v>
      </c>
      <c r="C311">
        <v>310</v>
      </c>
      <c r="D311">
        <v>0.30921513742819001</v>
      </c>
      <c r="E311">
        <v>-14.38805397</v>
      </c>
      <c r="F311">
        <v>8.9159141500000008</v>
      </c>
      <c r="G311">
        <v>0.47553772</v>
      </c>
      <c r="H311">
        <v>-4.2700750899999997</v>
      </c>
      <c r="I311">
        <v>-2.4273158399999999</v>
      </c>
    </row>
    <row r="312" spans="1:9" x14ac:dyDescent="0.25">
      <c r="A312" t="s">
        <v>334</v>
      </c>
      <c r="B312" t="s">
        <v>790</v>
      </c>
      <c r="C312">
        <v>311</v>
      </c>
      <c r="D312">
        <v>0.23160060431257001</v>
      </c>
      <c r="E312">
        <v>-3.9333651199999999</v>
      </c>
      <c r="F312">
        <v>122.51611651</v>
      </c>
      <c r="G312">
        <v>62.221617170000002</v>
      </c>
      <c r="H312">
        <v>23.24543341</v>
      </c>
      <c r="I312">
        <v>-9.5158875599999995</v>
      </c>
    </row>
    <row r="313" spans="1:9" x14ac:dyDescent="0.25">
      <c r="A313" t="s">
        <v>314</v>
      </c>
      <c r="B313" t="s">
        <v>812</v>
      </c>
      <c r="C313">
        <v>312</v>
      </c>
      <c r="D313">
        <v>1.9443827787825301</v>
      </c>
      <c r="E313">
        <v>1.6369539099999999</v>
      </c>
      <c r="F313">
        <v>114.46917161</v>
      </c>
      <c r="G313">
        <v>85.824021569999999</v>
      </c>
      <c r="H313">
        <v>9.2604485800000003</v>
      </c>
      <c r="I313">
        <v>-8.1564561199999996</v>
      </c>
    </row>
    <row r="314" spans="1:9" x14ac:dyDescent="0.25">
      <c r="A314" t="s">
        <v>258</v>
      </c>
      <c r="B314" t="s">
        <v>759</v>
      </c>
      <c r="C314">
        <v>313</v>
      </c>
      <c r="D314">
        <v>18.271393776996479</v>
      </c>
      <c r="E314">
        <v>-43.567275189999997</v>
      </c>
      <c r="F314">
        <v>14.88003396</v>
      </c>
      <c r="G314">
        <v>8.9131088999999992</v>
      </c>
      <c r="H314">
        <v>-30.9625354</v>
      </c>
      <c r="I314">
        <v>-23.776544730000001</v>
      </c>
    </row>
    <row r="315" spans="1:9" x14ac:dyDescent="0.25">
      <c r="A315" t="s">
        <v>311</v>
      </c>
      <c r="B315" t="s">
        <v>795</v>
      </c>
      <c r="C315">
        <v>314</v>
      </c>
      <c r="D315">
        <v>1.10458037526237</v>
      </c>
      <c r="E315">
        <v>-35.195574209999997</v>
      </c>
      <c r="F315">
        <v>99.267383929999994</v>
      </c>
      <c r="G315">
        <v>59.10833607</v>
      </c>
      <c r="H315">
        <v>5.66300808</v>
      </c>
      <c r="I315">
        <v>-9.1184305800000001</v>
      </c>
    </row>
    <row r="316" spans="1:9" x14ac:dyDescent="0.25">
      <c r="A316" t="s">
        <v>274</v>
      </c>
      <c r="B316" t="s">
        <v>793</v>
      </c>
      <c r="C316">
        <v>315</v>
      </c>
      <c r="D316">
        <v>228.18716325584981</v>
      </c>
      <c r="E316">
        <v>174.02462727</v>
      </c>
      <c r="F316">
        <v>409.80443622000001</v>
      </c>
      <c r="G316">
        <v>138.168048</v>
      </c>
      <c r="H316">
        <v>-17.776003759999998</v>
      </c>
      <c r="I316">
        <v>-4.8920119399999997</v>
      </c>
    </row>
    <row r="317" spans="1:9" x14ac:dyDescent="0.25">
      <c r="A317" t="s">
        <v>330</v>
      </c>
      <c r="B317" t="s">
        <v>806</v>
      </c>
      <c r="C317">
        <v>316</v>
      </c>
      <c r="D317">
        <v>5.2315267190140098</v>
      </c>
      <c r="E317">
        <v>50.476472729999998</v>
      </c>
      <c r="F317">
        <v>149.97794414000001</v>
      </c>
      <c r="G317">
        <v>33.788980700000003</v>
      </c>
      <c r="H317">
        <v>15.825512610000001</v>
      </c>
      <c r="I317">
        <v>-7.6740458299999998</v>
      </c>
    </row>
    <row r="318" spans="1:9" x14ac:dyDescent="0.25">
      <c r="A318" t="s">
        <v>303</v>
      </c>
      <c r="B318" t="s">
        <v>794</v>
      </c>
      <c r="C318">
        <v>317</v>
      </c>
      <c r="D318">
        <v>0.17891747106996</v>
      </c>
      <c r="E318">
        <v>352.06266855000001</v>
      </c>
      <c r="F318">
        <v>553.50148994000006</v>
      </c>
      <c r="G318">
        <v>69.065883940000006</v>
      </c>
      <c r="H318">
        <v>0.54675872999999997</v>
      </c>
      <c r="I318">
        <v>-4.3657926500000004</v>
      </c>
    </row>
    <row r="319" spans="1:9" x14ac:dyDescent="0.25">
      <c r="A319" t="s">
        <v>316</v>
      </c>
      <c r="B319" t="s">
        <v>817</v>
      </c>
      <c r="C319">
        <v>318</v>
      </c>
      <c r="D319">
        <v>2.15169858789E-2</v>
      </c>
      <c r="E319">
        <v>-1.8744819699999999</v>
      </c>
      <c r="F319">
        <v>93.050753400000005</v>
      </c>
      <c r="G319">
        <v>36.181525989999997</v>
      </c>
      <c r="H319">
        <v>8.5455826399999992</v>
      </c>
      <c r="I319">
        <v>-4.8412108500000004</v>
      </c>
    </row>
    <row r="320" spans="1:9" x14ac:dyDescent="0.25">
      <c r="A320" t="s">
        <v>438</v>
      </c>
      <c r="B320" t="s">
        <v>889</v>
      </c>
      <c r="C320">
        <v>319</v>
      </c>
      <c r="D320">
        <v>2.9869989149302998</v>
      </c>
      <c r="E320">
        <v>65.875237780000006</v>
      </c>
      <c r="F320">
        <v>455.44413008999999</v>
      </c>
      <c r="G320">
        <v>432.2739416</v>
      </c>
      <c r="H320">
        <v>97.875732900000003</v>
      </c>
      <c r="I320">
        <v>25.07458772</v>
      </c>
    </row>
    <row r="321" spans="1:9" x14ac:dyDescent="0.25">
      <c r="A321" t="s">
        <v>388</v>
      </c>
      <c r="B321" t="s">
        <v>784</v>
      </c>
      <c r="C321">
        <v>320</v>
      </c>
      <c r="D321">
        <v>3.0763041958379998E-2</v>
      </c>
      <c r="E321">
        <v>91.242912309999994</v>
      </c>
      <c r="F321">
        <v>185.23186724999999</v>
      </c>
      <c r="G321">
        <v>171.49143408</v>
      </c>
      <c r="H321">
        <v>39.869620529999999</v>
      </c>
      <c r="I321">
        <v>-14.718304789999999</v>
      </c>
    </row>
    <row r="322" spans="1:9" x14ac:dyDescent="0.25">
      <c r="A322" t="s">
        <v>321</v>
      </c>
      <c r="B322" t="s">
        <v>805</v>
      </c>
      <c r="C322">
        <v>321</v>
      </c>
      <c r="D322">
        <v>3.9414740168079998E-2</v>
      </c>
      <c r="E322">
        <v>-18.661222510000002</v>
      </c>
      <c r="F322">
        <v>57.12312223</v>
      </c>
      <c r="G322">
        <v>78.214787329999993</v>
      </c>
      <c r="H322">
        <v>10.764901890000001</v>
      </c>
      <c r="I322">
        <v>-6.8804095299999997</v>
      </c>
    </row>
    <row r="323" spans="1:9" x14ac:dyDescent="0.25">
      <c r="A323" t="s">
        <v>309</v>
      </c>
      <c r="B323" t="s">
        <v>811</v>
      </c>
      <c r="C323">
        <v>322</v>
      </c>
      <c r="D323">
        <v>2.2073153226620401</v>
      </c>
      <c r="E323">
        <v>0</v>
      </c>
      <c r="F323">
        <v>0</v>
      </c>
      <c r="G323">
        <v>145.47710604</v>
      </c>
      <c r="H323">
        <v>-1.5592607999999999</v>
      </c>
      <c r="I323">
        <v>0.13156942999999999</v>
      </c>
    </row>
    <row r="324" spans="1:9" x14ac:dyDescent="0.25">
      <c r="A324" t="s">
        <v>801</v>
      </c>
      <c r="B324" t="s">
        <v>802</v>
      </c>
      <c r="C324">
        <v>323</v>
      </c>
      <c r="D324">
        <v>6.5780957571722203</v>
      </c>
      <c r="E324">
        <v>-9.6921666500000008</v>
      </c>
      <c r="F324">
        <v>123.72740398000001</v>
      </c>
      <c r="G324">
        <v>67.916855530000007</v>
      </c>
      <c r="H324">
        <v>19.973551279999999</v>
      </c>
      <c r="I324">
        <v>-15.63961138</v>
      </c>
    </row>
    <row r="325" spans="1:9" x14ac:dyDescent="0.25">
      <c r="A325" t="s">
        <v>379</v>
      </c>
      <c r="B325" t="s">
        <v>779</v>
      </c>
      <c r="C325">
        <v>324</v>
      </c>
      <c r="D325">
        <v>1.4908637736333801</v>
      </c>
      <c r="E325">
        <v>1.61344661</v>
      </c>
      <c r="F325">
        <v>105.81568285</v>
      </c>
      <c r="G325">
        <v>79.603233529999997</v>
      </c>
      <c r="H325">
        <v>43.82299811</v>
      </c>
      <c r="I325">
        <v>-11.31346669</v>
      </c>
    </row>
    <row r="326" spans="1:9" x14ac:dyDescent="0.25">
      <c r="A326" t="s">
        <v>432</v>
      </c>
      <c r="B326" t="s">
        <v>432</v>
      </c>
      <c r="C326">
        <v>325</v>
      </c>
      <c r="D326">
        <v>20.526594878933722</v>
      </c>
      <c r="E326">
        <v>58.20142173</v>
      </c>
      <c r="F326">
        <v>204.92249279999999</v>
      </c>
      <c r="G326">
        <v>161.63297051000001</v>
      </c>
      <c r="H326">
        <v>81.997217250000006</v>
      </c>
      <c r="I326">
        <v>-27.57673346</v>
      </c>
    </row>
    <row r="327" spans="1:9" x14ac:dyDescent="0.25">
      <c r="A327" t="s">
        <v>320</v>
      </c>
      <c r="B327" t="s">
        <v>813</v>
      </c>
      <c r="C327">
        <v>326</v>
      </c>
      <c r="D327">
        <v>64.246148203600953</v>
      </c>
      <c r="E327">
        <v>16.481511650000002</v>
      </c>
      <c r="F327">
        <v>81.761233680000004</v>
      </c>
      <c r="G327">
        <v>36.751011519999999</v>
      </c>
      <c r="H327">
        <v>5.1049567299999996</v>
      </c>
      <c r="I327">
        <v>-4.7891471699999997</v>
      </c>
    </row>
    <row r="328" spans="1:9" x14ac:dyDescent="0.25">
      <c r="A328" t="s">
        <v>336</v>
      </c>
      <c r="B328" t="s">
        <v>825</v>
      </c>
      <c r="C328">
        <v>327</v>
      </c>
      <c r="D328">
        <v>1.302041051214E-2</v>
      </c>
      <c r="E328">
        <v>28.435840259999999</v>
      </c>
      <c r="F328">
        <v>143.37874001</v>
      </c>
      <c r="G328">
        <v>54.999059449999997</v>
      </c>
      <c r="H328">
        <v>13.65726435</v>
      </c>
      <c r="I328">
        <v>-4.5925572199999998</v>
      </c>
    </row>
    <row r="329" spans="1:9" x14ac:dyDescent="0.25">
      <c r="A329" t="s">
        <v>362</v>
      </c>
      <c r="B329" t="s">
        <v>796</v>
      </c>
      <c r="C329">
        <v>328</v>
      </c>
      <c r="D329">
        <v>5.2913230771735504</v>
      </c>
      <c r="E329">
        <v>109.27887602</v>
      </c>
      <c r="F329">
        <v>269.65853507000003</v>
      </c>
      <c r="G329">
        <v>168.96525677</v>
      </c>
      <c r="H329">
        <v>28.590513980000001</v>
      </c>
      <c r="I329">
        <v>-8.1877956600000008</v>
      </c>
    </row>
    <row r="330" spans="1:9" x14ac:dyDescent="0.25">
      <c r="A330" t="s">
        <v>322</v>
      </c>
      <c r="B330" t="s">
        <v>814</v>
      </c>
      <c r="C330">
        <v>329</v>
      </c>
      <c r="D330">
        <v>0.19128995589518</v>
      </c>
      <c r="E330">
        <v>58.862715510000001</v>
      </c>
      <c r="F330">
        <v>86.563301969999998</v>
      </c>
      <c r="G330">
        <v>36.81467593</v>
      </c>
      <c r="H330">
        <v>5.1009454999999999</v>
      </c>
      <c r="I330">
        <v>-4.6904690699999998</v>
      </c>
    </row>
    <row r="331" spans="1:9" x14ac:dyDescent="0.25">
      <c r="A331" t="s">
        <v>310</v>
      </c>
      <c r="B331" t="s">
        <v>810</v>
      </c>
      <c r="C331">
        <v>330</v>
      </c>
      <c r="D331">
        <v>2.4315333325483999</v>
      </c>
      <c r="E331">
        <v>6.5888507900000004</v>
      </c>
      <c r="F331">
        <v>109.73258617</v>
      </c>
      <c r="G331">
        <v>24.04017245</v>
      </c>
      <c r="H331">
        <v>-3.0770636100000002</v>
      </c>
      <c r="I331">
        <v>-6.3168697600000003</v>
      </c>
    </row>
    <row r="332" spans="1:9" x14ac:dyDescent="0.25">
      <c r="A332" t="s">
        <v>300</v>
      </c>
      <c r="B332" t="s">
        <v>807</v>
      </c>
      <c r="C332">
        <v>331</v>
      </c>
      <c r="D332">
        <v>0.14735333395559999</v>
      </c>
      <c r="E332">
        <v>-29.16591382</v>
      </c>
      <c r="F332">
        <v>-16.1491027</v>
      </c>
      <c r="G332">
        <v>-28.408973060000001</v>
      </c>
      <c r="H332">
        <v>-8.7252204100000004</v>
      </c>
      <c r="I332">
        <v>-6.0550203600000003</v>
      </c>
    </row>
    <row r="333" spans="1:9" x14ac:dyDescent="0.25">
      <c r="A333" t="s">
        <v>325</v>
      </c>
      <c r="B333" t="s">
        <v>821</v>
      </c>
      <c r="C333">
        <v>332</v>
      </c>
      <c r="D333">
        <v>0.16431879760698001</v>
      </c>
      <c r="E333">
        <v>86.975437330000005</v>
      </c>
      <c r="F333">
        <v>53.573853450000001</v>
      </c>
      <c r="G333">
        <v>80.031190899999999</v>
      </c>
      <c r="H333">
        <v>5.5582827699999999</v>
      </c>
      <c r="I333">
        <v>-4.6120158</v>
      </c>
    </row>
    <row r="334" spans="1:9" x14ac:dyDescent="0.25">
      <c r="A334" t="s">
        <v>342</v>
      </c>
      <c r="B334" t="s">
        <v>826</v>
      </c>
      <c r="C334">
        <v>333</v>
      </c>
      <c r="D334">
        <v>0.52368890726379003</v>
      </c>
      <c r="E334">
        <v>-21.72864315</v>
      </c>
      <c r="F334">
        <v>-5.9859540899999999</v>
      </c>
      <c r="G334">
        <v>1.8566470500000001</v>
      </c>
      <c r="H334">
        <v>5.6807884099999999</v>
      </c>
      <c r="I334">
        <v>-0.77682344999999997</v>
      </c>
    </row>
    <row r="335" spans="1:9" x14ac:dyDescent="0.25">
      <c r="A335" t="s">
        <v>339</v>
      </c>
      <c r="B335" t="s">
        <v>844</v>
      </c>
      <c r="C335">
        <v>334</v>
      </c>
      <c r="D335">
        <v>30.070160821543809</v>
      </c>
      <c r="E335">
        <v>5.9807260199999996</v>
      </c>
      <c r="F335">
        <v>7.3922230000000005E-2</v>
      </c>
      <c r="G335">
        <v>29.687484229999999</v>
      </c>
      <c r="H335">
        <v>5.8995974100000002</v>
      </c>
      <c r="I335">
        <v>-0.36307025999999998</v>
      </c>
    </row>
    <row r="336" spans="1:9" x14ac:dyDescent="0.25">
      <c r="A336" t="s">
        <v>347</v>
      </c>
      <c r="B336" t="s">
        <v>808</v>
      </c>
      <c r="C336">
        <v>335</v>
      </c>
      <c r="D336">
        <v>0.11404203501924</v>
      </c>
      <c r="E336">
        <v>36.50518718</v>
      </c>
      <c r="F336">
        <v>75.540607460000004</v>
      </c>
      <c r="G336">
        <v>57.869414089999999</v>
      </c>
      <c r="H336">
        <v>13.360235660000001</v>
      </c>
      <c r="I336">
        <v>-8.1873210899999993</v>
      </c>
    </row>
    <row r="337" spans="1:9" x14ac:dyDescent="0.25">
      <c r="A337" t="s">
        <v>338</v>
      </c>
      <c r="B337" t="s">
        <v>834</v>
      </c>
      <c r="C337">
        <v>336</v>
      </c>
      <c r="D337">
        <v>8.6516015983243193</v>
      </c>
      <c r="E337">
        <v>47.047497290000003</v>
      </c>
      <c r="F337">
        <v>57.334451090000002</v>
      </c>
      <c r="G337">
        <v>16.860740010000001</v>
      </c>
      <c r="H337">
        <v>6.9054489200000004</v>
      </c>
      <c r="I337">
        <v>-8.3880861200000005</v>
      </c>
    </row>
    <row r="338" spans="1:9" x14ac:dyDescent="0.25">
      <c r="A338" t="s">
        <v>319</v>
      </c>
      <c r="B338" t="s">
        <v>815</v>
      </c>
      <c r="C338">
        <v>337</v>
      </c>
      <c r="D338">
        <v>0.34113473170640002</v>
      </c>
      <c r="E338">
        <v>-3.51008823</v>
      </c>
      <c r="F338">
        <v>56.948640519999998</v>
      </c>
      <c r="G338">
        <v>38.225292039999999</v>
      </c>
      <c r="H338">
        <v>-1.8595708900000001</v>
      </c>
      <c r="I338">
        <v>-5.8265407400000004</v>
      </c>
    </row>
    <row r="339" spans="1:9" x14ac:dyDescent="0.25">
      <c r="A339" t="s">
        <v>340</v>
      </c>
      <c r="B339" t="s">
        <v>835</v>
      </c>
      <c r="C339">
        <v>338</v>
      </c>
      <c r="D339">
        <v>0.99683116358896995</v>
      </c>
      <c r="E339">
        <v>33.418704050000002</v>
      </c>
      <c r="F339">
        <v>0.98010116000000003</v>
      </c>
      <c r="G339">
        <v>-0.33949443000000001</v>
      </c>
      <c r="H339">
        <v>2.4110713000000001</v>
      </c>
      <c r="I339">
        <v>-1.9296580000000001E-2</v>
      </c>
    </row>
    <row r="340" spans="1:9" x14ac:dyDescent="0.25">
      <c r="A340" t="s">
        <v>327</v>
      </c>
      <c r="B340" t="s">
        <v>820</v>
      </c>
      <c r="C340">
        <v>339</v>
      </c>
      <c r="D340">
        <v>8.2967091679310004E-2</v>
      </c>
      <c r="E340">
        <v>-3.9513330500000001</v>
      </c>
      <c r="F340">
        <v>47.757189959999998</v>
      </c>
      <c r="G340">
        <v>33.432736589999998</v>
      </c>
      <c r="H340">
        <v>-0.78917987000000001</v>
      </c>
      <c r="I340">
        <v>-3.2139056799999999</v>
      </c>
    </row>
    <row r="341" spans="1:9" x14ac:dyDescent="0.25">
      <c r="A341" t="s">
        <v>323</v>
      </c>
      <c r="B341" t="s">
        <v>818</v>
      </c>
      <c r="C341">
        <v>340</v>
      </c>
      <c r="D341">
        <v>1.98430795396052</v>
      </c>
      <c r="E341">
        <v>73.297842489999994</v>
      </c>
      <c r="F341">
        <v>110.46955792999999</v>
      </c>
      <c r="G341">
        <v>44.084767569999997</v>
      </c>
      <c r="H341">
        <v>-2.1682176700000002</v>
      </c>
      <c r="I341">
        <v>-4.6243435599999998</v>
      </c>
    </row>
    <row r="342" spans="1:9" x14ac:dyDescent="0.25">
      <c r="A342" t="s">
        <v>395</v>
      </c>
      <c r="B342" t="s">
        <v>838</v>
      </c>
      <c r="C342">
        <v>341</v>
      </c>
      <c r="D342">
        <v>0.28627724701182999</v>
      </c>
      <c r="E342">
        <v>-14.355444110000001</v>
      </c>
      <c r="F342">
        <v>56.352717290000001</v>
      </c>
      <c r="G342">
        <v>68.018535130000004</v>
      </c>
      <c r="H342">
        <v>37.554328079999998</v>
      </c>
      <c r="I342">
        <v>-1.0626292399999999</v>
      </c>
    </row>
    <row r="343" spans="1:9" x14ac:dyDescent="0.25">
      <c r="A343" t="s">
        <v>343</v>
      </c>
      <c r="B343" t="s">
        <v>343</v>
      </c>
      <c r="C343">
        <v>342</v>
      </c>
      <c r="D343">
        <v>0.31267756413906</v>
      </c>
      <c r="E343">
        <v>4.5478308800000002</v>
      </c>
      <c r="F343">
        <v>118.83765622999999</v>
      </c>
      <c r="G343">
        <v>64.066327200000003</v>
      </c>
      <c r="H343">
        <v>6.2036291700000001</v>
      </c>
      <c r="I343">
        <v>-10.04893899</v>
      </c>
    </row>
    <row r="344" spans="1:9" x14ac:dyDescent="0.25">
      <c r="A344" t="s">
        <v>409</v>
      </c>
      <c r="B344" t="s">
        <v>897</v>
      </c>
      <c r="C344">
        <v>343</v>
      </c>
      <c r="D344">
        <v>1.17858538518258</v>
      </c>
      <c r="E344">
        <v>-3.2349511299999998</v>
      </c>
      <c r="F344">
        <v>141.19395462</v>
      </c>
      <c r="G344">
        <v>112.16790481</v>
      </c>
      <c r="H344">
        <v>50.5093988</v>
      </c>
      <c r="I344">
        <v>7.0477195899999998</v>
      </c>
    </row>
    <row r="345" spans="1:9" x14ac:dyDescent="0.25">
      <c r="A345" t="s">
        <v>337</v>
      </c>
      <c r="B345" t="s">
        <v>841</v>
      </c>
      <c r="C345">
        <v>344</v>
      </c>
      <c r="D345">
        <v>1.3766338344770801</v>
      </c>
      <c r="E345">
        <v>249.36263577</v>
      </c>
      <c r="F345">
        <v>96.874230220000001</v>
      </c>
      <c r="G345">
        <v>88.819966440000002</v>
      </c>
      <c r="H345">
        <v>2.0951114899999999</v>
      </c>
      <c r="I345">
        <v>-0.33938899</v>
      </c>
    </row>
    <row r="346" spans="1:9" x14ac:dyDescent="0.25">
      <c r="A346" t="s">
        <v>443</v>
      </c>
      <c r="B346" t="s">
        <v>919</v>
      </c>
      <c r="C346">
        <v>345</v>
      </c>
      <c r="D346">
        <v>340.45828134065067</v>
      </c>
      <c r="E346">
        <v>-17.374566600000001</v>
      </c>
      <c r="F346">
        <v>100.17423716</v>
      </c>
      <c r="G346">
        <v>109.99379189</v>
      </c>
      <c r="H346">
        <v>71.353803099999993</v>
      </c>
      <c r="I346">
        <v>0.43514501</v>
      </c>
    </row>
    <row r="347" spans="1:9" x14ac:dyDescent="0.25">
      <c r="A347" t="s">
        <v>382</v>
      </c>
      <c r="B347" t="s">
        <v>809</v>
      </c>
      <c r="C347">
        <v>346</v>
      </c>
      <c r="D347">
        <v>1.11471404179844</v>
      </c>
      <c r="E347">
        <v>16.648736280000001</v>
      </c>
      <c r="F347">
        <v>99.162762979999997</v>
      </c>
      <c r="G347">
        <v>84.023955540000003</v>
      </c>
      <c r="H347">
        <v>27.726680859999998</v>
      </c>
      <c r="I347">
        <v>5.8907708799999998</v>
      </c>
    </row>
    <row r="348" spans="1:9" x14ac:dyDescent="0.25">
      <c r="A348" t="s">
        <v>331</v>
      </c>
      <c r="B348" t="s">
        <v>840</v>
      </c>
      <c r="C348">
        <v>347</v>
      </c>
      <c r="D348">
        <v>0.30831448596650002</v>
      </c>
      <c r="E348">
        <v>33.336393340000001</v>
      </c>
      <c r="F348">
        <v>175.34021404999999</v>
      </c>
      <c r="G348">
        <v>100.85674078</v>
      </c>
      <c r="H348">
        <v>-2.2196290300000001</v>
      </c>
      <c r="I348">
        <v>-1.9372935200000001</v>
      </c>
    </row>
    <row r="349" spans="1:9" x14ac:dyDescent="0.25">
      <c r="A349" t="s">
        <v>355</v>
      </c>
      <c r="B349" t="s">
        <v>830</v>
      </c>
      <c r="C349">
        <v>348</v>
      </c>
      <c r="D349">
        <v>1.66927157642741</v>
      </c>
      <c r="E349">
        <v>-8.9681737899999998</v>
      </c>
      <c r="F349">
        <v>75.320661720000004</v>
      </c>
      <c r="G349">
        <v>60.38338761</v>
      </c>
      <c r="H349">
        <v>13.09689532</v>
      </c>
      <c r="I349">
        <v>-7.1110818599999996</v>
      </c>
    </row>
    <row r="350" spans="1:9" x14ac:dyDescent="0.25">
      <c r="A350" t="s">
        <v>344</v>
      </c>
      <c r="B350" t="s">
        <v>344</v>
      </c>
      <c r="C350">
        <v>349</v>
      </c>
      <c r="D350">
        <v>9.03241964376E-3</v>
      </c>
      <c r="E350">
        <v>62.983558389999999</v>
      </c>
      <c r="F350">
        <v>86.185290940000002</v>
      </c>
      <c r="G350">
        <v>54.829716519999998</v>
      </c>
      <c r="H350">
        <v>5.3355425399999996</v>
      </c>
      <c r="I350">
        <v>6.9103700000000004E-2</v>
      </c>
    </row>
    <row r="351" spans="1:9" x14ac:dyDescent="0.25">
      <c r="A351" t="s">
        <v>315</v>
      </c>
      <c r="B351" t="s">
        <v>836</v>
      </c>
      <c r="C351">
        <v>350</v>
      </c>
      <c r="D351">
        <v>0.91809422535581997</v>
      </c>
      <c r="E351">
        <v>26.107029879999999</v>
      </c>
      <c r="F351">
        <v>12.26948668</v>
      </c>
      <c r="G351">
        <v>-42.950057739999998</v>
      </c>
      <c r="H351">
        <v>-2.0728474000000001</v>
      </c>
      <c r="I351">
        <v>-4.48462139</v>
      </c>
    </row>
    <row r="352" spans="1:9" x14ac:dyDescent="0.25">
      <c r="A352" t="s">
        <v>324</v>
      </c>
      <c r="B352" t="s">
        <v>824</v>
      </c>
      <c r="C352">
        <v>351</v>
      </c>
      <c r="D352">
        <v>67.910384420409045</v>
      </c>
      <c r="E352">
        <v>-17.34221887</v>
      </c>
      <c r="F352">
        <v>44.173068620000002</v>
      </c>
      <c r="G352">
        <v>21.674771629999999</v>
      </c>
      <c r="H352">
        <v>-6.3278415900000002</v>
      </c>
      <c r="I352">
        <v>-5.0545732599999997</v>
      </c>
    </row>
    <row r="353" spans="1:9" x14ac:dyDescent="0.25">
      <c r="A353" t="s">
        <v>352</v>
      </c>
      <c r="B353" t="s">
        <v>845</v>
      </c>
      <c r="C353">
        <v>352</v>
      </c>
      <c r="D353">
        <v>0.19011777345622999</v>
      </c>
      <c r="E353">
        <v>-8.6236318099999991</v>
      </c>
      <c r="F353">
        <v>71.215429049999997</v>
      </c>
      <c r="G353">
        <v>47.064330529999999</v>
      </c>
      <c r="H353">
        <v>7.9186595300000002</v>
      </c>
      <c r="I353">
        <v>-3.5519279699999999</v>
      </c>
    </row>
    <row r="354" spans="1:9" x14ac:dyDescent="0.25">
      <c r="A354" t="s">
        <v>368</v>
      </c>
      <c r="B354" t="s">
        <v>833</v>
      </c>
      <c r="C354">
        <v>353</v>
      </c>
      <c r="D354">
        <v>0.39113081783942</v>
      </c>
      <c r="E354">
        <v>16.418325629999998</v>
      </c>
      <c r="F354">
        <v>138.14693921</v>
      </c>
      <c r="G354">
        <v>73.091798879999999</v>
      </c>
      <c r="H354">
        <v>14.67726549</v>
      </c>
      <c r="I354">
        <v>-12.59659519</v>
      </c>
    </row>
    <row r="355" spans="1:9" x14ac:dyDescent="0.25">
      <c r="A355" t="s">
        <v>341</v>
      </c>
      <c r="B355" t="s">
        <v>843</v>
      </c>
      <c r="C355">
        <v>354</v>
      </c>
      <c r="D355">
        <v>181.88197328084431</v>
      </c>
      <c r="E355">
        <v>47.157815919999997</v>
      </c>
      <c r="F355">
        <v>31.38849295</v>
      </c>
      <c r="G355">
        <v>4.8197007000000003</v>
      </c>
      <c r="H355">
        <v>-1.3029278399999999</v>
      </c>
      <c r="I355">
        <v>-0.47904337000000002</v>
      </c>
    </row>
    <row r="356" spans="1:9" x14ac:dyDescent="0.25">
      <c r="A356" t="s">
        <v>332</v>
      </c>
      <c r="B356" t="s">
        <v>829</v>
      </c>
      <c r="C356">
        <v>355</v>
      </c>
      <c r="D356">
        <v>0.80164941465881001</v>
      </c>
      <c r="E356">
        <v>-0.62849337999999999</v>
      </c>
      <c r="F356">
        <v>42.10578426</v>
      </c>
      <c r="G356">
        <v>26.827549479999998</v>
      </c>
      <c r="H356">
        <v>-6.4009555499999999</v>
      </c>
      <c r="I356">
        <v>-1.94230748</v>
      </c>
    </row>
    <row r="357" spans="1:9" x14ac:dyDescent="0.25">
      <c r="A357" t="s">
        <v>390</v>
      </c>
      <c r="B357" t="s">
        <v>846</v>
      </c>
      <c r="C357">
        <v>356</v>
      </c>
      <c r="D357">
        <v>0.77121498185515003</v>
      </c>
      <c r="E357">
        <v>25.088814800000002</v>
      </c>
      <c r="F357">
        <v>92.57429535</v>
      </c>
      <c r="G357">
        <v>116.35329197</v>
      </c>
      <c r="H357">
        <v>24.944818120000001</v>
      </c>
      <c r="I357">
        <v>-7.7725589999999997E-2</v>
      </c>
    </row>
    <row r="358" spans="1:9" x14ac:dyDescent="0.25">
      <c r="A358" t="s">
        <v>335</v>
      </c>
      <c r="B358" t="s">
        <v>860</v>
      </c>
      <c r="C358">
        <v>357</v>
      </c>
      <c r="D358">
        <v>1.30643035944719</v>
      </c>
      <c r="E358">
        <v>0</v>
      </c>
      <c r="F358">
        <v>0</v>
      </c>
      <c r="G358">
        <v>97.452417940000004</v>
      </c>
      <c r="H358">
        <v>-4.5886881900000001</v>
      </c>
      <c r="I358">
        <v>4.3680277900000002</v>
      </c>
    </row>
    <row r="359" spans="1:9" x14ac:dyDescent="0.25">
      <c r="A359" t="s">
        <v>376</v>
      </c>
      <c r="B359" t="s">
        <v>832</v>
      </c>
      <c r="C359">
        <v>358</v>
      </c>
      <c r="D359">
        <v>0.64357685132674003</v>
      </c>
      <c r="E359">
        <v>0</v>
      </c>
      <c r="F359">
        <v>40.586490759999997</v>
      </c>
      <c r="G359">
        <v>60.75571686</v>
      </c>
      <c r="H359">
        <v>18.359457020000001</v>
      </c>
      <c r="I359">
        <v>-3.1600160499999999</v>
      </c>
    </row>
    <row r="360" spans="1:9" x14ac:dyDescent="0.25">
      <c r="A360" t="s">
        <v>350</v>
      </c>
      <c r="B360" t="s">
        <v>847</v>
      </c>
      <c r="C360">
        <v>359</v>
      </c>
      <c r="D360">
        <v>5.179141564011E-2</v>
      </c>
      <c r="E360">
        <v>-41.902196189999998</v>
      </c>
      <c r="F360">
        <v>21.184583889999999</v>
      </c>
      <c r="G360">
        <v>21.835099719999999</v>
      </c>
      <c r="H360">
        <v>2.9635372699999998</v>
      </c>
      <c r="I360">
        <v>-0.22822405000000001</v>
      </c>
    </row>
    <row r="361" spans="1:9" x14ac:dyDescent="0.25">
      <c r="A361" t="s">
        <v>333</v>
      </c>
      <c r="B361" t="s">
        <v>823</v>
      </c>
      <c r="C361">
        <v>360</v>
      </c>
      <c r="D361">
        <v>1.4300541737972099</v>
      </c>
      <c r="E361">
        <v>-1.7840951</v>
      </c>
      <c r="F361">
        <v>17.782861740000001</v>
      </c>
      <c r="G361">
        <v>-5.2431957300000001</v>
      </c>
      <c r="H361">
        <v>-6.3490810199999999</v>
      </c>
      <c r="I361">
        <v>-2.7888151200000002</v>
      </c>
    </row>
    <row r="362" spans="1:9" x14ac:dyDescent="0.25">
      <c r="A362" t="s">
        <v>399</v>
      </c>
      <c r="B362" t="s">
        <v>868</v>
      </c>
      <c r="C362">
        <v>361</v>
      </c>
      <c r="D362">
        <v>4.02606571941E-3</v>
      </c>
      <c r="E362">
        <v>-6.10293785</v>
      </c>
      <c r="F362">
        <v>83.098126669999999</v>
      </c>
      <c r="G362">
        <v>1.2813140700000001</v>
      </c>
      <c r="H362">
        <v>29.35329407</v>
      </c>
      <c r="I362">
        <v>9.54307002</v>
      </c>
    </row>
    <row r="363" spans="1:9" x14ac:dyDescent="0.25">
      <c r="A363" t="s">
        <v>353</v>
      </c>
      <c r="B363" t="s">
        <v>849</v>
      </c>
      <c r="C363">
        <v>362</v>
      </c>
      <c r="D363">
        <v>3.8447122887713099</v>
      </c>
      <c r="E363">
        <v>-6.5725945499999998</v>
      </c>
      <c r="F363">
        <v>25.293268210000001</v>
      </c>
      <c r="G363">
        <v>16.187991629999999</v>
      </c>
      <c r="H363">
        <v>2.4006567099999998</v>
      </c>
      <c r="I363">
        <v>-5.2413642400000002</v>
      </c>
    </row>
    <row r="364" spans="1:9" x14ac:dyDescent="0.25">
      <c r="A364" t="s">
        <v>345</v>
      </c>
      <c r="B364" t="s">
        <v>853</v>
      </c>
      <c r="C364">
        <v>363</v>
      </c>
      <c r="D364">
        <v>4.1065835750572397</v>
      </c>
      <c r="E364">
        <v>7.9002966299999997</v>
      </c>
      <c r="F364">
        <v>73.575692810000007</v>
      </c>
      <c r="G364">
        <v>85.083526710000001</v>
      </c>
      <c r="H364">
        <v>-2.462539</v>
      </c>
      <c r="I364">
        <v>-3.3557033299999999</v>
      </c>
    </row>
    <row r="365" spans="1:9" x14ac:dyDescent="0.25">
      <c r="A365" t="s">
        <v>378</v>
      </c>
      <c r="B365" t="s">
        <v>879</v>
      </c>
      <c r="C365">
        <v>364</v>
      </c>
      <c r="D365">
        <v>0.10700299427715</v>
      </c>
      <c r="E365">
        <v>20.565917559999999</v>
      </c>
      <c r="F365">
        <v>174.06094014000001</v>
      </c>
      <c r="G365">
        <v>80.82217584</v>
      </c>
      <c r="H365">
        <v>16.063263190000001</v>
      </c>
      <c r="I365">
        <v>-4.7296691099999997</v>
      </c>
    </row>
    <row r="366" spans="1:9" x14ac:dyDescent="0.25">
      <c r="A366" t="s">
        <v>387</v>
      </c>
      <c r="B366" t="s">
        <v>848</v>
      </c>
      <c r="C366">
        <v>365</v>
      </c>
      <c r="D366">
        <v>0.71286725735176004</v>
      </c>
      <c r="E366">
        <v>25.237687390000001</v>
      </c>
      <c r="F366">
        <v>116.80650792</v>
      </c>
      <c r="G366">
        <v>80.483745510000006</v>
      </c>
      <c r="H366">
        <v>19.14920309</v>
      </c>
      <c r="I366">
        <v>-9.4533804499999992</v>
      </c>
    </row>
    <row r="367" spans="1:9" x14ac:dyDescent="0.25">
      <c r="A367" t="s">
        <v>360</v>
      </c>
      <c r="B367" t="s">
        <v>855</v>
      </c>
      <c r="C367">
        <v>366</v>
      </c>
      <c r="D367">
        <v>1.61397576634949</v>
      </c>
      <c r="E367">
        <v>-33.180431859999999</v>
      </c>
      <c r="F367">
        <v>24.899757229999999</v>
      </c>
      <c r="G367">
        <v>19.31135209</v>
      </c>
      <c r="H367">
        <v>4.5330595799999998</v>
      </c>
      <c r="I367">
        <v>-3.8701135999999998</v>
      </c>
    </row>
    <row r="368" spans="1:9" x14ac:dyDescent="0.25">
      <c r="A368" t="s">
        <v>326</v>
      </c>
      <c r="B368" t="s">
        <v>839</v>
      </c>
      <c r="C368">
        <v>367</v>
      </c>
      <c r="D368">
        <v>172.71714131723431</v>
      </c>
      <c r="E368">
        <v>-10.5239422</v>
      </c>
      <c r="F368">
        <v>50.820962719999997</v>
      </c>
      <c r="G368">
        <v>18.519792729999999</v>
      </c>
      <c r="H368">
        <v>-12.136658629999999</v>
      </c>
      <c r="I368">
        <v>-2.0345868</v>
      </c>
    </row>
    <row r="369" spans="1:9" x14ac:dyDescent="0.25">
      <c r="A369" t="s">
        <v>393</v>
      </c>
      <c r="B369" t="s">
        <v>852</v>
      </c>
      <c r="C369">
        <v>368</v>
      </c>
      <c r="D369">
        <v>3.3808378057980003E-2</v>
      </c>
      <c r="E369">
        <v>39.796125969999999</v>
      </c>
      <c r="F369">
        <v>124.37082384</v>
      </c>
      <c r="G369">
        <v>57.148307950000003</v>
      </c>
      <c r="H369">
        <v>21.102456740000001</v>
      </c>
      <c r="I369">
        <v>-9.9752119100000005</v>
      </c>
    </row>
    <row r="370" spans="1:9" x14ac:dyDescent="0.25">
      <c r="A370" t="s">
        <v>364</v>
      </c>
      <c r="B370" t="s">
        <v>877</v>
      </c>
      <c r="C370">
        <v>369</v>
      </c>
      <c r="D370">
        <v>36.188915749082497</v>
      </c>
      <c r="E370">
        <v>124.7645393</v>
      </c>
      <c r="F370">
        <v>225.67146109999999</v>
      </c>
      <c r="G370">
        <v>55.681726640000001</v>
      </c>
      <c r="H370">
        <v>5.4592676400000002</v>
      </c>
      <c r="I370">
        <v>4.9905364900000002</v>
      </c>
    </row>
    <row r="371" spans="1:9" x14ac:dyDescent="0.25">
      <c r="A371" t="s">
        <v>354</v>
      </c>
      <c r="B371" t="s">
        <v>859</v>
      </c>
      <c r="C371">
        <v>370</v>
      </c>
      <c r="D371">
        <v>1.17202404748261</v>
      </c>
      <c r="E371">
        <v>-5.4304894199999998</v>
      </c>
      <c r="F371">
        <v>-3.2810027800000001</v>
      </c>
      <c r="G371">
        <v>-1.0907255600000001</v>
      </c>
      <c r="H371">
        <v>9.9691169999999996E-2</v>
      </c>
      <c r="I371">
        <v>-0.22593964</v>
      </c>
    </row>
    <row r="372" spans="1:9" x14ac:dyDescent="0.25">
      <c r="A372" t="s">
        <v>346</v>
      </c>
      <c r="B372" t="s">
        <v>837</v>
      </c>
      <c r="C372">
        <v>371</v>
      </c>
      <c r="D372">
        <v>4.2226001637349998E-2</v>
      </c>
      <c r="E372">
        <v>-33.530930840000003</v>
      </c>
      <c r="F372">
        <v>3.1983843099999998</v>
      </c>
      <c r="G372">
        <v>-0.80268107</v>
      </c>
      <c r="H372">
        <v>-5.3992498299999996</v>
      </c>
      <c r="I372">
        <v>-4.7886992199999998</v>
      </c>
    </row>
    <row r="373" spans="1:9" x14ac:dyDescent="0.25">
      <c r="A373" t="s">
        <v>446</v>
      </c>
      <c r="B373" t="s">
        <v>946</v>
      </c>
      <c r="C373">
        <v>372</v>
      </c>
      <c r="D373">
        <v>1.53025954284841</v>
      </c>
      <c r="E373">
        <v>784.95983099</v>
      </c>
      <c r="F373">
        <v>1532.6279317000001</v>
      </c>
      <c r="G373">
        <v>231.91450277999999</v>
      </c>
      <c r="H373">
        <v>51.782628240000001</v>
      </c>
      <c r="I373">
        <v>17.933732490000001</v>
      </c>
    </row>
    <row r="374" spans="1:9" x14ac:dyDescent="0.25">
      <c r="A374" t="s">
        <v>366</v>
      </c>
      <c r="B374" t="s">
        <v>842</v>
      </c>
      <c r="C374">
        <v>373</v>
      </c>
      <c r="D374">
        <v>54.064968236460899</v>
      </c>
      <c r="E374">
        <v>-16.475392020000001</v>
      </c>
      <c r="F374">
        <v>65.367805180000005</v>
      </c>
      <c r="G374">
        <v>48.047391660000002</v>
      </c>
      <c r="H374">
        <v>4.20906643</v>
      </c>
      <c r="I374">
        <v>-9.1712337399999999</v>
      </c>
    </row>
    <row r="375" spans="1:9" x14ac:dyDescent="0.25">
      <c r="A375" t="s">
        <v>397</v>
      </c>
      <c r="B375" t="s">
        <v>854</v>
      </c>
      <c r="C375">
        <v>374</v>
      </c>
      <c r="D375">
        <v>0.20805166777278</v>
      </c>
      <c r="E375">
        <v>-1.3135454</v>
      </c>
      <c r="F375">
        <v>83.122631470000002</v>
      </c>
      <c r="G375">
        <v>67.196523170000006</v>
      </c>
      <c r="H375">
        <v>20.07191379</v>
      </c>
      <c r="I375">
        <v>-0.35574945000000002</v>
      </c>
    </row>
    <row r="376" spans="1:9" x14ac:dyDescent="0.25">
      <c r="A376" t="s">
        <v>371</v>
      </c>
      <c r="B376" t="s">
        <v>872</v>
      </c>
      <c r="C376">
        <v>375</v>
      </c>
      <c r="D376">
        <v>0.28157366496184999</v>
      </c>
      <c r="E376">
        <v>-24.32617784</v>
      </c>
      <c r="F376">
        <v>-1.8866178</v>
      </c>
      <c r="G376">
        <v>3.9537325499999998</v>
      </c>
      <c r="H376">
        <v>0.39147472</v>
      </c>
      <c r="I376">
        <v>-4.5172827499999997</v>
      </c>
    </row>
    <row r="377" spans="1:9" x14ac:dyDescent="0.25">
      <c r="A377" t="s">
        <v>386</v>
      </c>
      <c r="B377" t="s">
        <v>881</v>
      </c>
      <c r="C377">
        <v>376</v>
      </c>
      <c r="D377">
        <v>1.1821434536929999E-2</v>
      </c>
      <c r="E377">
        <v>15.25126163</v>
      </c>
      <c r="F377">
        <v>165.21008257</v>
      </c>
      <c r="G377">
        <v>56.029461009999999</v>
      </c>
      <c r="H377">
        <v>12.47260376</v>
      </c>
      <c r="I377">
        <v>-6.8537246400000003</v>
      </c>
    </row>
    <row r="378" spans="1:9" x14ac:dyDescent="0.25">
      <c r="A378" t="s">
        <v>369</v>
      </c>
      <c r="B378" t="s">
        <v>865</v>
      </c>
      <c r="C378">
        <v>377</v>
      </c>
      <c r="D378">
        <v>10.11259334582231</v>
      </c>
      <c r="E378">
        <v>7.1708271400000001</v>
      </c>
      <c r="F378">
        <v>111.76472572999999</v>
      </c>
      <c r="G378">
        <v>35.450460800000002</v>
      </c>
      <c r="H378">
        <v>5.9389950100000002</v>
      </c>
      <c r="I378">
        <v>-11.533714030000001</v>
      </c>
    </row>
    <row r="379" spans="1:9" x14ac:dyDescent="0.25">
      <c r="A379" t="s">
        <v>401</v>
      </c>
      <c r="B379" t="s">
        <v>857</v>
      </c>
      <c r="C379">
        <v>378</v>
      </c>
      <c r="D379">
        <v>2.489872601389E-2</v>
      </c>
      <c r="E379">
        <v>67.230560409999995</v>
      </c>
      <c r="F379">
        <v>43.521945840000001</v>
      </c>
      <c r="G379">
        <v>31.762956190000001</v>
      </c>
      <c r="H379">
        <v>21.196433450000001</v>
      </c>
      <c r="I379">
        <v>-8.1946840600000002</v>
      </c>
    </row>
    <row r="380" spans="1:9" x14ac:dyDescent="0.25">
      <c r="A380" t="s">
        <v>374</v>
      </c>
      <c r="B380" t="s">
        <v>862</v>
      </c>
      <c r="C380">
        <v>379</v>
      </c>
      <c r="D380">
        <v>11.55280624345338</v>
      </c>
      <c r="E380">
        <v>29.728407090000001</v>
      </c>
      <c r="F380">
        <v>188.25969653000001</v>
      </c>
      <c r="G380">
        <v>50.06250154</v>
      </c>
      <c r="H380">
        <v>6.8383032899999998</v>
      </c>
      <c r="I380">
        <v>-0.22677057</v>
      </c>
    </row>
    <row r="381" spans="1:9" x14ac:dyDescent="0.25">
      <c r="A381" t="s">
        <v>305</v>
      </c>
      <c r="B381" t="s">
        <v>305</v>
      </c>
      <c r="C381">
        <v>380</v>
      </c>
      <c r="D381">
        <v>3.8286753323260002E-2</v>
      </c>
      <c r="E381">
        <v>20.881538490000001</v>
      </c>
      <c r="F381">
        <v>59.386543019999998</v>
      </c>
      <c r="G381">
        <v>52.114258929999998</v>
      </c>
      <c r="H381">
        <v>-26.288790349999999</v>
      </c>
      <c r="I381">
        <v>-6.9993588899999999</v>
      </c>
    </row>
    <row r="382" spans="1:9" x14ac:dyDescent="0.25">
      <c r="A382" t="s">
        <v>471</v>
      </c>
      <c r="B382" t="s">
        <v>949</v>
      </c>
      <c r="C382">
        <v>381</v>
      </c>
      <c r="D382">
        <v>6.2263762247374901</v>
      </c>
      <c r="E382">
        <v>151.07160456</v>
      </c>
      <c r="F382">
        <v>280.79386617</v>
      </c>
      <c r="G382">
        <v>84.875687780000007</v>
      </c>
      <c r="H382">
        <v>69.496871319999997</v>
      </c>
      <c r="I382">
        <v>4.87659179</v>
      </c>
    </row>
    <row r="383" spans="1:9" x14ac:dyDescent="0.25">
      <c r="A383" t="s">
        <v>377</v>
      </c>
      <c r="B383" t="s">
        <v>867</v>
      </c>
      <c r="C383">
        <v>382</v>
      </c>
      <c r="D383">
        <v>2.4904309251230199</v>
      </c>
      <c r="E383">
        <v>-18.086298459999998</v>
      </c>
      <c r="F383">
        <v>-17.110168789999999</v>
      </c>
      <c r="G383">
        <v>11.368642980000001</v>
      </c>
      <c r="H383">
        <v>5.8651657500000001</v>
      </c>
      <c r="I383">
        <v>-2.7190426599999999</v>
      </c>
    </row>
    <row r="384" spans="1:9" x14ac:dyDescent="0.25">
      <c r="A384" t="s">
        <v>408</v>
      </c>
      <c r="B384" t="s">
        <v>898</v>
      </c>
      <c r="C384">
        <v>383</v>
      </c>
      <c r="D384">
        <v>8.1900996240395791</v>
      </c>
      <c r="E384">
        <v>7.5514319199999997</v>
      </c>
      <c r="F384">
        <v>78.038007480000005</v>
      </c>
      <c r="G384">
        <v>64.962591180000004</v>
      </c>
      <c r="H384">
        <v>27.51845617</v>
      </c>
      <c r="I384">
        <v>-0.16423541999999999</v>
      </c>
    </row>
    <row r="385" spans="1:9" x14ac:dyDescent="0.25">
      <c r="A385" t="s">
        <v>827</v>
      </c>
      <c r="B385" t="s">
        <v>828</v>
      </c>
      <c r="C385">
        <v>384</v>
      </c>
      <c r="D385">
        <v>0.46245339221892001</v>
      </c>
      <c r="E385">
        <v>111.08903337</v>
      </c>
      <c r="F385">
        <v>60.27440824</v>
      </c>
      <c r="G385">
        <v>51.754427110000002</v>
      </c>
      <c r="H385">
        <v>108.30348844</v>
      </c>
      <c r="I385">
        <v>-1.9843367000000001</v>
      </c>
    </row>
    <row r="386" spans="1:9" x14ac:dyDescent="0.25">
      <c r="A386" t="s">
        <v>935</v>
      </c>
      <c r="B386" t="s">
        <v>936</v>
      </c>
      <c r="C386">
        <v>385</v>
      </c>
      <c r="D386">
        <v>4.5834458869809298</v>
      </c>
      <c r="E386">
        <v>159.02630391</v>
      </c>
      <c r="F386">
        <v>331.00376210000002</v>
      </c>
      <c r="G386">
        <v>352.05078837999997</v>
      </c>
      <c r="H386">
        <v>228.15501646000001</v>
      </c>
      <c r="I386">
        <v>29.324059250000001</v>
      </c>
    </row>
    <row r="387" spans="1:9" x14ac:dyDescent="0.25">
      <c r="A387" t="s">
        <v>361</v>
      </c>
      <c r="B387" t="s">
        <v>858</v>
      </c>
      <c r="C387">
        <v>386</v>
      </c>
      <c r="D387">
        <v>6.4723582337200001E-3</v>
      </c>
      <c r="E387">
        <v>-29.919091430000002</v>
      </c>
      <c r="F387">
        <v>21.46120178</v>
      </c>
      <c r="G387">
        <v>11.30519164</v>
      </c>
      <c r="H387">
        <v>-2.1253270799999999</v>
      </c>
      <c r="I387">
        <v>-5.3156880600000003</v>
      </c>
    </row>
    <row r="388" spans="1:9" x14ac:dyDescent="0.25">
      <c r="A388" t="s">
        <v>365</v>
      </c>
      <c r="B388" t="s">
        <v>874</v>
      </c>
      <c r="C388">
        <v>387</v>
      </c>
      <c r="D388">
        <v>2.0763329548279998E-2</v>
      </c>
      <c r="E388">
        <v>1.10359341</v>
      </c>
      <c r="F388">
        <v>0.68221889999999996</v>
      </c>
      <c r="G388">
        <v>0.54403307000000001</v>
      </c>
      <c r="H388">
        <v>0.11630791</v>
      </c>
      <c r="I388">
        <v>9.9227399999999993E-3</v>
      </c>
    </row>
    <row r="389" spans="1:9" x14ac:dyDescent="0.25">
      <c r="A389" t="s">
        <v>991</v>
      </c>
      <c r="B389" t="s">
        <v>992</v>
      </c>
      <c r="C389">
        <v>388</v>
      </c>
      <c r="D389">
        <v>0.30264006030457002</v>
      </c>
      <c r="E389">
        <v>0</v>
      </c>
      <c r="F389">
        <v>0</v>
      </c>
      <c r="G389">
        <v>0</v>
      </c>
      <c r="H389">
        <v>0</v>
      </c>
      <c r="I389">
        <v>-20.547713550000001</v>
      </c>
    </row>
    <row r="390" spans="1:9" x14ac:dyDescent="0.25">
      <c r="A390" t="s">
        <v>417</v>
      </c>
      <c r="B390" t="s">
        <v>878</v>
      </c>
      <c r="C390">
        <v>389</v>
      </c>
      <c r="D390">
        <v>1.448046349469E-2</v>
      </c>
      <c r="E390">
        <v>109.9348464</v>
      </c>
      <c r="F390">
        <v>386.21891607999999</v>
      </c>
      <c r="G390">
        <v>144.71629453</v>
      </c>
      <c r="H390">
        <v>30.728136190000001</v>
      </c>
      <c r="I390">
        <v>-15.34420452</v>
      </c>
    </row>
    <row r="391" spans="1:9" x14ac:dyDescent="0.25">
      <c r="A391" t="s">
        <v>493</v>
      </c>
      <c r="B391" t="s">
        <v>975</v>
      </c>
      <c r="C391">
        <v>390</v>
      </c>
      <c r="D391">
        <v>0.35889835800419001</v>
      </c>
      <c r="E391">
        <v>-7.5903640699999997</v>
      </c>
      <c r="F391">
        <v>131.90814151999999</v>
      </c>
      <c r="G391">
        <v>165.7118835</v>
      </c>
      <c r="H391">
        <v>76.312992780000002</v>
      </c>
      <c r="I391">
        <v>7.7908025900000002</v>
      </c>
    </row>
    <row r="392" spans="1:9" x14ac:dyDescent="0.25">
      <c r="A392" t="s">
        <v>357</v>
      </c>
      <c r="B392" t="s">
        <v>866</v>
      </c>
      <c r="C392">
        <v>391</v>
      </c>
      <c r="D392">
        <v>340.1658580362062</v>
      </c>
      <c r="E392">
        <v>-62.027734700000003</v>
      </c>
      <c r="F392">
        <v>21.106259810000001</v>
      </c>
      <c r="G392">
        <v>11.94428168</v>
      </c>
      <c r="H392">
        <v>-5.4876569699999997</v>
      </c>
      <c r="I392">
        <v>-6.4626351399999997</v>
      </c>
    </row>
    <row r="393" spans="1:9" x14ac:dyDescent="0.25">
      <c r="A393" t="s">
        <v>356</v>
      </c>
      <c r="B393" t="s">
        <v>861</v>
      </c>
      <c r="C393">
        <v>392</v>
      </c>
      <c r="D393">
        <v>1.6461304822437901</v>
      </c>
      <c r="E393">
        <v>-23.96292043</v>
      </c>
      <c r="F393">
        <v>16.780885940000001</v>
      </c>
      <c r="G393">
        <v>23.217911900000001</v>
      </c>
      <c r="H393">
        <v>-6.5299114999999999</v>
      </c>
      <c r="I393">
        <v>-4.4846146100000004</v>
      </c>
    </row>
    <row r="394" spans="1:9" x14ac:dyDescent="0.25">
      <c r="A394" t="s">
        <v>400</v>
      </c>
      <c r="B394" t="s">
        <v>856</v>
      </c>
      <c r="C394">
        <v>393</v>
      </c>
      <c r="D394">
        <v>4.1089484600550001E-2</v>
      </c>
      <c r="E394">
        <v>40.37072594</v>
      </c>
      <c r="F394">
        <v>109.09177611</v>
      </c>
      <c r="G394">
        <v>112.28461528</v>
      </c>
      <c r="H394">
        <v>17.264275250000001</v>
      </c>
      <c r="I394">
        <v>-5.4807464100000001</v>
      </c>
    </row>
    <row r="395" spans="1:9" x14ac:dyDescent="0.25">
      <c r="A395" t="s">
        <v>396</v>
      </c>
      <c r="B395" t="s">
        <v>892</v>
      </c>
      <c r="C395">
        <v>394</v>
      </c>
      <c r="D395">
        <v>1.21614449265946</v>
      </c>
      <c r="E395">
        <v>-30.145399780000002</v>
      </c>
      <c r="F395">
        <v>110.29447561000001</v>
      </c>
      <c r="G395">
        <v>24.835893760000001</v>
      </c>
      <c r="H395">
        <v>10.733976670000001</v>
      </c>
      <c r="I395">
        <v>-7.0262528399999997</v>
      </c>
    </row>
    <row r="396" spans="1:9" x14ac:dyDescent="0.25">
      <c r="A396" t="s">
        <v>391</v>
      </c>
      <c r="B396" t="s">
        <v>885</v>
      </c>
      <c r="C396">
        <v>395</v>
      </c>
      <c r="D396">
        <v>48118.736940913717</v>
      </c>
      <c r="E396">
        <v>25.95876801</v>
      </c>
      <c r="F396">
        <v>57.9369297</v>
      </c>
      <c r="G396">
        <v>26.608492819999999</v>
      </c>
      <c r="H396">
        <v>7.9682823100000002</v>
      </c>
      <c r="I396">
        <v>-3.2182559300000002</v>
      </c>
    </row>
    <row r="397" spans="1:9" x14ac:dyDescent="0.25">
      <c r="A397" t="s">
        <v>373</v>
      </c>
      <c r="B397" t="s">
        <v>876</v>
      </c>
      <c r="C397">
        <v>396</v>
      </c>
      <c r="D397">
        <v>0.15373283058173001</v>
      </c>
      <c r="E397">
        <v>3.3452549500000002</v>
      </c>
      <c r="F397">
        <v>75.154762939999998</v>
      </c>
      <c r="G397">
        <v>6.1447833300000001</v>
      </c>
      <c r="H397">
        <v>-0.80554258999999995</v>
      </c>
      <c r="I397">
        <v>-2.4818798499999999</v>
      </c>
    </row>
    <row r="398" spans="1:9" x14ac:dyDescent="0.25">
      <c r="A398" t="s">
        <v>380</v>
      </c>
      <c r="B398" t="s">
        <v>875</v>
      </c>
      <c r="C398">
        <v>397</v>
      </c>
      <c r="D398">
        <v>13.253487971549839</v>
      </c>
      <c r="E398">
        <v>-9.1606901999999995</v>
      </c>
      <c r="F398">
        <v>25.460766289999999</v>
      </c>
      <c r="G398">
        <v>1.1739843400000001</v>
      </c>
      <c r="H398">
        <v>2.3015656299999998</v>
      </c>
      <c r="I398">
        <v>-2.9112242099999999</v>
      </c>
    </row>
    <row r="399" spans="1:9" x14ac:dyDescent="0.25">
      <c r="A399" t="s">
        <v>452</v>
      </c>
      <c r="B399" t="s">
        <v>452</v>
      </c>
      <c r="C399">
        <v>398</v>
      </c>
      <c r="D399">
        <v>198.03659306128571</v>
      </c>
      <c r="E399">
        <v>207.45577663</v>
      </c>
      <c r="F399">
        <v>411.51468516</v>
      </c>
      <c r="G399">
        <v>139.72833151</v>
      </c>
      <c r="H399">
        <v>40.638168190000002</v>
      </c>
      <c r="I399">
        <v>-8.4183311599999993</v>
      </c>
    </row>
    <row r="400" spans="1:9" x14ac:dyDescent="0.25">
      <c r="A400" t="s">
        <v>385</v>
      </c>
      <c r="B400" t="s">
        <v>887</v>
      </c>
      <c r="C400">
        <v>399</v>
      </c>
      <c r="D400">
        <v>2.9180301002656202</v>
      </c>
      <c r="E400">
        <v>-16.82197528</v>
      </c>
      <c r="F400">
        <v>32.510305440000003</v>
      </c>
      <c r="G400">
        <v>29.729046449999998</v>
      </c>
      <c r="H400">
        <v>1.8911767100000001</v>
      </c>
      <c r="I400">
        <v>-3.6912545699999999</v>
      </c>
    </row>
    <row r="401" spans="1:9" x14ac:dyDescent="0.25">
      <c r="A401" t="s">
        <v>457</v>
      </c>
      <c r="B401" t="s">
        <v>886</v>
      </c>
      <c r="C401">
        <v>400</v>
      </c>
      <c r="D401">
        <v>16.2860255726772</v>
      </c>
      <c r="E401">
        <v>-62.775863530000002</v>
      </c>
      <c r="F401">
        <v>13.197024770000001</v>
      </c>
      <c r="G401">
        <v>58.803941160000001</v>
      </c>
      <c r="H401">
        <v>36.364991570000001</v>
      </c>
      <c r="I401">
        <v>-6.3907164700000001</v>
      </c>
    </row>
    <row r="402" spans="1:9" x14ac:dyDescent="0.25">
      <c r="A402" t="s">
        <v>403</v>
      </c>
      <c r="B402" t="s">
        <v>902</v>
      </c>
      <c r="C402">
        <v>401</v>
      </c>
      <c r="D402">
        <v>0.20128519463665001</v>
      </c>
      <c r="E402">
        <v>87.622993600000001</v>
      </c>
      <c r="F402">
        <v>253.22091449999999</v>
      </c>
      <c r="G402">
        <v>34.353852689999997</v>
      </c>
      <c r="H402">
        <v>14.93401718</v>
      </c>
      <c r="I402">
        <v>-4.5875941300000003</v>
      </c>
    </row>
    <row r="403" spans="1:9" x14ac:dyDescent="0.25">
      <c r="A403" t="s">
        <v>372</v>
      </c>
      <c r="B403" t="s">
        <v>864</v>
      </c>
      <c r="C403">
        <v>402</v>
      </c>
      <c r="D403">
        <v>0.89026056454160996</v>
      </c>
      <c r="E403">
        <v>10.09832321</v>
      </c>
      <c r="F403">
        <v>199.68830693000001</v>
      </c>
      <c r="G403">
        <v>43.296793540000003</v>
      </c>
      <c r="H403">
        <v>-5.9397892299999997</v>
      </c>
      <c r="I403">
        <v>-7.7833782400000002</v>
      </c>
    </row>
    <row r="404" spans="1:9" x14ac:dyDescent="0.25">
      <c r="A404" t="s">
        <v>982</v>
      </c>
      <c r="B404" t="s">
        <v>983</v>
      </c>
      <c r="C404">
        <v>403</v>
      </c>
      <c r="D404">
        <v>0.59108252991883004</v>
      </c>
      <c r="E404">
        <v>197.11873686000001</v>
      </c>
      <c r="F404">
        <v>309.82411734999999</v>
      </c>
      <c r="G404">
        <v>200.25786998999999</v>
      </c>
      <c r="H404">
        <v>116.84195423</v>
      </c>
      <c r="I404">
        <v>-1.4990705200000001</v>
      </c>
    </row>
    <row r="405" spans="1:9" x14ac:dyDescent="0.25">
      <c r="A405" t="s">
        <v>375</v>
      </c>
      <c r="B405" t="s">
        <v>888</v>
      </c>
      <c r="C405">
        <v>404</v>
      </c>
      <c r="D405">
        <v>7.4859144024699995E-2</v>
      </c>
      <c r="E405">
        <v>12.88225126</v>
      </c>
      <c r="F405">
        <v>-5.5624992999999998</v>
      </c>
      <c r="G405">
        <v>-3.2798353599999999</v>
      </c>
      <c r="H405">
        <v>-4.75372664</v>
      </c>
      <c r="I405">
        <v>-2.1987226199999998</v>
      </c>
    </row>
    <row r="406" spans="1:9" x14ac:dyDescent="0.25">
      <c r="A406" t="s">
        <v>383</v>
      </c>
      <c r="B406" t="s">
        <v>882</v>
      </c>
      <c r="C406">
        <v>405</v>
      </c>
      <c r="D406">
        <v>0.15324093317389001</v>
      </c>
      <c r="E406">
        <v>7.9760563299999996</v>
      </c>
      <c r="F406">
        <v>124.1998186</v>
      </c>
      <c r="G406">
        <v>33.366759850000001</v>
      </c>
      <c r="H406">
        <v>-1.8381427699999999</v>
      </c>
      <c r="I406">
        <v>-10.65336273</v>
      </c>
    </row>
    <row r="407" spans="1:9" x14ac:dyDescent="0.25">
      <c r="A407" t="s">
        <v>404</v>
      </c>
      <c r="B407" t="s">
        <v>906</v>
      </c>
      <c r="C407">
        <v>406</v>
      </c>
      <c r="D407">
        <v>1.162806647705E-2</v>
      </c>
      <c r="E407">
        <v>4.5600795300000003</v>
      </c>
      <c r="F407">
        <v>139.07166328</v>
      </c>
      <c r="G407">
        <v>35.316468229999998</v>
      </c>
      <c r="H407">
        <v>11.879385940000001</v>
      </c>
      <c r="I407">
        <v>-7.2012678399999999</v>
      </c>
    </row>
    <row r="408" spans="1:9" x14ac:dyDescent="0.25">
      <c r="A408" t="s">
        <v>412</v>
      </c>
      <c r="B408" t="s">
        <v>412</v>
      </c>
      <c r="C408">
        <v>407</v>
      </c>
      <c r="D408">
        <v>0.24090981167333</v>
      </c>
      <c r="E408">
        <v>25.03870113</v>
      </c>
      <c r="F408">
        <v>98.829367390000002</v>
      </c>
      <c r="G408">
        <v>52.987933490000003</v>
      </c>
      <c r="H408">
        <v>13.816971629999999</v>
      </c>
      <c r="I408">
        <v>-1.53139062</v>
      </c>
    </row>
    <row r="409" spans="1:9" x14ac:dyDescent="0.25">
      <c r="A409" t="s">
        <v>384</v>
      </c>
      <c r="B409" t="s">
        <v>884</v>
      </c>
      <c r="C409">
        <v>408</v>
      </c>
      <c r="D409">
        <v>6.7138453860789996E-2</v>
      </c>
      <c r="E409">
        <v>-39.944890940000001</v>
      </c>
      <c r="F409">
        <v>24.183779959999999</v>
      </c>
      <c r="G409">
        <v>72.077413539999995</v>
      </c>
      <c r="H409">
        <v>-3.7022073500000001</v>
      </c>
      <c r="I409">
        <v>-5.6900760300000002</v>
      </c>
    </row>
    <row r="410" spans="1:9" x14ac:dyDescent="0.25">
      <c r="A410" t="s">
        <v>394</v>
      </c>
      <c r="B410" t="s">
        <v>893</v>
      </c>
      <c r="C410">
        <v>409</v>
      </c>
      <c r="D410">
        <v>2990.8665842734622</v>
      </c>
      <c r="E410">
        <v>17.173225179999999</v>
      </c>
      <c r="F410">
        <v>71.820151760000002</v>
      </c>
      <c r="G410">
        <v>31.826825119999999</v>
      </c>
      <c r="H410">
        <v>1.56013588</v>
      </c>
      <c r="I410">
        <v>-4.1500143500000002</v>
      </c>
    </row>
    <row r="411" spans="1:9" x14ac:dyDescent="0.25">
      <c r="A411" t="s">
        <v>405</v>
      </c>
      <c r="B411" t="s">
        <v>405</v>
      </c>
      <c r="C411">
        <v>410</v>
      </c>
      <c r="D411">
        <v>9.7974451252199994E-3</v>
      </c>
      <c r="E411">
        <v>-6.6002443299999998</v>
      </c>
      <c r="F411">
        <v>47.479840420000002</v>
      </c>
      <c r="G411">
        <v>24.794420469999999</v>
      </c>
      <c r="H411">
        <v>9.6250626199999996</v>
      </c>
      <c r="I411">
        <v>-5.3195945199999999</v>
      </c>
    </row>
    <row r="412" spans="1:9" x14ac:dyDescent="0.25">
      <c r="A412" t="s">
        <v>392</v>
      </c>
      <c r="B412" t="s">
        <v>903</v>
      </c>
      <c r="C412">
        <v>411</v>
      </c>
      <c r="D412">
        <v>0.80456782648096004</v>
      </c>
      <c r="E412">
        <v>-12.61180792</v>
      </c>
      <c r="F412">
        <v>-11.714744830000001</v>
      </c>
      <c r="G412">
        <v>-8.5064665799999997</v>
      </c>
      <c r="H412">
        <v>-0.4475924</v>
      </c>
      <c r="I412">
        <v>0.94514355000000005</v>
      </c>
    </row>
    <row r="413" spans="1:9" x14ac:dyDescent="0.25">
      <c r="A413" t="s">
        <v>410</v>
      </c>
      <c r="B413" t="s">
        <v>901</v>
      </c>
      <c r="C413">
        <v>412</v>
      </c>
      <c r="D413">
        <v>2.2941098011894701</v>
      </c>
      <c r="E413">
        <v>-12.190342380000001</v>
      </c>
      <c r="F413">
        <v>40.226741619999999</v>
      </c>
      <c r="G413">
        <v>48.546732239999997</v>
      </c>
      <c r="H413">
        <v>12.4503489</v>
      </c>
      <c r="I413">
        <v>-0.55371225999999996</v>
      </c>
    </row>
    <row r="414" spans="1:9" x14ac:dyDescent="0.25">
      <c r="A414" t="s">
        <v>418</v>
      </c>
      <c r="B414" t="s">
        <v>908</v>
      </c>
      <c r="C414">
        <v>413</v>
      </c>
      <c r="D414">
        <v>2.34402720026495</v>
      </c>
      <c r="E414">
        <v>-29.99509986</v>
      </c>
      <c r="F414">
        <v>14.06914757</v>
      </c>
      <c r="G414">
        <v>38.1293644</v>
      </c>
      <c r="H414">
        <v>15.451129419999999</v>
      </c>
      <c r="I414">
        <v>-0.24504983</v>
      </c>
    </row>
    <row r="415" spans="1:9" x14ac:dyDescent="0.25">
      <c r="A415" t="s">
        <v>424</v>
      </c>
      <c r="B415" t="s">
        <v>880</v>
      </c>
      <c r="C415">
        <v>414</v>
      </c>
      <c r="D415">
        <v>1.1399813850693701</v>
      </c>
      <c r="E415">
        <v>44.717105830000001</v>
      </c>
      <c r="F415">
        <v>72.831273539999998</v>
      </c>
      <c r="G415">
        <v>62.22624064</v>
      </c>
      <c r="H415">
        <v>18.035102429999998</v>
      </c>
      <c r="I415">
        <v>-5.0539706200000003</v>
      </c>
    </row>
    <row r="416" spans="1:9" x14ac:dyDescent="0.25">
      <c r="A416" t="s">
        <v>389</v>
      </c>
      <c r="B416" t="s">
        <v>873</v>
      </c>
      <c r="C416">
        <v>415</v>
      </c>
      <c r="D416">
        <v>2.98174636299E-3</v>
      </c>
      <c r="E416">
        <v>-39.742036249999998</v>
      </c>
      <c r="F416">
        <v>61.62373899</v>
      </c>
      <c r="G416">
        <v>30.679155699999999</v>
      </c>
      <c r="H416">
        <v>7.34328425</v>
      </c>
      <c r="I416">
        <v>-4.9512677800000002</v>
      </c>
    </row>
    <row r="417" spans="1:9" x14ac:dyDescent="0.25">
      <c r="A417" t="s">
        <v>406</v>
      </c>
      <c r="B417" t="s">
        <v>871</v>
      </c>
      <c r="C417">
        <v>416</v>
      </c>
      <c r="D417">
        <v>9.95022283794275</v>
      </c>
      <c r="E417">
        <v>36.469961339999998</v>
      </c>
      <c r="F417">
        <v>148.70875953999999</v>
      </c>
      <c r="G417">
        <v>12.00840178</v>
      </c>
      <c r="H417">
        <v>7.9708265999999997</v>
      </c>
      <c r="I417">
        <v>-9.6677773499999997</v>
      </c>
    </row>
    <row r="418" spans="1:9" x14ac:dyDescent="0.25">
      <c r="A418" t="s">
        <v>421</v>
      </c>
      <c r="B418" t="s">
        <v>863</v>
      </c>
      <c r="C418">
        <v>417</v>
      </c>
      <c r="D418">
        <v>1.0260772784991601</v>
      </c>
      <c r="E418">
        <v>38.206662989999998</v>
      </c>
      <c r="F418">
        <v>197.67075073000001</v>
      </c>
      <c r="G418">
        <v>280.27338715000002</v>
      </c>
      <c r="H418">
        <v>14.370306640000001</v>
      </c>
      <c r="I418">
        <v>-2.8961393000000002</v>
      </c>
    </row>
    <row r="419" spans="1:9" x14ac:dyDescent="0.25">
      <c r="A419" t="s">
        <v>437</v>
      </c>
      <c r="B419" t="s">
        <v>900</v>
      </c>
      <c r="C419">
        <v>418</v>
      </c>
      <c r="D419">
        <v>7.4827510965869995E-2</v>
      </c>
      <c r="E419">
        <v>64.114582029999994</v>
      </c>
      <c r="F419">
        <v>167.67570714999999</v>
      </c>
      <c r="G419">
        <v>118.99079145</v>
      </c>
      <c r="H419">
        <v>20.76515753</v>
      </c>
      <c r="I419">
        <v>-7.0385223699999999</v>
      </c>
    </row>
    <row r="420" spans="1:9" x14ac:dyDescent="0.25">
      <c r="A420" t="s">
        <v>423</v>
      </c>
      <c r="B420" t="s">
        <v>870</v>
      </c>
      <c r="C420">
        <v>419</v>
      </c>
      <c r="D420">
        <v>0.71801095143381999</v>
      </c>
      <c r="E420">
        <v>-17.299976489999999</v>
      </c>
      <c r="F420">
        <v>45.953567829999997</v>
      </c>
      <c r="G420">
        <v>46.316197099999997</v>
      </c>
      <c r="H420">
        <v>15.815019319999999</v>
      </c>
      <c r="I420">
        <v>-11.371050260000001</v>
      </c>
    </row>
    <row r="421" spans="1:9" x14ac:dyDescent="0.25">
      <c r="A421" t="s">
        <v>414</v>
      </c>
      <c r="B421" t="s">
        <v>920</v>
      </c>
      <c r="C421">
        <v>420</v>
      </c>
      <c r="D421">
        <v>275.01465105049709</v>
      </c>
      <c r="E421">
        <v>81.030954390000005</v>
      </c>
      <c r="F421">
        <v>173.51465218999999</v>
      </c>
      <c r="G421">
        <v>84.344414880000002</v>
      </c>
      <c r="H421">
        <v>9.8821905999999995</v>
      </c>
      <c r="I421">
        <v>3.65325034</v>
      </c>
    </row>
    <row r="422" spans="1:9" x14ac:dyDescent="0.25">
      <c r="A422" t="s">
        <v>482</v>
      </c>
      <c r="B422" t="s">
        <v>899</v>
      </c>
      <c r="C422">
        <v>421</v>
      </c>
      <c r="D422">
        <v>0.17098134289016001</v>
      </c>
      <c r="E422">
        <v>-48.935116499999999</v>
      </c>
      <c r="F422">
        <v>389.92766146999998</v>
      </c>
      <c r="G422">
        <v>153.91043385</v>
      </c>
      <c r="H422">
        <v>47.374611209999998</v>
      </c>
      <c r="I422">
        <v>-7.0808656900000004</v>
      </c>
    </row>
    <row r="423" spans="1:9" x14ac:dyDescent="0.25">
      <c r="A423" t="s">
        <v>359</v>
      </c>
      <c r="B423" t="s">
        <v>894</v>
      </c>
      <c r="C423">
        <v>422</v>
      </c>
      <c r="D423">
        <v>0.28729243979448998</v>
      </c>
      <c r="E423">
        <v>18.322816320000001</v>
      </c>
      <c r="F423">
        <v>82.285276629999998</v>
      </c>
      <c r="G423">
        <v>63.209766590000001</v>
      </c>
      <c r="H423">
        <v>2.1874168200000002</v>
      </c>
      <c r="I423">
        <v>-8.1837520000000001</v>
      </c>
    </row>
    <row r="424" spans="1:9" x14ac:dyDescent="0.25">
      <c r="A424" t="s">
        <v>407</v>
      </c>
      <c r="B424" t="s">
        <v>407</v>
      </c>
      <c r="C424">
        <v>423</v>
      </c>
      <c r="D424">
        <v>2.0234717868868701</v>
      </c>
      <c r="E424">
        <v>-10.457305910000001</v>
      </c>
      <c r="F424">
        <v>95.69801631</v>
      </c>
      <c r="G424">
        <v>60.668278800000003</v>
      </c>
      <c r="H424">
        <v>5.8401549800000003</v>
      </c>
      <c r="I424">
        <v>-8.9676155499999997</v>
      </c>
    </row>
    <row r="425" spans="1:9" x14ac:dyDescent="0.25">
      <c r="A425" t="s">
        <v>451</v>
      </c>
      <c r="B425" t="s">
        <v>926</v>
      </c>
      <c r="C425">
        <v>424</v>
      </c>
      <c r="D425">
        <v>4.3838561613176701</v>
      </c>
      <c r="E425">
        <v>37.571330949999997</v>
      </c>
      <c r="F425">
        <v>163.70712895</v>
      </c>
      <c r="G425">
        <v>45.173252779999999</v>
      </c>
      <c r="H425">
        <v>19.353781399999999</v>
      </c>
      <c r="I425">
        <v>-4.4777853299999997</v>
      </c>
    </row>
    <row r="426" spans="1:9" x14ac:dyDescent="0.25">
      <c r="A426" t="s">
        <v>462</v>
      </c>
      <c r="B426" t="s">
        <v>911</v>
      </c>
      <c r="C426">
        <v>425</v>
      </c>
      <c r="D426">
        <v>2.6252947271006799</v>
      </c>
      <c r="E426">
        <v>51.446658929999998</v>
      </c>
      <c r="F426">
        <v>170.38012689999999</v>
      </c>
      <c r="G426">
        <v>56.319079330000001</v>
      </c>
      <c r="H426">
        <v>30.75937317</v>
      </c>
      <c r="I426">
        <v>-3.365386</v>
      </c>
    </row>
    <row r="427" spans="1:9" x14ac:dyDescent="0.25">
      <c r="A427" t="s">
        <v>422</v>
      </c>
      <c r="B427" t="s">
        <v>905</v>
      </c>
      <c r="C427">
        <v>426</v>
      </c>
      <c r="D427">
        <v>1.87680189287902</v>
      </c>
      <c r="E427">
        <v>-7.5779627500000002</v>
      </c>
      <c r="F427">
        <v>37.140125750000003</v>
      </c>
      <c r="G427">
        <v>7.8563857500000003</v>
      </c>
      <c r="H427">
        <v>14.644815700000001</v>
      </c>
      <c r="I427">
        <v>-1.9985081</v>
      </c>
    </row>
    <row r="428" spans="1:9" x14ac:dyDescent="0.25">
      <c r="A428" t="s">
        <v>467</v>
      </c>
      <c r="B428" t="s">
        <v>869</v>
      </c>
      <c r="C428">
        <v>427</v>
      </c>
      <c r="D428">
        <v>2.3505822886679999E-2</v>
      </c>
      <c r="E428">
        <v>49.933615420000002</v>
      </c>
      <c r="F428">
        <v>127.77144850000001</v>
      </c>
      <c r="G428">
        <v>70.38406286</v>
      </c>
      <c r="H428">
        <v>35.115905210000001</v>
      </c>
      <c r="I428">
        <v>-4.6402965399999996</v>
      </c>
    </row>
    <row r="429" spans="1:9" x14ac:dyDescent="0.25">
      <c r="A429" t="s">
        <v>381</v>
      </c>
      <c r="B429" t="s">
        <v>883</v>
      </c>
      <c r="C429">
        <v>428</v>
      </c>
      <c r="D429">
        <v>44.594792119110643</v>
      </c>
      <c r="E429">
        <v>4.2889311299999999</v>
      </c>
      <c r="F429">
        <v>75.294903140000002</v>
      </c>
      <c r="G429">
        <v>68.617466690000001</v>
      </c>
      <c r="H429">
        <v>-10.409947560000001</v>
      </c>
      <c r="I429">
        <v>-9.1766843900000001</v>
      </c>
    </row>
    <row r="430" spans="1:9" x14ac:dyDescent="0.25">
      <c r="A430" t="s">
        <v>411</v>
      </c>
      <c r="B430" t="s">
        <v>895</v>
      </c>
      <c r="C430">
        <v>429</v>
      </c>
      <c r="D430">
        <v>1141.663923559036</v>
      </c>
      <c r="E430">
        <v>28.128703080000001</v>
      </c>
      <c r="F430">
        <v>23.59330872</v>
      </c>
      <c r="G430">
        <v>34.643711690000004</v>
      </c>
      <c r="H430">
        <v>6.14311834</v>
      </c>
      <c r="I430">
        <v>-13.01705048</v>
      </c>
    </row>
    <row r="431" spans="1:9" x14ac:dyDescent="0.25">
      <c r="A431" t="s">
        <v>461</v>
      </c>
      <c r="B431" t="s">
        <v>916</v>
      </c>
      <c r="C431">
        <v>430</v>
      </c>
      <c r="D431">
        <v>1.05161629378282</v>
      </c>
      <c r="E431">
        <v>17.787718229999999</v>
      </c>
      <c r="F431">
        <v>126.08939544</v>
      </c>
      <c r="G431">
        <v>88.529155459999998</v>
      </c>
      <c r="H431">
        <v>28.507050459999999</v>
      </c>
      <c r="I431">
        <v>2.27890529</v>
      </c>
    </row>
    <row r="432" spans="1:9" x14ac:dyDescent="0.25">
      <c r="A432" t="s">
        <v>413</v>
      </c>
      <c r="B432" t="s">
        <v>896</v>
      </c>
      <c r="C432">
        <v>431</v>
      </c>
      <c r="D432">
        <v>5.4314228333170904</v>
      </c>
      <c r="E432">
        <v>-33.239917220000002</v>
      </c>
      <c r="F432">
        <v>64.099096930000002</v>
      </c>
      <c r="G432">
        <v>23.95161667</v>
      </c>
      <c r="H432">
        <v>3.21429213</v>
      </c>
      <c r="I432">
        <v>-7.1920785599999997</v>
      </c>
    </row>
    <row r="433" spans="1:9" x14ac:dyDescent="0.25">
      <c r="A433" t="s">
        <v>370</v>
      </c>
      <c r="B433" t="s">
        <v>891</v>
      </c>
      <c r="C433">
        <v>432</v>
      </c>
      <c r="D433">
        <v>0.57949119658586001</v>
      </c>
      <c r="E433">
        <v>71.519294220000006</v>
      </c>
      <c r="F433">
        <v>326.71819532000001</v>
      </c>
      <c r="G433">
        <v>292.44058008000002</v>
      </c>
      <c r="H433">
        <v>-15.537662559999999</v>
      </c>
      <c r="I433">
        <v>-9.5755678399999997</v>
      </c>
    </row>
    <row r="434" spans="1:9" x14ac:dyDescent="0.25">
      <c r="A434" t="s">
        <v>398</v>
      </c>
      <c r="B434" t="s">
        <v>398</v>
      </c>
      <c r="C434">
        <v>433</v>
      </c>
      <c r="D434">
        <v>2.6391743194900002E-3</v>
      </c>
      <c r="E434">
        <v>278.86720430999998</v>
      </c>
      <c r="F434">
        <v>35.95588497</v>
      </c>
      <c r="G434">
        <v>-21.09503501</v>
      </c>
      <c r="H434">
        <v>-4.0993097299999999</v>
      </c>
      <c r="I434">
        <v>-9.1875460699999998</v>
      </c>
    </row>
    <row r="435" spans="1:9" x14ac:dyDescent="0.25">
      <c r="A435" t="s">
        <v>444</v>
      </c>
      <c r="B435" t="s">
        <v>909</v>
      </c>
      <c r="C435">
        <v>434</v>
      </c>
      <c r="D435">
        <v>0.79640557059580996</v>
      </c>
      <c r="E435">
        <v>137.14274230000001</v>
      </c>
      <c r="F435">
        <v>271.76051795000001</v>
      </c>
      <c r="G435">
        <v>207.25047282</v>
      </c>
      <c r="H435">
        <v>17.635098030000002</v>
      </c>
      <c r="I435">
        <v>-4.67610978</v>
      </c>
    </row>
    <row r="436" spans="1:9" x14ac:dyDescent="0.25">
      <c r="A436" t="s">
        <v>993</v>
      </c>
      <c r="B436" t="s">
        <v>994</v>
      </c>
      <c r="C436">
        <v>435</v>
      </c>
      <c r="D436">
        <v>1.9602134557E-4</v>
      </c>
      <c r="E436">
        <v>-45.15070618</v>
      </c>
      <c r="F436">
        <v>55.664285970000002</v>
      </c>
      <c r="G436">
        <v>97.706457729999997</v>
      </c>
      <c r="H436">
        <v>92.249273520000003</v>
      </c>
      <c r="I436">
        <v>-12.92945023</v>
      </c>
    </row>
    <row r="437" spans="1:9" x14ac:dyDescent="0.25">
      <c r="A437" t="s">
        <v>348</v>
      </c>
      <c r="B437" t="s">
        <v>890</v>
      </c>
      <c r="C437">
        <v>436</v>
      </c>
      <c r="D437">
        <v>0.10639501828593</v>
      </c>
      <c r="E437">
        <v>0.97533506999999997</v>
      </c>
      <c r="F437">
        <v>-13.476358919999999</v>
      </c>
      <c r="G437">
        <v>-27.728724379999999</v>
      </c>
      <c r="H437">
        <v>-27.380574589999998</v>
      </c>
      <c r="I437">
        <v>-0.39296439</v>
      </c>
    </row>
    <row r="438" spans="1:9" x14ac:dyDescent="0.25">
      <c r="A438" t="s">
        <v>426</v>
      </c>
      <c r="B438" t="s">
        <v>915</v>
      </c>
      <c r="C438">
        <v>437</v>
      </c>
      <c r="D438">
        <v>6.3863994157210002E-2</v>
      </c>
      <c r="E438">
        <v>17.339036530000001</v>
      </c>
      <c r="F438">
        <v>102.63037829</v>
      </c>
      <c r="G438">
        <v>45.447529770000003</v>
      </c>
      <c r="H438">
        <v>7.0980385799999999</v>
      </c>
      <c r="I438">
        <v>-4.9500019799999997</v>
      </c>
    </row>
    <row r="439" spans="1:9" x14ac:dyDescent="0.25">
      <c r="A439" t="s">
        <v>484</v>
      </c>
      <c r="B439" t="s">
        <v>923</v>
      </c>
      <c r="C439">
        <v>438</v>
      </c>
      <c r="D439">
        <v>1475.311743610742</v>
      </c>
      <c r="E439">
        <v>0.63909435000000003</v>
      </c>
      <c r="F439">
        <v>78.849681610000005</v>
      </c>
      <c r="G439">
        <v>89.451456789999995</v>
      </c>
      <c r="H439">
        <v>38.598253120000003</v>
      </c>
      <c r="I439">
        <v>1.5376838399999999</v>
      </c>
    </row>
    <row r="440" spans="1:9" x14ac:dyDescent="0.25">
      <c r="A440" t="s">
        <v>427</v>
      </c>
      <c r="B440" t="s">
        <v>907</v>
      </c>
      <c r="C440">
        <v>439</v>
      </c>
      <c r="D440">
        <v>852.73787816084848</v>
      </c>
      <c r="E440">
        <v>40.710880369999998</v>
      </c>
      <c r="F440">
        <v>201.68066704</v>
      </c>
      <c r="G440">
        <v>85.531526470000003</v>
      </c>
      <c r="H440">
        <v>7.7817971899999998</v>
      </c>
      <c r="I440">
        <v>-5.3931958399999997</v>
      </c>
    </row>
    <row r="441" spans="1:9" x14ac:dyDescent="0.25">
      <c r="A441" t="s">
        <v>402</v>
      </c>
      <c r="B441" t="s">
        <v>402</v>
      </c>
      <c r="C441">
        <v>440</v>
      </c>
      <c r="D441">
        <v>0.55072188276143996</v>
      </c>
      <c r="E441">
        <v>-41.181725219999997</v>
      </c>
      <c r="F441">
        <v>-2.3992988300000002</v>
      </c>
      <c r="G441">
        <v>13.33274012</v>
      </c>
      <c r="H441">
        <v>-6.9816262399999998</v>
      </c>
      <c r="I441">
        <v>1.4998648999999999</v>
      </c>
    </row>
    <row r="442" spans="1:9" x14ac:dyDescent="0.25">
      <c r="A442" t="s">
        <v>449</v>
      </c>
      <c r="B442" t="s">
        <v>968</v>
      </c>
      <c r="C442">
        <v>441</v>
      </c>
      <c r="D442">
        <v>27.910532674800759</v>
      </c>
      <c r="E442">
        <v>18.652820429999998</v>
      </c>
      <c r="F442">
        <v>164.49831176000001</v>
      </c>
      <c r="G442">
        <v>60.955865750000001</v>
      </c>
      <c r="H442">
        <v>10.905028189999999</v>
      </c>
      <c r="I442">
        <v>22.63694155</v>
      </c>
    </row>
    <row r="443" spans="1:9" x14ac:dyDescent="0.25">
      <c r="A443" t="s">
        <v>433</v>
      </c>
      <c r="B443" t="s">
        <v>924</v>
      </c>
      <c r="C443">
        <v>442</v>
      </c>
      <c r="D443">
        <v>4.4117247650887101</v>
      </c>
      <c r="E443">
        <v>2.8595158600000001</v>
      </c>
      <c r="F443">
        <v>244.57726041000001</v>
      </c>
      <c r="G443">
        <v>18.332428409999999</v>
      </c>
      <c r="H443">
        <v>6.7563331900000003</v>
      </c>
      <c r="I443">
        <v>-5.7869873900000002</v>
      </c>
    </row>
    <row r="444" spans="1:9" x14ac:dyDescent="0.25">
      <c r="A444" t="s">
        <v>502</v>
      </c>
      <c r="B444" t="s">
        <v>984</v>
      </c>
      <c r="C444">
        <v>443</v>
      </c>
      <c r="D444">
        <v>0.36211550522484998</v>
      </c>
      <c r="E444">
        <v>23.175463839999999</v>
      </c>
      <c r="F444">
        <v>43.855779030000001</v>
      </c>
      <c r="G444">
        <v>74.322320180000006</v>
      </c>
      <c r="H444">
        <v>15.864544179999999</v>
      </c>
      <c r="I444">
        <v>4.6295348599999997</v>
      </c>
    </row>
    <row r="445" spans="1:9" x14ac:dyDescent="0.25">
      <c r="A445" t="s">
        <v>428</v>
      </c>
      <c r="B445" t="s">
        <v>914</v>
      </c>
      <c r="C445">
        <v>444</v>
      </c>
      <c r="D445">
        <v>35.941402613869201</v>
      </c>
      <c r="E445">
        <v>41.252947800000001</v>
      </c>
      <c r="F445">
        <v>172.20773675999999</v>
      </c>
      <c r="G445">
        <v>67.117041760000006</v>
      </c>
      <c r="H445">
        <v>3.1192579299999998</v>
      </c>
      <c r="I445">
        <v>-2.6209474699999999</v>
      </c>
    </row>
    <row r="446" spans="1:9" x14ac:dyDescent="0.25">
      <c r="A446" t="s">
        <v>442</v>
      </c>
      <c r="B446" t="s">
        <v>904</v>
      </c>
      <c r="C446">
        <v>445</v>
      </c>
      <c r="D446">
        <v>5.9188622952799997E-3</v>
      </c>
      <c r="E446">
        <v>53.590328659999997</v>
      </c>
      <c r="F446">
        <v>288.44023406000002</v>
      </c>
      <c r="G446">
        <v>143.55982040000001</v>
      </c>
      <c r="H446">
        <v>8.5549089699999996</v>
      </c>
      <c r="I446">
        <v>-14.03350008</v>
      </c>
    </row>
    <row r="447" spans="1:9" x14ac:dyDescent="0.25">
      <c r="A447" t="s">
        <v>450</v>
      </c>
      <c r="B447" t="s">
        <v>913</v>
      </c>
      <c r="C447">
        <v>446</v>
      </c>
      <c r="D447">
        <v>0.24382720443153</v>
      </c>
      <c r="E447">
        <v>1.78140104</v>
      </c>
      <c r="F447">
        <v>97.135880360000002</v>
      </c>
      <c r="G447">
        <v>48.736786500000001</v>
      </c>
      <c r="H447">
        <v>10.698985</v>
      </c>
      <c r="I447">
        <v>-10.259893999999999</v>
      </c>
    </row>
    <row r="448" spans="1:9" x14ac:dyDescent="0.25">
      <c r="A448" t="s">
        <v>447</v>
      </c>
      <c r="B448" t="s">
        <v>995</v>
      </c>
      <c r="C448">
        <v>447</v>
      </c>
      <c r="D448">
        <v>1.3633214632138</v>
      </c>
      <c r="E448">
        <v>0</v>
      </c>
      <c r="F448">
        <v>0</v>
      </c>
      <c r="G448">
        <v>0</v>
      </c>
      <c r="H448">
        <v>10.16767531</v>
      </c>
      <c r="I448">
        <v>-6.89240181</v>
      </c>
    </row>
    <row r="449" spans="1:9" x14ac:dyDescent="0.25">
      <c r="A449" t="s">
        <v>429</v>
      </c>
      <c r="B449" t="s">
        <v>910</v>
      </c>
      <c r="C449">
        <v>448</v>
      </c>
      <c r="D449">
        <v>0.21264980129794001</v>
      </c>
      <c r="E449">
        <v>-4.0517424699999998</v>
      </c>
      <c r="F449">
        <v>56.696549709999999</v>
      </c>
      <c r="G449">
        <v>18.42998614</v>
      </c>
      <c r="H449">
        <v>0.25672779000000001</v>
      </c>
      <c r="I449">
        <v>-7.5061761899999997</v>
      </c>
    </row>
    <row r="450" spans="1:9" x14ac:dyDescent="0.25">
      <c r="A450" t="s">
        <v>996</v>
      </c>
      <c r="B450" t="s">
        <v>997</v>
      </c>
      <c r="C450">
        <v>449</v>
      </c>
      <c r="D450">
        <v>77.62672325201342</v>
      </c>
      <c r="E450">
        <v>39.887114650000001</v>
      </c>
      <c r="F450">
        <v>226.92129025</v>
      </c>
      <c r="G450">
        <v>133.14537392</v>
      </c>
      <c r="H450">
        <v>74.213761869999999</v>
      </c>
      <c r="I450">
        <v>-7.52358175</v>
      </c>
    </row>
    <row r="451" spans="1:9" x14ac:dyDescent="0.25">
      <c r="A451" t="s">
        <v>439</v>
      </c>
      <c r="B451" t="s">
        <v>927</v>
      </c>
      <c r="C451">
        <v>450</v>
      </c>
      <c r="D451">
        <v>0.57721599108963995</v>
      </c>
      <c r="E451">
        <v>-42.339438800000003</v>
      </c>
      <c r="F451">
        <v>71.201563140000005</v>
      </c>
      <c r="G451">
        <v>19.462869359999999</v>
      </c>
      <c r="H451">
        <v>4.5653454499999997</v>
      </c>
      <c r="I451">
        <v>-6.2645713799999996</v>
      </c>
    </row>
    <row r="452" spans="1:9" x14ac:dyDescent="0.25">
      <c r="A452" t="s">
        <v>453</v>
      </c>
      <c r="B452" t="s">
        <v>945</v>
      </c>
      <c r="C452">
        <v>451</v>
      </c>
      <c r="D452">
        <v>18.885731732335518</v>
      </c>
      <c r="E452">
        <v>-41.444217029999997</v>
      </c>
      <c r="F452">
        <v>-26.55231015</v>
      </c>
      <c r="G452">
        <v>13.726650040000001</v>
      </c>
      <c r="H452">
        <v>10.67242662</v>
      </c>
      <c r="I452">
        <v>1.4228646199999999</v>
      </c>
    </row>
    <row r="453" spans="1:9" x14ac:dyDescent="0.25">
      <c r="A453" t="s">
        <v>415</v>
      </c>
      <c r="B453" t="s">
        <v>925</v>
      </c>
      <c r="C453">
        <v>452</v>
      </c>
      <c r="D453">
        <v>1.53980734290542</v>
      </c>
      <c r="E453">
        <v>82.108166370000006</v>
      </c>
      <c r="F453">
        <v>122.34824242000001</v>
      </c>
      <c r="G453">
        <v>109.36958554</v>
      </c>
      <c r="H453">
        <v>-4.1756503599999997</v>
      </c>
      <c r="I453">
        <v>-3.4914980199999999</v>
      </c>
    </row>
    <row r="454" spans="1:9" x14ac:dyDescent="0.25">
      <c r="A454" t="s">
        <v>416</v>
      </c>
      <c r="B454" t="s">
        <v>930</v>
      </c>
      <c r="C454">
        <v>453</v>
      </c>
      <c r="D454">
        <v>21.688596996855932</v>
      </c>
      <c r="E454">
        <v>40.12881445</v>
      </c>
      <c r="F454">
        <v>65.574649350000001</v>
      </c>
      <c r="G454">
        <v>1.59943532</v>
      </c>
      <c r="H454">
        <v>-4.4484805100000004</v>
      </c>
      <c r="I454">
        <v>0.22039064999999999</v>
      </c>
    </row>
    <row r="455" spans="1:9" x14ac:dyDescent="0.25">
      <c r="A455" t="s">
        <v>94</v>
      </c>
      <c r="B455" t="s">
        <v>917</v>
      </c>
      <c r="C455">
        <v>454</v>
      </c>
      <c r="D455">
        <v>0.11807610011236</v>
      </c>
      <c r="E455">
        <v>-69.395625999999993</v>
      </c>
      <c r="F455">
        <v>-26.913494750000002</v>
      </c>
      <c r="G455">
        <v>-28.260467970000001</v>
      </c>
      <c r="H455">
        <v>-4.2759121200000001</v>
      </c>
      <c r="I455">
        <v>-0.27329734</v>
      </c>
    </row>
    <row r="456" spans="1:9" x14ac:dyDescent="0.25">
      <c r="A456" t="s">
        <v>998</v>
      </c>
      <c r="B456" t="s">
        <v>999</v>
      </c>
      <c r="C456">
        <v>455</v>
      </c>
      <c r="D456">
        <v>5.1555054849425099</v>
      </c>
      <c r="E456">
        <v>0</v>
      </c>
      <c r="F456">
        <v>0</v>
      </c>
      <c r="G456">
        <v>919.09036220999997</v>
      </c>
      <c r="H456">
        <v>244.57136700999999</v>
      </c>
      <c r="I456">
        <v>7.3791434599999999</v>
      </c>
    </row>
    <row r="457" spans="1:9" x14ac:dyDescent="0.25">
      <c r="A457" t="s">
        <v>954</v>
      </c>
      <c r="B457" t="s">
        <v>955</v>
      </c>
      <c r="C457">
        <v>456</v>
      </c>
      <c r="D457">
        <v>1.8517968133368401</v>
      </c>
      <c r="E457">
        <v>56.835651859999999</v>
      </c>
      <c r="F457">
        <v>233.24143715</v>
      </c>
      <c r="G457">
        <v>98.239408179999998</v>
      </c>
      <c r="H457">
        <v>45.589734999999997</v>
      </c>
      <c r="I457">
        <v>9.5677737100000009</v>
      </c>
    </row>
    <row r="458" spans="1:9" x14ac:dyDescent="0.25">
      <c r="A458" t="s">
        <v>494</v>
      </c>
      <c r="B458" t="s">
        <v>494</v>
      </c>
      <c r="C458">
        <v>457</v>
      </c>
      <c r="D458">
        <v>0.25597981041332002</v>
      </c>
      <c r="E458">
        <v>92.607723879999995</v>
      </c>
      <c r="F458">
        <v>342.96448887999998</v>
      </c>
      <c r="G458">
        <v>56.311906329999999</v>
      </c>
      <c r="H458">
        <v>30.801651960000001</v>
      </c>
      <c r="I458">
        <v>11.80716988</v>
      </c>
    </row>
    <row r="459" spans="1:9" x14ac:dyDescent="0.25">
      <c r="A459" t="s">
        <v>454</v>
      </c>
      <c r="B459" t="s">
        <v>937</v>
      </c>
      <c r="C459">
        <v>458</v>
      </c>
      <c r="D459">
        <v>0.91168184559892995</v>
      </c>
      <c r="E459">
        <v>-12.015336789999999</v>
      </c>
      <c r="F459">
        <v>124.9243489</v>
      </c>
      <c r="G459">
        <v>38.850869000000003</v>
      </c>
      <c r="H459">
        <v>9.0074031800000007</v>
      </c>
      <c r="I459">
        <v>-7.5921166900000001</v>
      </c>
    </row>
    <row r="460" spans="1:9" x14ac:dyDescent="0.25">
      <c r="A460" t="s">
        <v>445</v>
      </c>
      <c r="B460" t="s">
        <v>931</v>
      </c>
      <c r="C460">
        <v>459</v>
      </c>
      <c r="D460">
        <v>0.20013882936119001</v>
      </c>
      <c r="E460">
        <v>8.7195142800000003</v>
      </c>
      <c r="F460">
        <v>110.63740144</v>
      </c>
      <c r="G460">
        <v>47.312145059999999</v>
      </c>
      <c r="H460">
        <v>3.75053313</v>
      </c>
      <c r="I460">
        <v>-9.0592371000000007</v>
      </c>
    </row>
    <row r="461" spans="1:9" x14ac:dyDescent="0.25">
      <c r="A461" t="s">
        <v>434</v>
      </c>
      <c r="B461" t="s">
        <v>933</v>
      </c>
      <c r="C461">
        <v>460</v>
      </c>
      <c r="D461">
        <v>0.15404793343407</v>
      </c>
      <c r="E461">
        <v>-0.66822015999999995</v>
      </c>
      <c r="F461">
        <v>0.33434805000000001</v>
      </c>
      <c r="G461">
        <v>0.19186437000000001</v>
      </c>
      <c r="H461">
        <v>0.16591323999999999</v>
      </c>
      <c r="I461">
        <v>-0.32561474000000001</v>
      </c>
    </row>
    <row r="462" spans="1:9" x14ac:dyDescent="0.25">
      <c r="A462" t="s">
        <v>460</v>
      </c>
      <c r="B462" t="s">
        <v>948</v>
      </c>
      <c r="C462">
        <v>461</v>
      </c>
      <c r="D462">
        <v>1.4133154282269999E-2</v>
      </c>
      <c r="E462">
        <v>9.3075481199999999</v>
      </c>
      <c r="F462">
        <v>200.93631051</v>
      </c>
      <c r="G462">
        <v>49.718512930000003</v>
      </c>
      <c r="H462">
        <v>10.98230981</v>
      </c>
      <c r="I462">
        <v>-4.7400202699999996</v>
      </c>
    </row>
    <row r="463" spans="1:9" x14ac:dyDescent="0.25">
      <c r="A463" t="s">
        <v>436</v>
      </c>
      <c r="B463" t="s">
        <v>938</v>
      </c>
      <c r="C463">
        <v>462</v>
      </c>
      <c r="D463">
        <v>0.71591178810119005</v>
      </c>
      <c r="E463">
        <v>110.77437080999999</v>
      </c>
      <c r="F463">
        <v>110.02761949000001</v>
      </c>
      <c r="G463">
        <v>-33.966234960000001</v>
      </c>
      <c r="H463">
        <v>2.0200329999999999E-2</v>
      </c>
      <c r="I463">
        <v>3.01916962</v>
      </c>
    </row>
    <row r="464" spans="1:9" x14ac:dyDescent="0.25">
      <c r="A464" t="s">
        <v>456</v>
      </c>
      <c r="B464" t="s">
        <v>940</v>
      </c>
      <c r="C464">
        <v>463</v>
      </c>
      <c r="D464">
        <v>0.73279832720133997</v>
      </c>
      <c r="E464">
        <v>1.8267712</v>
      </c>
      <c r="F464">
        <v>88.328212550000003</v>
      </c>
      <c r="G464">
        <v>51.30205102</v>
      </c>
      <c r="H464">
        <v>7.09108888</v>
      </c>
      <c r="I464">
        <v>-2.9955252099999998</v>
      </c>
    </row>
    <row r="465" spans="1:9" x14ac:dyDescent="0.25">
      <c r="A465" t="s">
        <v>463</v>
      </c>
      <c r="B465" t="s">
        <v>941</v>
      </c>
      <c r="C465">
        <v>464</v>
      </c>
      <c r="D465">
        <v>3.57523727496568</v>
      </c>
      <c r="E465">
        <v>-6.4697733700000004</v>
      </c>
      <c r="F465">
        <v>43.307814739999998</v>
      </c>
      <c r="G465">
        <v>55.584143679999997</v>
      </c>
      <c r="H465">
        <v>11.041476940000001</v>
      </c>
      <c r="I465">
        <v>-1.98212889</v>
      </c>
    </row>
    <row r="466" spans="1:9" x14ac:dyDescent="0.25">
      <c r="A466" t="s">
        <v>473</v>
      </c>
      <c r="B466" t="s">
        <v>934</v>
      </c>
      <c r="C466">
        <v>465</v>
      </c>
      <c r="D466">
        <v>0.10042455487111</v>
      </c>
      <c r="E466">
        <v>51.053423049999999</v>
      </c>
      <c r="F466">
        <v>70.060215819999996</v>
      </c>
      <c r="G466">
        <v>50.623071119999999</v>
      </c>
      <c r="H466">
        <v>18.728811010000001</v>
      </c>
      <c r="I466">
        <v>-7.0173382599999998</v>
      </c>
    </row>
    <row r="467" spans="1:9" x14ac:dyDescent="0.25">
      <c r="A467" t="s">
        <v>921</v>
      </c>
      <c r="B467" t="s">
        <v>922</v>
      </c>
      <c r="C467">
        <v>466</v>
      </c>
      <c r="D467">
        <v>5.2247077916060002E-2</v>
      </c>
      <c r="E467">
        <v>11.16027143</v>
      </c>
      <c r="F467">
        <v>28.463743539999999</v>
      </c>
      <c r="G467">
        <v>105.22608836000001</v>
      </c>
      <c r="H467">
        <v>42.76990979</v>
      </c>
      <c r="I467">
        <v>-7.9692871299999997</v>
      </c>
    </row>
    <row r="468" spans="1:9" x14ac:dyDescent="0.25">
      <c r="A468" t="s">
        <v>459</v>
      </c>
      <c r="B468" t="s">
        <v>942</v>
      </c>
      <c r="C468">
        <v>467</v>
      </c>
      <c r="D468">
        <v>7.98783267372729</v>
      </c>
      <c r="E468">
        <v>-10.71382507</v>
      </c>
      <c r="F468">
        <v>89.979949079999997</v>
      </c>
      <c r="G468">
        <v>20.79151469</v>
      </c>
      <c r="H468">
        <v>4.4291417500000003</v>
      </c>
      <c r="I468">
        <v>-14.789024660000001</v>
      </c>
    </row>
    <row r="469" spans="1:9" x14ac:dyDescent="0.25">
      <c r="A469" t="s">
        <v>491</v>
      </c>
      <c r="B469" t="s">
        <v>967</v>
      </c>
      <c r="C469">
        <v>468</v>
      </c>
      <c r="D469">
        <v>1.0716403990546</v>
      </c>
      <c r="E469">
        <v>-24.479108100000001</v>
      </c>
      <c r="F469">
        <v>9.6947808099999992</v>
      </c>
      <c r="G469">
        <v>47.825529940000003</v>
      </c>
      <c r="H469">
        <v>23.318507539999999</v>
      </c>
      <c r="I469">
        <v>7.1596474199999998</v>
      </c>
    </row>
    <row r="470" spans="1:9" x14ac:dyDescent="0.25">
      <c r="A470" t="s">
        <v>455</v>
      </c>
      <c r="B470" t="s">
        <v>960</v>
      </c>
      <c r="C470">
        <v>469</v>
      </c>
      <c r="D470">
        <v>4.9604970598265199</v>
      </c>
      <c r="E470">
        <v>149.63253922000001</v>
      </c>
      <c r="F470">
        <v>263.67292321000002</v>
      </c>
      <c r="G470">
        <v>35.18367585</v>
      </c>
      <c r="H470">
        <v>3.5355799499999998</v>
      </c>
      <c r="I470">
        <v>-2.3191451500000002</v>
      </c>
    </row>
    <row r="471" spans="1:9" x14ac:dyDescent="0.25">
      <c r="A471" t="s">
        <v>464</v>
      </c>
      <c r="B471" t="s">
        <v>952</v>
      </c>
      <c r="C471">
        <v>470</v>
      </c>
      <c r="D471">
        <v>0.11736295268160001</v>
      </c>
      <c r="E471">
        <v>2.4137277500000001</v>
      </c>
      <c r="F471">
        <v>124.62950331</v>
      </c>
      <c r="G471">
        <v>39.421796950000001</v>
      </c>
      <c r="H471">
        <v>8.98443361</v>
      </c>
      <c r="I471">
        <v>-4.3086773599999999</v>
      </c>
    </row>
    <row r="472" spans="1:9" x14ac:dyDescent="0.25">
      <c r="A472" t="s">
        <v>420</v>
      </c>
      <c r="B472" t="s">
        <v>928</v>
      </c>
      <c r="C472">
        <v>471</v>
      </c>
      <c r="D472">
        <v>0.32427046086549</v>
      </c>
      <c r="E472">
        <v>-7.1403923999999996</v>
      </c>
      <c r="F472">
        <v>47.286317240000002</v>
      </c>
      <c r="G472">
        <v>19.216188819999999</v>
      </c>
      <c r="H472">
        <v>-9.7369666200000005</v>
      </c>
      <c r="I472">
        <v>-3.2877179700000001</v>
      </c>
    </row>
    <row r="473" spans="1:9" x14ac:dyDescent="0.25">
      <c r="A473" t="s">
        <v>470</v>
      </c>
      <c r="B473" t="s">
        <v>929</v>
      </c>
      <c r="C473">
        <v>472</v>
      </c>
      <c r="D473">
        <v>1.3555049953110201</v>
      </c>
      <c r="E473">
        <v>0</v>
      </c>
      <c r="F473">
        <v>115.6421965</v>
      </c>
      <c r="G473">
        <v>260.97538351999998</v>
      </c>
      <c r="H473">
        <v>12.939835929999999</v>
      </c>
      <c r="I473">
        <v>-11.06055933</v>
      </c>
    </row>
    <row r="474" spans="1:9" x14ac:dyDescent="0.25">
      <c r="A474" t="s">
        <v>431</v>
      </c>
      <c r="B474" t="s">
        <v>947</v>
      </c>
      <c r="C474">
        <v>473</v>
      </c>
      <c r="D474">
        <v>8.5155752264800003E-2</v>
      </c>
      <c r="E474">
        <v>-14.615129700000001</v>
      </c>
      <c r="F474">
        <v>-16.16967073</v>
      </c>
      <c r="G474">
        <v>-13.61264126</v>
      </c>
      <c r="H474">
        <v>-7.7469758799999999</v>
      </c>
      <c r="I474">
        <v>0.29613293000000002</v>
      </c>
    </row>
    <row r="475" spans="1:9" x14ac:dyDescent="0.25">
      <c r="A475" t="s">
        <v>425</v>
      </c>
      <c r="B475" t="s">
        <v>932</v>
      </c>
      <c r="C475">
        <v>474</v>
      </c>
      <c r="D475">
        <v>6708.1637262477498</v>
      </c>
      <c r="E475">
        <v>-7.1469270700000003</v>
      </c>
      <c r="F475">
        <v>5.5359018200000003</v>
      </c>
      <c r="G475">
        <v>-2.2125514000000002</v>
      </c>
      <c r="H475">
        <v>-7.6307689300000003</v>
      </c>
      <c r="I475">
        <v>-4.0520546</v>
      </c>
    </row>
    <row r="476" spans="1:9" x14ac:dyDescent="0.25">
      <c r="A476" t="s">
        <v>490</v>
      </c>
      <c r="B476" t="s">
        <v>490</v>
      </c>
      <c r="C476">
        <v>475</v>
      </c>
      <c r="D476">
        <v>0.66537317721757006</v>
      </c>
      <c r="E476">
        <v>10.74293928</v>
      </c>
      <c r="F476">
        <v>90.517904360000003</v>
      </c>
      <c r="G476">
        <v>81.282849670000004</v>
      </c>
      <c r="H476">
        <v>18.714836999999999</v>
      </c>
      <c r="I476">
        <v>4.5091082599999996</v>
      </c>
    </row>
    <row r="477" spans="1:9" x14ac:dyDescent="0.25">
      <c r="A477" t="s">
        <v>441</v>
      </c>
      <c r="B477" t="s">
        <v>939</v>
      </c>
      <c r="C477">
        <v>476</v>
      </c>
      <c r="D477">
        <v>7.6809938055629097</v>
      </c>
      <c r="E477">
        <v>0</v>
      </c>
      <c r="F477">
        <v>0</v>
      </c>
      <c r="G477">
        <v>86.92490789</v>
      </c>
      <c r="H477">
        <v>-4.3519707199999997</v>
      </c>
      <c r="I477">
        <v>0.63916768999999996</v>
      </c>
    </row>
    <row r="478" spans="1:9" x14ac:dyDescent="0.25">
      <c r="A478" t="s">
        <v>448</v>
      </c>
      <c r="B478" t="s">
        <v>448</v>
      </c>
      <c r="C478">
        <v>477</v>
      </c>
      <c r="D478">
        <v>0.34103825221680001</v>
      </c>
      <c r="E478">
        <v>-55.225323510000003</v>
      </c>
      <c r="F478">
        <v>-14.289804500000001</v>
      </c>
      <c r="G478">
        <v>-2.6508682600000002</v>
      </c>
      <c r="H478">
        <v>-15.88149572</v>
      </c>
      <c r="I478">
        <v>-9.1501814299999999</v>
      </c>
    </row>
    <row r="479" spans="1:9" x14ac:dyDescent="0.25">
      <c r="A479" t="s">
        <v>943</v>
      </c>
      <c r="B479" t="s">
        <v>944</v>
      </c>
      <c r="C479">
        <v>478</v>
      </c>
      <c r="D479">
        <v>20.62545551745804</v>
      </c>
      <c r="E479">
        <v>20.425121260000001</v>
      </c>
      <c r="F479">
        <v>76.691658970000006</v>
      </c>
      <c r="G479">
        <v>156.45021528999999</v>
      </c>
      <c r="H479">
        <v>38.157879880000003</v>
      </c>
      <c r="I479">
        <v>-6.5888214400000003</v>
      </c>
    </row>
    <row r="480" spans="1:9" x14ac:dyDescent="0.25">
      <c r="A480" t="s">
        <v>971</v>
      </c>
      <c r="B480" t="s">
        <v>972</v>
      </c>
      <c r="C480">
        <v>479</v>
      </c>
      <c r="D480">
        <v>0.24493618627714001</v>
      </c>
      <c r="E480">
        <v>5.4624475199999996</v>
      </c>
      <c r="F480">
        <v>159.23397728</v>
      </c>
      <c r="G480">
        <v>65.425696610000003</v>
      </c>
      <c r="H480">
        <v>27.457487279999999</v>
      </c>
      <c r="I480">
        <v>4.1672563299999998</v>
      </c>
    </row>
    <row r="481" spans="1:9" x14ac:dyDescent="0.25">
      <c r="A481" t="s">
        <v>477</v>
      </c>
      <c r="B481" t="s">
        <v>1000</v>
      </c>
      <c r="C481">
        <v>480</v>
      </c>
      <c r="D481">
        <v>1.025360184717E-2</v>
      </c>
      <c r="E481">
        <v>1.38254945</v>
      </c>
      <c r="F481">
        <v>156.80527757999999</v>
      </c>
      <c r="G481">
        <v>55.501014439999999</v>
      </c>
      <c r="H481">
        <v>12.933293300000001</v>
      </c>
      <c r="I481">
        <v>-6.5818578299999997</v>
      </c>
    </row>
    <row r="482" spans="1:9" x14ac:dyDescent="0.25">
      <c r="A482" t="s">
        <v>1001</v>
      </c>
      <c r="B482" t="s">
        <v>1002</v>
      </c>
      <c r="C482">
        <v>481</v>
      </c>
      <c r="D482">
        <v>9.6953261090510001E-2</v>
      </c>
      <c r="E482">
        <v>140.30795039</v>
      </c>
      <c r="F482">
        <v>325.90802341</v>
      </c>
      <c r="G482">
        <v>251.65136688000001</v>
      </c>
      <c r="H482">
        <v>98.570635659999994</v>
      </c>
      <c r="I482">
        <v>18.913906820000001</v>
      </c>
    </row>
    <row r="483" spans="1:9" x14ac:dyDescent="0.25">
      <c r="A483" t="s">
        <v>465</v>
      </c>
      <c r="B483" t="s">
        <v>961</v>
      </c>
      <c r="C483">
        <v>482</v>
      </c>
      <c r="D483">
        <v>0.25158729578882999</v>
      </c>
      <c r="E483">
        <v>126.79663549999999</v>
      </c>
      <c r="F483">
        <v>24.44420818</v>
      </c>
      <c r="G483">
        <v>7.4516746100000004</v>
      </c>
      <c r="H483">
        <v>0.89923379999999997</v>
      </c>
      <c r="I483">
        <v>9.053754E-2</v>
      </c>
    </row>
    <row r="484" spans="1:9" x14ac:dyDescent="0.25">
      <c r="A484" t="s">
        <v>435</v>
      </c>
      <c r="B484" t="s">
        <v>950</v>
      </c>
      <c r="C484">
        <v>483</v>
      </c>
      <c r="D484">
        <v>0.18956904449546999</v>
      </c>
      <c r="E484">
        <v>-22.842033919999999</v>
      </c>
      <c r="F484">
        <v>-11.29676592</v>
      </c>
      <c r="G484">
        <v>-17.804514560000001</v>
      </c>
      <c r="H484">
        <v>-11.83999863</v>
      </c>
      <c r="I484">
        <v>-3.6502205999999999</v>
      </c>
    </row>
    <row r="485" spans="1:9" x14ac:dyDescent="0.25">
      <c r="A485" t="s">
        <v>458</v>
      </c>
      <c r="B485" t="s">
        <v>951</v>
      </c>
      <c r="C485">
        <v>484</v>
      </c>
      <c r="D485">
        <v>4.2590558137849701</v>
      </c>
      <c r="E485">
        <v>-64.126845290000006</v>
      </c>
      <c r="F485">
        <v>-17.018643579999999</v>
      </c>
      <c r="G485">
        <v>20.570112529999999</v>
      </c>
      <c r="H485">
        <v>-4.7033045800000002</v>
      </c>
      <c r="I485">
        <v>-8.3678478900000002</v>
      </c>
    </row>
    <row r="486" spans="1:9" x14ac:dyDescent="0.25">
      <c r="A486" t="s">
        <v>500</v>
      </c>
      <c r="B486" t="s">
        <v>958</v>
      </c>
      <c r="C486">
        <v>485</v>
      </c>
      <c r="D486">
        <v>13.03400048995705</v>
      </c>
      <c r="E486">
        <v>8.5037755599999993</v>
      </c>
      <c r="F486">
        <v>131.66380293</v>
      </c>
      <c r="G486">
        <v>38.130596220000001</v>
      </c>
      <c r="H486">
        <v>7.7858346300000001</v>
      </c>
      <c r="I486">
        <v>-11.94983206</v>
      </c>
    </row>
    <row r="487" spans="1:9" x14ac:dyDescent="0.25">
      <c r="A487" t="s">
        <v>430</v>
      </c>
      <c r="B487" t="s">
        <v>963</v>
      </c>
      <c r="C487">
        <v>486</v>
      </c>
      <c r="D487">
        <v>10.151103866278151</v>
      </c>
      <c r="E487">
        <v>-6.4097557299999997</v>
      </c>
      <c r="F487">
        <v>37.810626409999998</v>
      </c>
      <c r="G487">
        <v>23.709089720000001</v>
      </c>
      <c r="H487">
        <v>-16.822131089999999</v>
      </c>
      <c r="I487">
        <v>-7.2747932500000001</v>
      </c>
    </row>
    <row r="488" spans="1:9" x14ac:dyDescent="0.25">
      <c r="A488" t="s">
        <v>499</v>
      </c>
      <c r="B488" t="s">
        <v>969</v>
      </c>
      <c r="C488">
        <v>487</v>
      </c>
      <c r="D488">
        <v>5.9823774440459998E-2</v>
      </c>
      <c r="E488">
        <v>17.086645539999999</v>
      </c>
      <c r="F488">
        <v>76.403899730000006</v>
      </c>
      <c r="G488">
        <v>43.041657989999997</v>
      </c>
      <c r="H488">
        <v>12.738765600000001</v>
      </c>
      <c r="I488">
        <v>-0.43198015000000001</v>
      </c>
    </row>
    <row r="489" spans="1:9" x14ac:dyDescent="0.25">
      <c r="A489" t="s">
        <v>468</v>
      </c>
      <c r="B489" t="s">
        <v>957</v>
      </c>
      <c r="C489">
        <v>488</v>
      </c>
      <c r="D489">
        <v>8.0721412502599996E-2</v>
      </c>
      <c r="E489">
        <v>-23.719095339999999</v>
      </c>
      <c r="F489">
        <v>36.811674889999999</v>
      </c>
      <c r="G489">
        <v>33.363511610000003</v>
      </c>
      <c r="H489">
        <v>-1.59468012</v>
      </c>
      <c r="I489">
        <v>-10.64439</v>
      </c>
    </row>
    <row r="490" spans="1:9" x14ac:dyDescent="0.25">
      <c r="A490" t="s">
        <v>1003</v>
      </c>
      <c r="B490" t="s">
        <v>1004</v>
      </c>
      <c r="C490">
        <v>489</v>
      </c>
      <c r="D490">
        <v>2.0720613533388801</v>
      </c>
      <c r="E490">
        <v>375.92950516000002</v>
      </c>
      <c r="F490">
        <v>539.28250732000004</v>
      </c>
      <c r="G490">
        <v>92.455738420000003</v>
      </c>
      <c r="H490">
        <v>58.561898730000003</v>
      </c>
      <c r="I490">
        <v>8.0595937099999997</v>
      </c>
    </row>
    <row r="491" spans="1:9" x14ac:dyDescent="0.25">
      <c r="A491" t="s">
        <v>486</v>
      </c>
      <c r="B491" t="s">
        <v>486</v>
      </c>
      <c r="C491">
        <v>490</v>
      </c>
      <c r="D491">
        <v>0.21197559308253999</v>
      </c>
      <c r="E491">
        <v>6.4352835800000001</v>
      </c>
      <c r="F491">
        <v>35.782034019999998</v>
      </c>
      <c r="G491">
        <v>1.5297935300000001</v>
      </c>
      <c r="H491">
        <v>5.1211025399999999</v>
      </c>
      <c r="I491">
        <v>-4.6587842699999999</v>
      </c>
    </row>
    <row r="492" spans="1:9" x14ac:dyDescent="0.25">
      <c r="A492" t="s">
        <v>498</v>
      </c>
      <c r="B492" t="s">
        <v>959</v>
      </c>
      <c r="C492">
        <v>491</v>
      </c>
      <c r="D492">
        <v>0.15933480121549001</v>
      </c>
      <c r="E492">
        <v>19.043349370000001</v>
      </c>
      <c r="F492">
        <v>45.668189220000002</v>
      </c>
      <c r="G492">
        <v>40.323052220000001</v>
      </c>
      <c r="H492">
        <v>10.99247005</v>
      </c>
      <c r="I492">
        <v>-6.58782917</v>
      </c>
    </row>
    <row r="493" spans="1:9" x14ac:dyDescent="0.25">
      <c r="A493" t="s">
        <v>487</v>
      </c>
      <c r="B493" t="s">
        <v>966</v>
      </c>
      <c r="C493">
        <v>492</v>
      </c>
      <c r="D493">
        <v>3.0057300036115402</v>
      </c>
      <c r="E493">
        <v>-1.1000577600000001</v>
      </c>
      <c r="F493">
        <v>0.71497054000000004</v>
      </c>
      <c r="G493">
        <v>0.34428569999999997</v>
      </c>
      <c r="H493">
        <v>0.20779760999999999</v>
      </c>
      <c r="I493">
        <v>0.20169903</v>
      </c>
    </row>
    <row r="494" spans="1:9" x14ac:dyDescent="0.25">
      <c r="A494" t="s">
        <v>1005</v>
      </c>
      <c r="B494" t="s">
        <v>1006</v>
      </c>
      <c r="C494">
        <v>493</v>
      </c>
      <c r="D494">
        <v>4.8675734837930001E-2</v>
      </c>
      <c r="E494">
        <v>24.148428299999999</v>
      </c>
      <c r="F494">
        <v>166.41315929000001</v>
      </c>
      <c r="G494">
        <v>155.24443550999999</v>
      </c>
      <c r="H494">
        <v>35.523467830000001</v>
      </c>
      <c r="I494">
        <v>21.92620428</v>
      </c>
    </row>
    <row r="495" spans="1:9" x14ac:dyDescent="0.25">
      <c r="A495" t="s">
        <v>1007</v>
      </c>
      <c r="B495" t="s">
        <v>1008</v>
      </c>
      <c r="C495">
        <v>494</v>
      </c>
      <c r="D495">
        <v>0.13390830855642999</v>
      </c>
      <c r="E495">
        <v>-4.7226754800000004</v>
      </c>
      <c r="F495">
        <v>17.992949469999999</v>
      </c>
      <c r="G495">
        <v>21.363640419999999</v>
      </c>
      <c r="H495">
        <v>34.170802070000001</v>
      </c>
      <c r="I495">
        <v>4.8565571199999997</v>
      </c>
    </row>
    <row r="496" spans="1:9" x14ac:dyDescent="0.25">
      <c r="A496" t="s">
        <v>481</v>
      </c>
      <c r="B496" t="s">
        <v>965</v>
      </c>
      <c r="C496">
        <v>495</v>
      </c>
      <c r="D496">
        <v>26.80206594025875</v>
      </c>
      <c r="E496">
        <v>0.10639061</v>
      </c>
      <c r="F496">
        <v>11.99528847</v>
      </c>
      <c r="G496">
        <v>12.69121434</v>
      </c>
      <c r="H496">
        <v>1.9501476099999999</v>
      </c>
      <c r="I496">
        <v>-1.59339758</v>
      </c>
    </row>
    <row r="497" spans="1:9" x14ac:dyDescent="0.25">
      <c r="A497" t="s">
        <v>480</v>
      </c>
      <c r="B497" t="s">
        <v>480</v>
      </c>
      <c r="C497">
        <v>496</v>
      </c>
      <c r="D497">
        <v>4.1853574702973297</v>
      </c>
      <c r="E497">
        <v>10.76039606</v>
      </c>
      <c r="F497">
        <v>115.52927519000001</v>
      </c>
      <c r="G497">
        <v>13.50297115</v>
      </c>
      <c r="H497">
        <v>1.7640771</v>
      </c>
      <c r="I497">
        <v>-3.93805367</v>
      </c>
    </row>
    <row r="498" spans="1:9" x14ac:dyDescent="0.25">
      <c r="A498" t="s">
        <v>466</v>
      </c>
      <c r="B498" t="s">
        <v>953</v>
      </c>
      <c r="C498">
        <v>497</v>
      </c>
      <c r="D498">
        <v>1.25563363754235</v>
      </c>
      <c r="E498">
        <v>-1.10502487</v>
      </c>
      <c r="F498">
        <v>165.28145065000001</v>
      </c>
      <c r="G498">
        <v>66.532168979999994</v>
      </c>
      <c r="H498">
        <v>-4.7900192600000002</v>
      </c>
      <c r="I498">
        <v>-11.06705709</v>
      </c>
    </row>
    <row r="499" spans="1:9" x14ac:dyDescent="0.25">
      <c r="A499" t="s">
        <v>1009</v>
      </c>
      <c r="B499" t="s">
        <v>1010</v>
      </c>
      <c r="C499">
        <v>498</v>
      </c>
      <c r="D499">
        <v>0.14565454724446</v>
      </c>
      <c r="E499">
        <v>16.349987540000001</v>
      </c>
      <c r="F499">
        <v>138.65713948999999</v>
      </c>
      <c r="G499">
        <v>3.3175293300000002</v>
      </c>
      <c r="H499">
        <v>21.685665100000001</v>
      </c>
      <c r="I499">
        <v>-0.37895238999999997</v>
      </c>
    </row>
    <row r="500" spans="1:9" x14ac:dyDescent="0.25">
      <c r="A500" t="s">
        <v>489</v>
      </c>
      <c r="B500" t="s">
        <v>970</v>
      </c>
      <c r="C500">
        <v>499</v>
      </c>
      <c r="D500">
        <v>9.8980189893299996E-3</v>
      </c>
      <c r="E500">
        <v>-37.947119239999999</v>
      </c>
      <c r="F500">
        <v>76.767788240000002</v>
      </c>
      <c r="G500">
        <v>148.05873416</v>
      </c>
      <c r="H500">
        <v>2.01067383</v>
      </c>
      <c r="I500">
        <v>-4.5899030400000003</v>
      </c>
    </row>
    <row r="501" spans="1:9" x14ac:dyDescent="0.25">
      <c r="A501" t="s">
        <v>504</v>
      </c>
      <c r="B501" t="s">
        <v>976</v>
      </c>
      <c r="C501">
        <v>500</v>
      </c>
      <c r="D501">
        <v>7.9775258575940006E-2</v>
      </c>
      <c r="E501">
        <v>12.527503380000001</v>
      </c>
      <c r="F501">
        <v>55.543315249999999</v>
      </c>
      <c r="G501">
        <v>47.130698639999999</v>
      </c>
      <c r="H501">
        <v>9.2124565</v>
      </c>
      <c r="I501">
        <v>-1.47768601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B51E-DD2A-41D8-BA93-890C2DA7F3BF}">
  <dimension ref="A2:I502"/>
  <sheetViews>
    <sheetView workbookViewId="0">
      <pane ySplit="2" topLeftCell="A3" activePane="bottomLeft" state="frozen"/>
      <selection pane="bottomLeft" activeCell="J2" sqref="J1:Q1048576"/>
    </sheetView>
  </sheetViews>
  <sheetFormatPr defaultRowHeight="15" x14ac:dyDescent="0.25"/>
  <sheetData>
    <row r="2" spans="1:9" x14ac:dyDescent="0.25">
      <c r="A2" s="1" t="s">
        <v>2</v>
      </c>
      <c r="B2" s="1" t="s">
        <v>506</v>
      </c>
      <c r="C2" s="1" t="s">
        <v>0</v>
      </c>
      <c r="D2" s="1" t="s">
        <v>3</v>
      </c>
      <c r="E2" s="1" t="s">
        <v>507</v>
      </c>
      <c r="F2" s="1" t="s">
        <v>508</v>
      </c>
      <c r="G2" s="1" t="s">
        <v>4</v>
      </c>
      <c r="H2" s="1" t="s">
        <v>5</v>
      </c>
      <c r="I2" s="4" t="s">
        <v>6</v>
      </c>
    </row>
    <row r="3" spans="1:9" x14ac:dyDescent="0.25">
      <c r="A3" t="s">
        <v>658</v>
      </c>
      <c r="B3" t="s">
        <v>658</v>
      </c>
      <c r="C3">
        <v>169</v>
      </c>
      <c r="D3">
        <v>0.41728206634638998</v>
      </c>
      <c r="E3">
        <v>-6.10511684</v>
      </c>
      <c r="F3">
        <v>14.176831569999999</v>
      </c>
      <c r="G3">
        <v>19.226784630000001</v>
      </c>
      <c r="H3">
        <v>-4.6061761099999998</v>
      </c>
      <c r="I3">
        <v>0.69425795000000001</v>
      </c>
    </row>
    <row r="4" spans="1:9" x14ac:dyDescent="0.25">
      <c r="A4" t="s">
        <v>989</v>
      </c>
      <c r="B4" t="s">
        <v>990</v>
      </c>
      <c r="C4">
        <v>245</v>
      </c>
      <c r="D4">
        <v>0.27652443557671003</v>
      </c>
      <c r="E4">
        <v>0</v>
      </c>
      <c r="F4">
        <v>0</v>
      </c>
      <c r="G4">
        <v>0</v>
      </c>
      <c r="H4">
        <v>15.67630469</v>
      </c>
      <c r="I4">
        <v>12.12374599</v>
      </c>
    </row>
    <row r="5" spans="1:9" x14ac:dyDescent="0.25">
      <c r="A5" t="s">
        <v>1011</v>
      </c>
      <c r="B5" t="s">
        <v>1012</v>
      </c>
      <c r="C5">
        <v>408</v>
      </c>
      <c r="D5">
        <v>79.5545118790739</v>
      </c>
      <c r="E5">
        <v>64.460475849999995</v>
      </c>
      <c r="F5">
        <v>86.907561580000007</v>
      </c>
      <c r="G5">
        <v>140.53777787999999</v>
      </c>
      <c r="H5">
        <v>59.413026379999998</v>
      </c>
      <c r="I5">
        <v>30.822480120000002</v>
      </c>
    </row>
    <row r="6" spans="1:9" x14ac:dyDescent="0.25">
      <c r="A6" t="s">
        <v>477</v>
      </c>
      <c r="B6" t="s">
        <v>1000</v>
      </c>
      <c r="C6">
        <v>425</v>
      </c>
      <c r="D6">
        <v>9.47901049089E-3</v>
      </c>
      <c r="E6">
        <v>4.2411374999999998</v>
      </c>
      <c r="F6">
        <v>88.234592649999996</v>
      </c>
      <c r="G6">
        <v>41.251989360000003</v>
      </c>
      <c r="H6">
        <v>3.1679020000000002E-2</v>
      </c>
      <c r="I6">
        <v>-2.68387946</v>
      </c>
    </row>
    <row r="7" spans="1:9" x14ac:dyDescent="0.25">
      <c r="A7" t="s">
        <v>1013</v>
      </c>
      <c r="B7" t="s">
        <v>1014</v>
      </c>
      <c r="C7">
        <v>435</v>
      </c>
      <c r="D7">
        <v>0.61075443530050999</v>
      </c>
      <c r="E7">
        <v>375.03131280999997</v>
      </c>
      <c r="F7">
        <v>1050.39465094</v>
      </c>
      <c r="G7">
        <v>36.055902920000001</v>
      </c>
      <c r="H7">
        <v>429.36316366</v>
      </c>
      <c r="I7">
        <v>280.29524466999999</v>
      </c>
    </row>
    <row r="8" spans="1:9" x14ac:dyDescent="0.25">
      <c r="A8" t="s">
        <v>993</v>
      </c>
      <c r="B8" t="s">
        <v>994</v>
      </c>
      <c r="C8">
        <v>460</v>
      </c>
      <c r="D8">
        <v>1.6329587639E-4</v>
      </c>
      <c r="E8">
        <v>-41.987020469999997</v>
      </c>
      <c r="F8">
        <v>19.99940853</v>
      </c>
      <c r="G8">
        <v>60.649412169999998</v>
      </c>
      <c r="H8">
        <v>30.05391698</v>
      </c>
      <c r="I8">
        <v>-20.13441894</v>
      </c>
    </row>
    <row r="9" spans="1:9" x14ac:dyDescent="0.25">
      <c r="A9" t="s">
        <v>991</v>
      </c>
      <c r="B9" t="s">
        <v>992</v>
      </c>
      <c r="C9">
        <v>464</v>
      </c>
      <c r="D9">
        <v>0.19720689208469</v>
      </c>
      <c r="E9">
        <v>0</v>
      </c>
      <c r="F9">
        <v>0</v>
      </c>
      <c r="G9">
        <v>0</v>
      </c>
      <c r="H9">
        <v>199.7310895</v>
      </c>
      <c r="I9">
        <v>-2.5724433800000002</v>
      </c>
    </row>
    <row r="10" spans="1:9" x14ac:dyDescent="0.25">
      <c r="A10" t="s">
        <v>1009</v>
      </c>
      <c r="B10" t="s">
        <v>1010</v>
      </c>
      <c r="C10">
        <v>466</v>
      </c>
      <c r="D10">
        <v>0.15997325314163999</v>
      </c>
      <c r="E10">
        <v>46.50814613</v>
      </c>
      <c r="F10">
        <v>172.38160768</v>
      </c>
      <c r="G10">
        <v>11.08323448</v>
      </c>
      <c r="H10">
        <v>22.740978210000002</v>
      </c>
      <c r="I10">
        <v>-0.30292888000000001</v>
      </c>
    </row>
    <row r="11" spans="1:9" x14ac:dyDescent="0.25">
      <c r="A11" t="s">
        <v>996</v>
      </c>
      <c r="B11" t="s">
        <v>997</v>
      </c>
      <c r="C11">
        <v>478</v>
      </c>
      <c r="D11">
        <v>64.078044607695574</v>
      </c>
      <c r="E11">
        <v>40.866761019999998</v>
      </c>
      <c r="F11">
        <v>112.47974209</v>
      </c>
      <c r="G11">
        <v>102.75657892</v>
      </c>
      <c r="H11">
        <v>37.682841629999999</v>
      </c>
      <c r="I11">
        <v>-9.3962814600000009</v>
      </c>
    </row>
    <row r="12" spans="1:9" x14ac:dyDescent="0.25">
      <c r="A12" t="s">
        <v>998</v>
      </c>
      <c r="B12" t="s">
        <v>999</v>
      </c>
      <c r="C12">
        <v>479</v>
      </c>
      <c r="D12">
        <v>4.1769989388407804</v>
      </c>
      <c r="E12">
        <v>0</v>
      </c>
      <c r="F12">
        <v>0</v>
      </c>
      <c r="G12">
        <v>683.26685225000006</v>
      </c>
      <c r="H12">
        <v>84.869023810000002</v>
      </c>
      <c r="I12">
        <v>-8.9283814100000001</v>
      </c>
    </row>
    <row r="13" spans="1:9" x14ac:dyDescent="0.25">
      <c r="A13" t="s">
        <v>1015</v>
      </c>
      <c r="B13" t="s">
        <v>1016</v>
      </c>
      <c r="C13">
        <v>481</v>
      </c>
      <c r="D13">
        <v>17.950137827463688</v>
      </c>
      <c r="E13">
        <v>195.13697735</v>
      </c>
      <c r="F13">
        <v>426.72300154999999</v>
      </c>
      <c r="G13">
        <v>26.250189280000001</v>
      </c>
      <c r="H13">
        <v>54.566603960000002</v>
      </c>
      <c r="I13">
        <v>15.69122202</v>
      </c>
    </row>
    <row r="14" spans="1:9" x14ac:dyDescent="0.25">
      <c r="A14" t="s">
        <v>1017</v>
      </c>
      <c r="B14" t="s">
        <v>1018</v>
      </c>
      <c r="C14">
        <v>489</v>
      </c>
      <c r="D14">
        <v>1.69680588906108</v>
      </c>
      <c r="E14">
        <v>36.140577280000002</v>
      </c>
      <c r="F14">
        <v>107.06723933000001</v>
      </c>
      <c r="G14">
        <v>79.868708549999994</v>
      </c>
      <c r="H14">
        <v>11.68636944</v>
      </c>
      <c r="I14">
        <v>13.939368460000001</v>
      </c>
    </row>
    <row r="15" spans="1:9" x14ac:dyDescent="0.25">
      <c r="A15" t="s">
        <v>1019</v>
      </c>
      <c r="B15" t="s">
        <v>1019</v>
      </c>
      <c r="C15">
        <v>490</v>
      </c>
      <c r="D15">
        <v>0.48146131787440999</v>
      </c>
      <c r="E15">
        <v>29.297051549999999</v>
      </c>
      <c r="F15">
        <v>96.444394020000004</v>
      </c>
      <c r="G15">
        <v>165.78509262</v>
      </c>
      <c r="H15">
        <v>46.431506509999998</v>
      </c>
      <c r="I15">
        <v>33.921150099999998</v>
      </c>
    </row>
    <row r="16" spans="1:9" x14ac:dyDescent="0.25">
      <c r="A16" t="s">
        <v>483</v>
      </c>
      <c r="B16" t="s">
        <v>1020</v>
      </c>
      <c r="C16">
        <v>494</v>
      </c>
      <c r="D16">
        <v>1.2832613210319599</v>
      </c>
      <c r="E16">
        <v>263.62833469999998</v>
      </c>
      <c r="F16">
        <v>307.49542278000001</v>
      </c>
      <c r="G16">
        <v>224.16402712999999</v>
      </c>
      <c r="H16">
        <v>7.3033008600000002</v>
      </c>
      <c r="I16">
        <v>11.32331347</v>
      </c>
    </row>
    <row r="17" spans="1:9" x14ac:dyDescent="0.25">
      <c r="A17" t="s">
        <v>1003</v>
      </c>
      <c r="B17" t="s">
        <v>1004</v>
      </c>
      <c r="C17">
        <v>496</v>
      </c>
      <c r="D17">
        <v>1.97235751194116</v>
      </c>
      <c r="E17">
        <v>398.12483136999998</v>
      </c>
      <c r="F17">
        <v>381.15484429000003</v>
      </c>
      <c r="G17">
        <v>88.692385400000006</v>
      </c>
      <c r="H17">
        <v>45.272209060000002</v>
      </c>
      <c r="I17">
        <v>-8.6145675199999996</v>
      </c>
    </row>
    <row r="18" spans="1:9" x14ac:dyDescent="0.25">
      <c r="A18" t="s">
        <v>446</v>
      </c>
      <c r="B18" t="s">
        <v>946</v>
      </c>
      <c r="C18">
        <v>289</v>
      </c>
      <c r="D18">
        <v>2.3399196961906101</v>
      </c>
      <c r="E18">
        <v>1297.91340771</v>
      </c>
      <c r="F18">
        <v>2714.2798513500002</v>
      </c>
      <c r="G18">
        <v>396.37409494000002</v>
      </c>
      <c r="H18">
        <v>138.61177407</v>
      </c>
      <c r="I18">
        <v>38.543152130000003</v>
      </c>
    </row>
    <row r="19" spans="1:9" x14ac:dyDescent="0.25">
      <c r="A19" t="s">
        <v>371</v>
      </c>
      <c r="B19" t="s">
        <v>872</v>
      </c>
      <c r="C19">
        <v>242</v>
      </c>
      <c r="D19">
        <v>0.57546319806333002</v>
      </c>
      <c r="E19">
        <v>66.359190589999997</v>
      </c>
      <c r="F19">
        <v>82.946906609999999</v>
      </c>
      <c r="G19">
        <v>111.65662225</v>
      </c>
      <c r="H19">
        <v>104.42023551</v>
      </c>
      <c r="I19">
        <v>28.745233110000001</v>
      </c>
    </row>
    <row r="20" spans="1:9" x14ac:dyDescent="0.25">
      <c r="A20" t="s">
        <v>493</v>
      </c>
      <c r="B20" t="s">
        <v>975</v>
      </c>
      <c r="C20">
        <v>354</v>
      </c>
      <c r="D20">
        <v>0.40717954577873</v>
      </c>
      <c r="E20">
        <v>17.019699299999999</v>
      </c>
      <c r="F20">
        <v>152.24674755000001</v>
      </c>
      <c r="G20">
        <v>223.49906009</v>
      </c>
      <c r="H20">
        <v>100.31617955999999</v>
      </c>
      <c r="I20">
        <v>8.8624732500000007</v>
      </c>
    </row>
    <row r="21" spans="1:9" x14ac:dyDescent="0.25">
      <c r="A21" t="s">
        <v>351</v>
      </c>
      <c r="B21" t="s">
        <v>850</v>
      </c>
      <c r="C21">
        <v>254</v>
      </c>
      <c r="D21">
        <v>14.013525649644251</v>
      </c>
      <c r="E21">
        <v>92.056954759999996</v>
      </c>
      <c r="F21">
        <v>265.00367778999998</v>
      </c>
      <c r="G21">
        <v>251.85944339</v>
      </c>
      <c r="H21">
        <v>113.83371592</v>
      </c>
      <c r="I21">
        <v>-5.3830723000000003</v>
      </c>
    </row>
    <row r="22" spans="1:9" x14ac:dyDescent="0.25">
      <c r="A22" t="s">
        <v>277</v>
      </c>
      <c r="B22" t="s">
        <v>774</v>
      </c>
      <c r="C22">
        <v>176</v>
      </c>
      <c r="D22">
        <v>135.4745519151106</v>
      </c>
      <c r="E22">
        <v>84.023315949999997</v>
      </c>
      <c r="F22">
        <v>109.84717182999999</v>
      </c>
      <c r="G22">
        <v>86.180179089999996</v>
      </c>
      <c r="H22">
        <v>46.711136719999999</v>
      </c>
      <c r="I22">
        <v>42.573971020000002</v>
      </c>
    </row>
    <row r="23" spans="1:9" x14ac:dyDescent="0.25">
      <c r="A23" t="s">
        <v>471</v>
      </c>
      <c r="B23" t="s">
        <v>949</v>
      </c>
      <c r="C23">
        <v>367</v>
      </c>
      <c r="D23">
        <v>6.2843540028402796</v>
      </c>
      <c r="E23">
        <v>159.13020581000001</v>
      </c>
      <c r="F23">
        <v>222.76705303</v>
      </c>
      <c r="G23">
        <v>108.22801930999999</v>
      </c>
      <c r="H23">
        <v>56.804838439999997</v>
      </c>
      <c r="I23">
        <v>-7.7036169499999998</v>
      </c>
    </row>
    <row r="24" spans="1:9" x14ac:dyDescent="0.25">
      <c r="A24" t="s">
        <v>432</v>
      </c>
      <c r="B24" t="s">
        <v>432</v>
      </c>
      <c r="C24">
        <v>328</v>
      </c>
      <c r="D24">
        <v>20.675116969777999</v>
      </c>
      <c r="E24">
        <v>72.256453039999997</v>
      </c>
      <c r="F24">
        <v>169.54115382000001</v>
      </c>
      <c r="G24">
        <v>187.77930699999999</v>
      </c>
      <c r="H24">
        <v>62.681406930000001</v>
      </c>
      <c r="I24">
        <v>-4.9250270299999999</v>
      </c>
    </row>
    <row r="25" spans="1:9" x14ac:dyDescent="0.25">
      <c r="A25" t="s">
        <v>328</v>
      </c>
      <c r="B25" t="s">
        <v>831</v>
      </c>
      <c r="C25">
        <v>248</v>
      </c>
      <c r="D25">
        <v>2.53525312811855</v>
      </c>
      <c r="E25">
        <v>0</v>
      </c>
      <c r="F25">
        <v>0</v>
      </c>
      <c r="G25">
        <v>0</v>
      </c>
      <c r="H25">
        <v>136.16117872000001</v>
      </c>
      <c r="I25">
        <v>9.9613042299999996</v>
      </c>
    </row>
    <row r="26" spans="1:9" x14ac:dyDescent="0.25">
      <c r="A26" t="s">
        <v>449</v>
      </c>
      <c r="B26" t="s">
        <v>968</v>
      </c>
      <c r="C26">
        <v>398</v>
      </c>
      <c r="D26">
        <v>32.326172271063612</v>
      </c>
      <c r="E26">
        <v>12.041154540000001</v>
      </c>
      <c r="F26">
        <v>188.12832957000001</v>
      </c>
      <c r="G26">
        <v>84.096905849999999</v>
      </c>
      <c r="H26">
        <v>44.507051250000004</v>
      </c>
      <c r="I26">
        <v>21.909412970000002</v>
      </c>
    </row>
    <row r="27" spans="1:9" x14ac:dyDescent="0.25">
      <c r="A27" t="s">
        <v>204</v>
      </c>
      <c r="B27" t="s">
        <v>773</v>
      </c>
      <c r="C27">
        <v>193</v>
      </c>
      <c r="D27">
        <v>0.97455696580466999</v>
      </c>
      <c r="E27">
        <v>19.164972089999999</v>
      </c>
      <c r="F27">
        <v>23.359366529999999</v>
      </c>
      <c r="G27">
        <v>35.450826800000002</v>
      </c>
      <c r="H27">
        <v>16.150149769999999</v>
      </c>
      <c r="I27">
        <v>-14.14233121</v>
      </c>
    </row>
    <row r="28" spans="1:9" x14ac:dyDescent="0.25">
      <c r="A28" t="s">
        <v>376</v>
      </c>
      <c r="B28" t="s">
        <v>832</v>
      </c>
      <c r="C28">
        <v>256</v>
      </c>
      <c r="D28">
        <v>1.34247049669925</v>
      </c>
      <c r="E28">
        <v>0</v>
      </c>
      <c r="F28">
        <v>133.0290329</v>
      </c>
      <c r="G28">
        <v>255.11262035999999</v>
      </c>
      <c r="H28">
        <v>140.84168013999999</v>
      </c>
      <c r="I28">
        <v>-15.91288035</v>
      </c>
    </row>
    <row r="29" spans="1:9" x14ac:dyDescent="0.25">
      <c r="A29" t="s">
        <v>982</v>
      </c>
      <c r="B29" t="s">
        <v>983</v>
      </c>
      <c r="C29">
        <v>414</v>
      </c>
      <c r="D29">
        <v>0.53808119582046998</v>
      </c>
      <c r="E29">
        <v>146.67467141</v>
      </c>
      <c r="F29">
        <v>178.71252423999999</v>
      </c>
      <c r="G29">
        <v>115.74705247999999</v>
      </c>
      <c r="H29">
        <v>72.020380669999994</v>
      </c>
      <c r="I29">
        <v>-3.4171650800000002</v>
      </c>
    </row>
    <row r="30" spans="1:9" x14ac:dyDescent="0.25">
      <c r="A30" t="s">
        <v>289</v>
      </c>
      <c r="B30" t="s">
        <v>770</v>
      </c>
      <c r="C30">
        <v>194</v>
      </c>
      <c r="D30">
        <v>0.34736079924799002</v>
      </c>
      <c r="E30">
        <v>38.940123739999997</v>
      </c>
      <c r="F30">
        <v>116.0788822</v>
      </c>
      <c r="G30">
        <v>32.880923879999997</v>
      </c>
      <c r="H30">
        <v>21.400861039999999</v>
      </c>
      <c r="I30">
        <v>4.3455628400000004</v>
      </c>
    </row>
    <row r="31" spans="1:9" x14ac:dyDescent="0.25">
      <c r="A31" t="s">
        <v>443</v>
      </c>
      <c r="B31" t="s">
        <v>919</v>
      </c>
      <c r="C31">
        <v>355</v>
      </c>
      <c r="D31">
        <v>314.51662407787029</v>
      </c>
      <c r="E31">
        <v>-12.825362999999999</v>
      </c>
      <c r="F31">
        <v>56.289261719999999</v>
      </c>
      <c r="G31">
        <v>88.400718240000003</v>
      </c>
      <c r="H31">
        <v>43.265201670000003</v>
      </c>
      <c r="I31">
        <v>-6.2580911099999996</v>
      </c>
    </row>
    <row r="32" spans="1:9" x14ac:dyDescent="0.25">
      <c r="A32" t="s">
        <v>345</v>
      </c>
      <c r="B32" t="s">
        <v>853</v>
      </c>
      <c r="C32">
        <v>288</v>
      </c>
      <c r="D32">
        <v>6.1705509824042997</v>
      </c>
      <c r="E32">
        <v>107.35688460999999</v>
      </c>
      <c r="F32">
        <v>173.72877281999999</v>
      </c>
      <c r="G32">
        <v>181.49731163999999</v>
      </c>
      <c r="H32">
        <v>50.71530688</v>
      </c>
      <c r="I32">
        <v>7.3860227199999997</v>
      </c>
    </row>
    <row r="33" spans="1:9" x14ac:dyDescent="0.25">
      <c r="A33" t="s">
        <v>438</v>
      </c>
      <c r="B33" t="s">
        <v>889</v>
      </c>
      <c r="C33">
        <v>325</v>
      </c>
      <c r="D33">
        <v>2.83078178598769</v>
      </c>
      <c r="E33">
        <v>66.971720840000003</v>
      </c>
      <c r="F33">
        <v>425.5809678</v>
      </c>
      <c r="G33">
        <v>408.17709487000002</v>
      </c>
      <c r="H33">
        <v>35.550788279999999</v>
      </c>
      <c r="I33">
        <v>-8.60598302</v>
      </c>
    </row>
    <row r="34" spans="1:9" x14ac:dyDescent="0.25">
      <c r="A34" t="s">
        <v>409</v>
      </c>
      <c r="B34" t="s">
        <v>897</v>
      </c>
      <c r="C34">
        <v>344</v>
      </c>
      <c r="D34">
        <v>1.1652615665622199</v>
      </c>
      <c r="E34">
        <v>-5.4689241099999997</v>
      </c>
      <c r="F34">
        <v>125.69655551</v>
      </c>
      <c r="G34">
        <v>93.063763879999996</v>
      </c>
      <c r="H34">
        <v>42.310686029999999</v>
      </c>
      <c r="I34">
        <v>8.1559665700000004</v>
      </c>
    </row>
    <row r="35" spans="1:9" x14ac:dyDescent="0.25">
      <c r="A35" t="s">
        <v>440</v>
      </c>
      <c r="B35" t="s">
        <v>783</v>
      </c>
      <c r="C35">
        <v>226</v>
      </c>
      <c r="D35">
        <v>9.1049675578641693</v>
      </c>
      <c r="E35">
        <v>1177.18509922</v>
      </c>
      <c r="F35">
        <v>1324.4460265299999</v>
      </c>
      <c r="G35">
        <v>445.13066228999998</v>
      </c>
      <c r="H35">
        <v>96.493910760000006</v>
      </c>
      <c r="I35">
        <v>5.9857826699999999</v>
      </c>
    </row>
    <row r="36" spans="1:9" x14ac:dyDescent="0.25">
      <c r="A36" t="s">
        <v>451</v>
      </c>
      <c r="B36" t="s">
        <v>926</v>
      </c>
      <c r="C36">
        <v>383</v>
      </c>
      <c r="D36">
        <v>4.9559155960991097</v>
      </c>
      <c r="E36">
        <v>104.84573374</v>
      </c>
      <c r="F36">
        <v>168.33912828999999</v>
      </c>
      <c r="G36">
        <v>84.436868399999994</v>
      </c>
      <c r="H36">
        <v>27.32255112</v>
      </c>
      <c r="I36">
        <v>5.2716999400000004</v>
      </c>
    </row>
    <row r="37" spans="1:9" x14ac:dyDescent="0.25">
      <c r="A37" t="s">
        <v>276</v>
      </c>
      <c r="B37" t="s">
        <v>778</v>
      </c>
      <c r="C37">
        <v>229</v>
      </c>
      <c r="D37">
        <v>0.87653269287988</v>
      </c>
      <c r="E37">
        <v>-0.25226402999999997</v>
      </c>
      <c r="F37">
        <v>49.505612069999998</v>
      </c>
      <c r="G37">
        <v>46.847512039999998</v>
      </c>
      <c r="H37">
        <v>33.006229759999997</v>
      </c>
      <c r="I37">
        <v>-0.48523253</v>
      </c>
    </row>
    <row r="38" spans="1:9" x14ac:dyDescent="0.25">
      <c r="A38" t="s">
        <v>349</v>
      </c>
      <c r="B38" t="s">
        <v>851</v>
      </c>
      <c r="C38">
        <v>310</v>
      </c>
      <c r="D38">
        <v>30.330103405727272</v>
      </c>
      <c r="E38">
        <v>179.3818373</v>
      </c>
      <c r="F38">
        <v>210.71047823000001</v>
      </c>
      <c r="G38">
        <v>189.28108261</v>
      </c>
      <c r="H38">
        <v>20.894697910000001</v>
      </c>
      <c r="I38">
        <v>-7.0752068599999998</v>
      </c>
    </row>
    <row r="39" spans="1:9" x14ac:dyDescent="0.25">
      <c r="A39" t="s">
        <v>321</v>
      </c>
      <c r="B39" t="s">
        <v>805</v>
      </c>
      <c r="C39">
        <v>263</v>
      </c>
      <c r="D39">
        <v>5.8131071788449999E-2</v>
      </c>
      <c r="E39">
        <v>24.007504910000002</v>
      </c>
      <c r="F39">
        <v>123.39980181999999</v>
      </c>
      <c r="G39">
        <v>174.30307006999999</v>
      </c>
      <c r="H39">
        <v>58.42844332</v>
      </c>
      <c r="I39">
        <v>28.36667392</v>
      </c>
    </row>
    <row r="40" spans="1:9" x14ac:dyDescent="0.25">
      <c r="A40" t="s">
        <v>159</v>
      </c>
      <c r="B40" t="s">
        <v>662</v>
      </c>
      <c r="C40">
        <v>115</v>
      </c>
      <c r="D40">
        <v>0.38078649856279001</v>
      </c>
      <c r="E40">
        <v>149.44973712999999</v>
      </c>
      <c r="F40">
        <v>288.83927404000002</v>
      </c>
      <c r="G40">
        <v>158.82342865999999</v>
      </c>
      <c r="H40">
        <v>115.19354031</v>
      </c>
      <c r="I40">
        <v>-4.07305662</v>
      </c>
    </row>
    <row r="41" spans="1:9" x14ac:dyDescent="0.25">
      <c r="A41" t="s">
        <v>494</v>
      </c>
      <c r="B41" t="s">
        <v>494</v>
      </c>
      <c r="C41">
        <v>434</v>
      </c>
      <c r="D41">
        <v>0.26942156257323002</v>
      </c>
      <c r="E41">
        <v>137.25558717000001</v>
      </c>
      <c r="F41">
        <v>297.77667373000003</v>
      </c>
      <c r="G41">
        <v>45.135153430000003</v>
      </c>
      <c r="H41">
        <v>33.734141770000001</v>
      </c>
      <c r="I41">
        <v>-3.1120964500000001</v>
      </c>
    </row>
    <row r="42" spans="1:9" x14ac:dyDescent="0.25">
      <c r="A42" t="s">
        <v>502</v>
      </c>
      <c r="B42" t="s">
        <v>984</v>
      </c>
      <c r="C42">
        <v>457</v>
      </c>
      <c r="D42">
        <v>0.32032496460929999</v>
      </c>
      <c r="E42">
        <v>13.381349309999999</v>
      </c>
      <c r="F42">
        <v>17.579002580000001</v>
      </c>
      <c r="G42">
        <v>51.265202559999999</v>
      </c>
      <c r="H42">
        <v>-7.2863855800000001</v>
      </c>
      <c r="I42">
        <v>-2.2829901000000001</v>
      </c>
    </row>
    <row r="43" spans="1:9" x14ac:dyDescent="0.25">
      <c r="A43" t="s">
        <v>338</v>
      </c>
      <c r="B43" t="s">
        <v>834</v>
      </c>
      <c r="C43">
        <v>302</v>
      </c>
      <c r="D43">
        <v>10.41119489687849</v>
      </c>
      <c r="E43">
        <v>102.70124189000001</v>
      </c>
      <c r="F43">
        <v>33.925698599999997</v>
      </c>
      <c r="G43">
        <v>54.209465270000003</v>
      </c>
      <c r="H43">
        <v>25.7263719</v>
      </c>
      <c r="I43">
        <v>-10.80047935</v>
      </c>
    </row>
    <row r="44" spans="1:9" x14ac:dyDescent="0.25">
      <c r="A44" t="s">
        <v>158</v>
      </c>
      <c r="B44" t="s">
        <v>665</v>
      </c>
      <c r="C44">
        <v>128</v>
      </c>
      <c r="D44">
        <v>309.41760263770681</v>
      </c>
      <c r="E44">
        <v>75.375760639999996</v>
      </c>
      <c r="F44">
        <v>73.001162519999994</v>
      </c>
      <c r="G44">
        <v>62.335062860000001</v>
      </c>
      <c r="H44">
        <v>52.723496240000003</v>
      </c>
      <c r="I44">
        <v>-5.3619154900000003</v>
      </c>
    </row>
    <row r="45" spans="1:9" x14ac:dyDescent="0.25">
      <c r="A45" t="s">
        <v>344</v>
      </c>
      <c r="B45" t="s">
        <v>344</v>
      </c>
      <c r="C45">
        <v>318</v>
      </c>
      <c r="D45">
        <v>1.059536827154E-2</v>
      </c>
      <c r="E45">
        <v>33.285943269999997</v>
      </c>
      <c r="F45">
        <v>97.377960779999995</v>
      </c>
      <c r="G45">
        <v>55.797866120000002</v>
      </c>
      <c r="H45">
        <v>24.326013</v>
      </c>
      <c r="I45">
        <v>-3.5089399000000001</v>
      </c>
    </row>
    <row r="46" spans="1:9" x14ac:dyDescent="0.25">
      <c r="A46" t="s">
        <v>304</v>
      </c>
      <c r="B46" t="s">
        <v>775</v>
      </c>
      <c r="C46">
        <v>251</v>
      </c>
      <c r="D46">
        <v>13.395171661919219</v>
      </c>
      <c r="E46">
        <v>108.4112296</v>
      </c>
      <c r="F46">
        <v>216.84006543000001</v>
      </c>
      <c r="G46">
        <v>212.04314310999999</v>
      </c>
      <c r="H46">
        <v>53.731624490000002</v>
      </c>
      <c r="I46">
        <v>-7.6596643899999997</v>
      </c>
    </row>
    <row r="47" spans="1:9" x14ac:dyDescent="0.25">
      <c r="A47" t="s">
        <v>339</v>
      </c>
      <c r="B47" t="s">
        <v>844</v>
      </c>
      <c r="C47">
        <v>327</v>
      </c>
      <c r="D47">
        <v>31.090098064670819</v>
      </c>
      <c r="E47">
        <v>13.29769728</v>
      </c>
      <c r="F47">
        <v>8.6489175800000009</v>
      </c>
      <c r="G47">
        <v>45.505355850000001</v>
      </c>
      <c r="H47">
        <v>10.40141676</v>
      </c>
      <c r="I47">
        <v>6.0220033700000002</v>
      </c>
    </row>
    <row r="48" spans="1:9" x14ac:dyDescent="0.25">
      <c r="A48" t="s">
        <v>308</v>
      </c>
      <c r="B48" t="s">
        <v>803</v>
      </c>
      <c r="C48">
        <v>286</v>
      </c>
      <c r="D48">
        <v>1.62477516759E-2</v>
      </c>
      <c r="E48">
        <v>35.526884340000002</v>
      </c>
      <c r="F48">
        <v>67.897820920000001</v>
      </c>
      <c r="G48">
        <v>42.407127989999999</v>
      </c>
      <c r="H48">
        <v>15.03121481</v>
      </c>
      <c r="I48">
        <v>11.17997617</v>
      </c>
    </row>
    <row r="49" spans="1:9" x14ac:dyDescent="0.25">
      <c r="A49" t="s">
        <v>410</v>
      </c>
      <c r="B49" t="s">
        <v>901</v>
      </c>
      <c r="C49">
        <v>388</v>
      </c>
      <c r="D49">
        <v>2.47722150378286</v>
      </c>
      <c r="E49">
        <v>-9.9063832000000005</v>
      </c>
      <c r="F49">
        <v>32.566183789999997</v>
      </c>
      <c r="G49">
        <v>58.518924560000002</v>
      </c>
      <c r="H49">
        <v>20.13971128</v>
      </c>
      <c r="I49">
        <v>1.71075844</v>
      </c>
    </row>
    <row r="50" spans="1:9" x14ac:dyDescent="0.25">
      <c r="A50" t="s">
        <v>312</v>
      </c>
      <c r="B50" t="s">
        <v>786</v>
      </c>
      <c r="C50">
        <v>270</v>
      </c>
      <c r="D50">
        <v>1.67953909584307</v>
      </c>
      <c r="E50">
        <v>54.035721549999998</v>
      </c>
      <c r="F50">
        <v>146.53170119000001</v>
      </c>
      <c r="G50">
        <v>86.018965850000001</v>
      </c>
      <c r="H50">
        <v>24.66055781</v>
      </c>
      <c r="I50">
        <v>12.61034424</v>
      </c>
    </row>
    <row r="51" spans="1:9" x14ac:dyDescent="0.25">
      <c r="A51" t="s">
        <v>363</v>
      </c>
      <c r="B51" t="s">
        <v>819</v>
      </c>
      <c r="C51">
        <v>304</v>
      </c>
      <c r="D51">
        <v>0.96256261494952</v>
      </c>
      <c r="E51">
        <v>13.445990309999999</v>
      </c>
      <c r="F51">
        <v>39.231399869999997</v>
      </c>
      <c r="G51">
        <v>64.199101760000005</v>
      </c>
      <c r="H51">
        <v>40.127414629999997</v>
      </c>
      <c r="I51">
        <v>-3.2277857299999999</v>
      </c>
    </row>
    <row r="52" spans="1:9" x14ac:dyDescent="0.25">
      <c r="A52" t="s">
        <v>296</v>
      </c>
      <c r="B52" t="s">
        <v>776</v>
      </c>
      <c r="C52">
        <v>262</v>
      </c>
      <c r="D52">
        <v>0.90836870230477995</v>
      </c>
      <c r="E52">
        <v>126.44708375</v>
      </c>
      <c r="F52">
        <v>208.17101029</v>
      </c>
      <c r="G52">
        <v>192.22165602000001</v>
      </c>
      <c r="H52">
        <v>35.95623707</v>
      </c>
      <c r="I52">
        <v>3.8341561400000002</v>
      </c>
    </row>
    <row r="53" spans="1:9" x14ac:dyDescent="0.25">
      <c r="A53" t="s">
        <v>399</v>
      </c>
      <c r="B53" t="s">
        <v>868</v>
      </c>
      <c r="C53">
        <v>357</v>
      </c>
      <c r="D53">
        <v>4.0096516452899997E-3</v>
      </c>
      <c r="E53">
        <v>-2.0745542399999999</v>
      </c>
      <c r="F53">
        <v>21.900571150000001</v>
      </c>
      <c r="G53">
        <v>2.6418424699999998</v>
      </c>
      <c r="H53">
        <v>23.539785129999999</v>
      </c>
      <c r="I53">
        <v>-0.49225235000000001</v>
      </c>
    </row>
    <row r="54" spans="1:9" x14ac:dyDescent="0.25">
      <c r="A54" t="s">
        <v>452</v>
      </c>
      <c r="B54" t="s">
        <v>452</v>
      </c>
      <c r="C54">
        <v>403</v>
      </c>
      <c r="D54">
        <v>182.6698015347971</v>
      </c>
      <c r="E54">
        <v>215.65378379000001</v>
      </c>
      <c r="F54">
        <v>293.08635198000002</v>
      </c>
      <c r="G54">
        <v>120.01986504</v>
      </c>
      <c r="H54">
        <v>12.69314806</v>
      </c>
      <c r="I54">
        <v>-5.41962396</v>
      </c>
    </row>
    <row r="55" spans="1:9" x14ac:dyDescent="0.25">
      <c r="A55" t="s">
        <v>445</v>
      </c>
      <c r="B55" t="s">
        <v>931</v>
      </c>
      <c r="C55">
        <v>427</v>
      </c>
      <c r="D55">
        <v>0.21982983326569</v>
      </c>
      <c r="E55">
        <v>13.03415925</v>
      </c>
      <c r="F55">
        <v>97.765810479999999</v>
      </c>
      <c r="G55">
        <v>64.260121190000007</v>
      </c>
      <c r="H55">
        <v>6.1818446399999996</v>
      </c>
      <c r="I55">
        <v>3.5176983399999999</v>
      </c>
    </row>
    <row r="56" spans="1:9" x14ac:dyDescent="0.25">
      <c r="A56" t="s">
        <v>156</v>
      </c>
      <c r="B56" t="s">
        <v>650</v>
      </c>
      <c r="C56">
        <v>129</v>
      </c>
      <c r="D56">
        <v>3.0584861101862399</v>
      </c>
      <c r="E56">
        <v>175.41903238</v>
      </c>
      <c r="F56">
        <v>197.88819773</v>
      </c>
      <c r="G56">
        <v>123.54851130999999</v>
      </c>
      <c r="H56">
        <v>30.87556786</v>
      </c>
      <c r="I56">
        <v>4.4740325299999997</v>
      </c>
    </row>
    <row r="57" spans="1:9" x14ac:dyDescent="0.25">
      <c r="A57" t="s">
        <v>306</v>
      </c>
      <c r="B57" t="s">
        <v>804</v>
      </c>
      <c r="C57">
        <v>292</v>
      </c>
      <c r="D57">
        <v>19.179674720833951</v>
      </c>
      <c r="E57">
        <v>-4.4875817800000002</v>
      </c>
      <c r="F57">
        <v>13.415644439999999</v>
      </c>
      <c r="G57">
        <v>20.733333859999998</v>
      </c>
      <c r="H57">
        <v>8.8822594299999995</v>
      </c>
      <c r="I57">
        <v>-0.92002795000000004</v>
      </c>
    </row>
    <row r="58" spans="1:9" x14ac:dyDescent="0.25">
      <c r="A58" t="s">
        <v>414</v>
      </c>
      <c r="B58" t="s">
        <v>920</v>
      </c>
      <c r="C58">
        <v>418</v>
      </c>
      <c r="D58">
        <v>268.6250534797652</v>
      </c>
      <c r="E58">
        <v>96.1002644</v>
      </c>
      <c r="F58">
        <v>140.08995267</v>
      </c>
      <c r="G58">
        <v>94.990792799999994</v>
      </c>
      <c r="H58">
        <v>3.5449117800000001</v>
      </c>
      <c r="I58">
        <v>-7.6069386100000003</v>
      </c>
    </row>
    <row r="59" spans="1:9" x14ac:dyDescent="0.25">
      <c r="A59" t="s">
        <v>135</v>
      </c>
      <c r="B59" t="s">
        <v>631</v>
      </c>
      <c r="C59">
        <v>112</v>
      </c>
      <c r="D59">
        <v>0.52697531064273995</v>
      </c>
      <c r="E59">
        <v>46.406102199999999</v>
      </c>
      <c r="F59">
        <v>88.426983750000005</v>
      </c>
      <c r="G59">
        <v>131.23482207000001</v>
      </c>
      <c r="H59">
        <v>59.403249539999997</v>
      </c>
      <c r="I59">
        <v>16.666178120000001</v>
      </c>
    </row>
    <row r="60" spans="1:9" x14ac:dyDescent="0.25">
      <c r="A60" t="s">
        <v>149</v>
      </c>
      <c r="B60" t="s">
        <v>641</v>
      </c>
      <c r="C60">
        <v>122</v>
      </c>
      <c r="D60">
        <v>0.41840290695406002</v>
      </c>
      <c r="E60">
        <v>965.45902050999996</v>
      </c>
      <c r="F60">
        <v>494.82613149000002</v>
      </c>
      <c r="G60">
        <v>133.68752873</v>
      </c>
      <c r="H60">
        <v>44.140747470000001</v>
      </c>
      <c r="I60">
        <v>-0.50377537999999999</v>
      </c>
    </row>
    <row r="61" spans="1:9" x14ac:dyDescent="0.25">
      <c r="A61" t="s">
        <v>299</v>
      </c>
      <c r="B61" t="s">
        <v>299</v>
      </c>
      <c r="C61">
        <v>283</v>
      </c>
      <c r="D61">
        <v>1.4296303580056</v>
      </c>
      <c r="E61">
        <v>-5.3727575700000001</v>
      </c>
      <c r="F61">
        <v>32.791200879999998</v>
      </c>
      <c r="G61">
        <v>45.10102698</v>
      </c>
      <c r="H61">
        <v>12.422696500000001</v>
      </c>
      <c r="I61">
        <v>3.4065847699999998</v>
      </c>
    </row>
    <row r="62" spans="1:9" x14ac:dyDescent="0.25">
      <c r="A62" t="s">
        <v>378</v>
      </c>
      <c r="B62" t="s">
        <v>879</v>
      </c>
      <c r="C62">
        <v>371</v>
      </c>
      <c r="D62">
        <v>0.10057654247573999</v>
      </c>
      <c r="E62">
        <v>23.27934677</v>
      </c>
      <c r="F62">
        <v>101.27720395</v>
      </c>
      <c r="G62">
        <v>61.853169200000004</v>
      </c>
      <c r="H62">
        <v>7.5841242099999997</v>
      </c>
      <c r="I62">
        <v>-4.0478940300000001</v>
      </c>
    </row>
    <row r="63" spans="1:9" x14ac:dyDescent="0.25">
      <c r="A63" t="s">
        <v>179</v>
      </c>
      <c r="B63" t="s">
        <v>675</v>
      </c>
      <c r="C63">
        <v>159</v>
      </c>
      <c r="D63">
        <v>1.05090592834079</v>
      </c>
      <c r="E63">
        <v>-1.2083457099999999</v>
      </c>
      <c r="F63">
        <v>87.923522509999998</v>
      </c>
      <c r="G63">
        <v>40.605835689999999</v>
      </c>
      <c r="H63">
        <v>21.490037990000001</v>
      </c>
      <c r="I63">
        <v>-3.2134397899999998</v>
      </c>
    </row>
    <row r="64" spans="1:9" x14ac:dyDescent="0.25">
      <c r="A64" t="s">
        <v>408</v>
      </c>
      <c r="B64" t="s">
        <v>898</v>
      </c>
      <c r="C64">
        <v>393</v>
      </c>
      <c r="D64">
        <v>7.3539445176624403</v>
      </c>
      <c r="E64">
        <v>0.96857877999999997</v>
      </c>
      <c r="F64">
        <v>48.244433039999997</v>
      </c>
      <c r="G64">
        <v>48.95662892</v>
      </c>
      <c r="H64">
        <v>2.0676527299999998</v>
      </c>
      <c r="I64">
        <v>-5.40269347</v>
      </c>
    </row>
    <row r="65" spans="1:9" x14ac:dyDescent="0.25">
      <c r="A65" t="s">
        <v>115</v>
      </c>
      <c r="B65" t="s">
        <v>610</v>
      </c>
      <c r="C65">
        <v>91</v>
      </c>
      <c r="D65">
        <v>16.578708456869759</v>
      </c>
      <c r="E65">
        <v>111.25337087</v>
      </c>
      <c r="F65">
        <v>262.42109670000002</v>
      </c>
      <c r="G65">
        <v>66.335672819999999</v>
      </c>
      <c r="H65">
        <v>-13.21693548</v>
      </c>
      <c r="I65">
        <v>3.3180134400000001</v>
      </c>
    </row>
    <row r="66" spans="1:9" x14ac:dyDescent="0.25">
      <c r="A66" t="s">
        <v>313</v>
      </c>
      <c r="B66" t="s">
        <v>789</v>
      </c>
      <c r="C66">
        <v>281</v>
      </c>
      <c r="D66">
        <v>0.12404487471485</v>
      </c>
      <c r="E66">
        <v>-61.524305810000001</v>
      </c>
      <c r="F66">
        <v>-32.897686739999997</v>
      </c>
      <c r="G66">
        <v>71.28936392</v>
      </c>
      <c r="H66">
        <v>-1.60106295</v>
      </c>
      <c r="I66">
        <v>-6.8561432</v>
      </c>
    </row>
    <row r="67" spans="1:9" x14ac:dyDescent="0.25">
      <c r="A67" t="s">
        <v>193</v>
      </c>
      <c r="B67" t="s">
        <v>193</v>
      </c>
      <c r="C67">
        <v>156</v>
      </c>
      <c r="D67">
        <v>0.36456135301393999</v>
      </c>
      <c r="E67">
        <v>75.95255736</v>
      </c>
      <c r="F67">
        <v>152.33104288999999</v>
      </c>
      <c r="G67">
        <v>190.68322488999999</v>
      </c>
      <c r="H67">
        <v>46.276451950000002</v>
      </c>
      <c r="I67">
        <v>-3.9090504799999999</v>
      </c>
    </row>
    <row r="68" spans="1:9" x14ac:dyDescent="0.25">
      <c r="A68" t="s">
        <v>364</v>
      </c>
      <c r="B68" t="s">
        <v>877</v>
      </c>
      <c r="C68">
        <v>372</v>
      </c>
      <c r="D68">
        <v>34.366637735342628</v>
      </c>
      <c r="E68">
        <v>103.32181686</v>
      </c>
      <c r="F68">
        <v>182.68839943</v>
      </c>
      <c r="G68">
        <v>36.36716062</v>
      </c>
      <c r="H68">
        <v>1.46806741</v>
      </c>
      <c r="I68">
        <v>4.3662239999999998E-2</v>
      </c>
    </row>
    <row r="69" spans="1:9" x14ac:dyDescent="0.25">
      <c r="A69" t="s">
        <v>404</v>
      </c>
      <c r="B69" t="s">
        <v>906</v>
      </c>
      <c r="C69">
        <v>404</v>
      </c>
      <c r="D69">
        <v>1.11222292067E-2</v>
      </c>
      <c r="E69">
        <v>9.9938244699999998</v>
      </c>
      <c r="F69">
        <v>92.18844378</v>
      </c>
      <c r="G69">
        <v>32.152294660000003</v>
      </c>
      <c r="H69">
        <v>5.1526543199999999</v>
      </c>
      <c r="I69">
        <v>9.3878089999999997E-2</v>
      </c>
    </row>
    <row r="70" spans="1:9" x14ac:dyDescent="0.25">
      <c r="A70" t="s">
        <v>391</v>
      </c>
      <c r="B70" t="s">
        <v>885</v>
      </c>
      <c r="C70">
        <v>381</v>
      </c>
      <c r="D70">
        <v>47227.809034601312</v>
      </c>
      <c r="E70">
        <v>30.44562672</v>
      </c>
      <c r="F70">
        <v>35.70287596</v>
      </c>
      <c r="G70">
        <v>18.745661040000002</v>
      </c>
      <c r="H70">
        <v>1.7756470600000001</v>
      </c>
      <c r="I70">
        <v>-0.29462690000000002</v>
      </c>
    </row>
    <row r="71" spans="1:9" x14ac:dyDescent="0.25">
      <c r="A71" t="s">
        <v>101</v>
      </c>
      <c r="B71" t="s">
        <v>603</v>
      </c>
      <c r="C71">
        <v>86</v>
      </c>
      <c r="D71">
        <v>3.7676743454555002</v>
      </c>
      <c r="E71">
        <v>9.0258084499999995</v>
      </c>
      <c r="F71">
        <v>4.9947733599999999</v>
      </c>
      <c r="G71">
        <v>45.820489799999997</v>
      </c>
      <c r="H71">
        <v>22.57049069</v>
      </c>
      <c r="I71">
        <v>26.50823995</v>
      </c>
    </row>
    <row r="72" spans="1:9" x14ac:dyDescent="0.25">
      <c r="A72" t="s">
        <v>252</v>
      </c>
      <c r="B72" t="s">
        <v>742</v>
      </c>
      <c r="C72">
        <v>235</v>
      </c>
      <c r="D72">
        <v>3.0107223268000398</v>
      </c>
      <c r="E72">
        <v>92.250990450000003</v>
      </c>
      <c r="F72">
        <v>110.2016564</v>
      </c>
      <c r="G72">
        <v>95.056281549999994</v>
      </c>
      <c r="H72">
        <v>35.266813040000002</v>
      </c>
      <c r="I72">
        <v>16.203029730000001</v>
      </c>
    </row>
    <row r="73" spans="1:9" x14ac:dyDescent="0.25">
      <c r="A73" t="s">
        <v>309</v>
      </c>
      <c r="B73" t="s">
        <v>811</v>
      </c>
      <c r="C73">
        <v>306</v>
      </c>
      <c r="D73">
        <v>2.3894903388461701</v>
      </c>
      <c r="E73">
        <v>0</v>
      </c>
      <c r="F73">
        <v>0</v>
      </c>
      <c r="G73">
        <v>167.60329150999999</v>
      </c>
      <c r="H73">
        <v>5.2808275099999999</v>
      </c>
      <c r="I73">
        <v>4.1782291300000001</v>
      </c>
    </row>
    <row r="74" spans="1:9" x14ac:dyDescent="0.25">
      <c r="A74" t="s">
        <v>403</v>
      </c>
      <c r="B74" t="s">
        <v>902</v>
      </c>
      <c r="C74">
        <v>401</v>
      </c>
      <c r="D74">
        <v>0.18905429098915999</v>
      </c>
      <c r="E74">
        <v>111.56673275</v>
      </c>
      <c r="F74">
        <v>207.77556648000001</v>
      </c>
      <c r="G74">
        <v>22.053974570000001</v>
      </c>
      <c r="H74">
        <v>6.0353752299999996</v>
      </c>
      <c r="I74">
        <v>1.73514024</v>
      </c>
    </row>
    <row r="75" spans="1:9" x14ac:dyDescent="0.25">
      <c r="A75" t="s">
        <v>100</v>
      </c>
      <c r="B75" t="s">
        <v>604</v>
      </c>
      <c r="C75">
        <v>89</v>
      </c>
      <c r="D75">
        <v>2.0494562055099998E-2</v>
      </c>
      <c r="E75">
        <v>21.989157989999999</v>
      </c>
      <c r="F75">
        <v>67.515949269999993</v>
      </c>
      <c r="G75">
        <v>62.189113730000003</v>
      </c>
      <c r="H75">
        <v>11.748051569999999</v>
      </c>
      <c r="I75">
        <v>-3.4542653200000002</v>
      </c>
    </row>
    <row r="76" spans="1:9" x14ac:dyDescent="0.25">
      <c r="A76" t="s">
        <v>197</v>
      </c>
      <c r="B76" t="s">
        <v>692</v>
      </c>
      <c r="C76">
        <v>184</v>
      </c>
      <c r="D76">
        <v>0.34489940995158003</v>
      </c>
      <c r="E76">
        <v>32.788962789999999</v>
      </c>
      <c r="F76">
        <v>133.30164711</v>
      </c>
      <c r="G76">
        <v>45.420800180000001</v>
      </c>
      <c r="H76">
        <v>2.31937975</v>
      </c>
      <c r="I76">
        <v>2.2902108600000002</v>
      </c>
    </row>
    <row r="77" spans="1:9" x14ac:dyDescent="0.25">
      <c r="A77" t="s">
        <v>302</v>
      </c>
      <c r="B77" t="s">
        <v>765</v>
      </c>
      <c r="C77">
        <v>261</v>
      </c>
      <c r="D77">
        <v>3.077352450181E-2</v>
      </c>
      <c r="E77">
        <v>179.19054093</v>
      </c>
      <c r="F77">
        <v>299.41700874999998</v>
      </c>
      <c r="G77">
        <v>3.1852589299999998</v>
      </c>
      <c r="H77">
        <v>50.366492530000002</v>
      </c>
      <c r="I77">
        <v>2.3074359900000001</v>
      </c>
    </row>
    <row r="78" spans="1:9" x14ac:dyDescent="0.25">
      <c r="A78" t="s">
        <v>350</v>
      </c>
      <c r="B78" t="s">
        <v>847</v>
      </c>
      <c r="C78">
        <v>346</v>
      </c>
      <c r="D78">
        <v>5.4600651262459998E-2</v>
      </c>
      <c r="E78">
        <v>-30.10852642</v>
      </c>
      <c r="F78">
        <v>16.438775589999999</v>
      </c>
      <c r="G78">
        <v>22.056557529999999</v>
      </c>
      <c r="H78">
        <v>7.9038937200000001</v>
      </c>
      <c r="I78">
        <v>3.1293565700000001</v>
      </c>
    </row>
    <row r="79" spans="1:9" x14ac:dyDescent="0.25">
      <c r="A79" t="s">
        <v>365</v>
      </c>
      <c r="B79" t="s">
        <v>874</v>
      </c>
      <c r="C79">
        <v>373</v>
      </c>
      <c r="D79">
        <v>2.0773226882580001E-2</v>
      </c>
      <c r="E79">
        <v>1.1979001</v>
      </c>
      <c r="F79">
        <v>0.71542768000000001</v>
      </c>
      <c r="G79">
        <v>0.54168746000000001</v>
      </c>
      <c r="H79">
        <v>0.14889010999999999</v>
      </c>
      <c r="I79">
        <v>1.5641039999999998E-2</v>
      </c>
    </row>
    <row r="80" spans="1:9" x14ac:dyDescent="0.25">
      <c r="A80" t="s">
        <v>102</v>
      </c>
      <c r="B80" t="s">
        <v>607</v>
      </c>
      <c r="C80">
        <v>93</v>
      </c>
      <c r="D80">
        <v>1.4947922008388499</v>
      </c>
      <c r="E80">
        <v>-32.540076229999997</v>
      </c>
      <c r="F80">
        <v>-8.0149088800000001</v>
      </c>
      <c r="G80">
        <v>26.31821905</v>
      </c>
      <c r="H80">
        <v>12.1171554</v>
      </c>
      <c r="I80">
        <v>-2.0091299199999999</v>
      </c>
    </row>
    <row r="81" spans="1:9" x14ac:dyDescent="0.25">
      <c r="A81" t="s">
        <v>127</v>
      </c>
      <c r="B81" t="s">
        <v>127</v>
      </c>
      <c r="C81">
        <v>111</v>
      </c>
      <c r="D81">
        <v>4.3286676778429997E-2</v>
      </c>
      <c r="E81">
        <v>42.846553059999998</v>
      </c>
      <c r="F81">
        <v>127.51538376000001</v>
      </c>
      <c r="G81">
        <v>86.240441230000002</v>
      </c>
      <c r="H81">
        <v>37.043759940000001</v>
      </c>
      <c r="I81">
        <v>-4.7489231800000002</v>
      </c>
    </row>
    <row r="82" spans="1:9" x14ac:dyDescent="0.25">
      <c r="A82" t="s">
        <v>174</v>
      </c>
      <c r="B82" t="s">
        <v>652</v>
      </c>
      <c r="C82">
        <v>141</v>
      </c>
      <c r="D82">
        <v>18.270074262190661</v>
      </c>
      <c r="E82">
        <v>164.29442413999999</v>
      </c>
      <c r="F82">
        <v>354.01539792</v>
      </c>
      <c r="G82">
        <v>41.247100109999998</v>
      </c>
      <c r="H82">
        <v>42.711364600000003</v>
      </c>
      <c r="I82">
        <v>-6.0489216099999998</v>
      </c>
    </row>
    <row r="83" spans="1:9" x14ac:dyDescent="0.25">
      <c r="A83" t="s">
        <v>491</v>
      </c>
      <c r="B83" t="s">
        <v>967</v>
      </c>
      <c r="C83">
        <v>474</v>
      </c>
      <c r="D83">
        <v>0.97543964242718995</v>
      </c>
      <c r="E83">
        <v>-33.811395490000002</v>
      </c>
      <c r="F83">
        <v>-0.57784990000000003</v>
      </c>
      <c r="G83">
        <v>38.648965230000002</v>
      </c>
      <c r="H83">
        <v>6.7304716000000004</v>
      </c>
      <c r="I83">
        <v>-3.6626025100000001</v>
      </c>
    </row>
    <row r="84" spans="1:9" x14ac:dyDescent="0.25">
      <c r="A84" t="s">
        <v>189</v>
      </c>
      <c r="B84" t="s">
        <v>688</v>
      </c>
      <c r="C84">
        <v>182</v>
      </c>
      <c r="D84">
        <v>0.47925863836111998</v>
      </c>
      <c r="E84">
        <v>51.467780019999999</v>
      </c>
      <c r="F84">
        <v>114.3548263</v>
      </c>
      <c r="G84">
        <v>121.48598108</v>
      </c>
      <c r="H84">
        <v>1.6908783999999999</v>
      </c>
      <c r="I84">
        <v>13.74540041</v>
      </c>
    </row>
    <row r="85" spans="1:9" x14ac:dyDescent="0.25">
      <c r="A85" t="s">
        <v>238</v>
      </c>
      <c r="B85" t="s">
        <v>717</v>
      </c>
      <c r="C85">
        <v>214</v>
      </c>
      <c r="D85">
        <v>4.61761333815274</v>
      </c>
      <c r="E85">
        <v>0</v>
      </c>
      <c r="F85">
        <v>0</v>
      </c>
      <c r="G85">
        <v>280.35414939999998</v>
      </c>
      <c r="H85">
        <v>120.76146461</v>
      </c>
      <c r="I85">
        <v>-1.32690876</v>
      </c>
    </row>
    <row r="86" spans="1:9" x14ac:dyDescent="0.25">
      <c r="A86" t="s">
        <v>337</v>
      </c>
      <c r="B86" t="s">
        <v>841</v>
      </c>
      <c r="C86">
        <v>341</v>
      </c>
      <c r="D86">
        <v>1.3733911033182999</v>
      </c>
      <c r="E86">
        <v>228.03592502999999</v>
      </c>
      <c r="F86">
        <v>91.662086130000006</v>
      </c>
      <c r="G86">
        <v>86.532025520000005</v>
      </c>
      <c r="H86">
        <v>13.14224437</v>
      </c>
      <c r="I86">
        <v>-0.33165573999999998</v>
      </c>
    </row>
    <row r="87" spans="1:9" x14ac:dyDescent="0.25">
      <c r="A87" t="s">
        <v>389</v>
      </c>
      <c r="B87" t="s">
        <v>873</v>
      </c>
      <c r="C87">
        <v>374</v>
      </c>
      <c r="D87">
        <v>3.2517681227199999E-3</v>
      </c>
      <c r="E87">
        <v>-30.193040289999999</v>
      </c>
      <c r="F87">
        <v>62.240640650000003</v>
      </c>
      <c r="G87">
        <v>61.057579990000001</v>
      </c>
      <c r="H87">
        <v>-12.080116840000001</v>
      </c>
      <c r="I87">
        <v>1.66308298</v>
      </c>
    </row>
    <row r="88" spans="1:9" x14ac:dyDescent="0.25">
      <c r="A88" t="s">
        <v>386</v>
      </c>
      <c r="B88" t="s">
        <v>881</v>
      </c>
      <c r="C88">
        <v>382</v>
      </c>
      <c r="D88">
        <v>1.094755143906E-2</v>
      </c>
      <c r="E88">
        <v>17.661717620000001</v>
      </c>
      <c r="F88">
        <v>78.408724480000004</v>
      </c>
      <c r="G88">
        <v>45.231592380000002</v>
      </c>
      <c r="H88">
        <v>-0.69806782999999994</v>
      </c>
      <c r="I88">
        <v>-2.2448579400000002</v>
      </c>
    </row>
    <row r="89" spans="1:9" x14ac:dyDescent="0.25">
      <c r="A89" t="s">
        <v>431</v>
      </c>
      <c r="B89" t="s">
        <v>947</v>
      </c>
      <c r="C89">
        <v>453</v>
      </c>
      <c r="D89">
        <v>8.5884725095140002E-2</v>
      </c>
      <c r="E89">
        <v>-14.272950850000001</v>
      </c>
      <c r="F89">
        <v>-20.743743299999998</v>
      </c>
      <c r="G89">
        <v>-14.46407468</v>
      </c>
      <c r="H89">
        <v>1.1324071600000001</v>
      </c>
      <c r="I89">
        <v>0.64572958000000003</v>
      </c>
    </row>
    <row r="90" spans="1:9" x14ac:dyDescent="0.25">
      <c r="A90" t="s">
        <v>60</v>
      </c>
      <c r="B90" t="s">
        <v>565</v>
      </c>
      <c r="C90">
        <v>52</v>
      </c>
      <c r="D90">
        <v>1.0017876204615099</v>
      </c>
      <c r="E90">
        <v>0.40724165000000001</v>
      </c>
      <c r="F90">
        <v>0.1114127</v>
      </c>
      <c r="G90">
        <v>0.15079289000000001</v>
      </c>
      <c r="H90">
        <v>-0.27040370000000002</v>
      </c>
      <c r="I90">
        <v>0.23995478000000001</v>
      </c>
    </row>
    <row r="91" spans="1:9" x14ac:dyDescent="0.25">
      <c r="A91" t="s">
        <v>92</v>
      </c>
      <c r="B91" t="s">
        <v>588</v>
      </c>
      <c r="C91">
        <v>76</v>
      </c>
      <c r="D91">
        <v>2.3678207151379999E-2</v>
      </c>
      <c r="E91">
        <v>-17.084512719999999</v>
      </c>
      <c r="F91">
        <v>-0.15990684999999999</v>
      </c>
      <c r="G91">
        <v>21.176238519999998</v>
      </c>
      <c r="H91">
        <v>23.789995810000001</v>
      </c>
      <c r="I91">
        <v>5.4070416999999997</v>
      </c>
    </row>
    <row r="92" spans="1:9" x14ac:dyDescent="0.25">
      <c r="A92" t="s">
        <v>329</v>
      </c>
      <c r="B92" t="s">
        <v>816</v>
      </c>
      <c r="C92">
        <v>316</v>
      </c>
      <c r="D92">
        <v>0.57017649948587001</v>
      </c>
      <c r="E92">
        <v>11.056394170000001</v>
      </c>
      <c r="F92">
        <v>21.049974710000001</v>
      </c>
      <c r="G92">
        <v>44.381730210000001</v>
      </c>
      <c r="H92">
        <v>2.16623074</v>
      </c>
      <c r="I92">
        <v>-0.90027597999999998</v>
      </c>
    </row>
    <row r="93" spans="1:9" x14ac:dyDescent="0.25">
      <c r="A93" t="s">
        <v>200</v>
      </c>
      <c r="B93" t="s">
        <v>685</v>
      </c>
      <c r="C93">
        <v>181</v>
      </c>
      <c r="D93">
        <v>0.52989925315955</v>
      </c>
      <c r="E93">
        <v>21.08805568</v>
      </c>
      <c r="F93">
        <v>105.37770164</v>
      </c>
      <c r="G93">
        <v>56.68711725</v>
      </c>
      <c r="H93">
        <v>1.0197928199999999</v>
      </c>
      <c r="I93">
        <v>7.8333929099999997</v>
      </c>
    </row>
    <row r="94" spans="1:9" x14ac:dyDescent="0.25">
      <c r="A94" t="s">
        <v>377</v>
      </c>
      <c r="B94" t="s">
        <v>867</v>
      </c>
      <c r="C94">
        <v>370</v>
      </c>
      <c r="D94">
        <v>2.5006822848611199</v>
      </c>
      <c r="E94">
        <v>-13.886700279999999</v>
      </c>
      <c r="F94">
        <v>-21.659098719999999</v>
      </c>
      <c r="G94">
        <v>11.96129285</v>
      </c>
      <c r="H94">
        <v>2.2447619900000002</v>
      </c>
      <c r="I94">
        <v>1.15919679</v>
      </c>
    </row>
    <row r="95" spans="1:9" x14ac:dyDescent="0.25">
      <c r="A95" t="s">
        <v>418</v>
      </c>
      <c r="B95" t="s">
        <v>908</v>
      </c>
      <c r="C95">
        <v>415</v>
      </c>
      <c r="D95">
        <v>2.25910712426252</v>
      </c>
      <c r="E95">
        <v>-27.61153427</v>
      </c>
      <c r="F95">
        <v>4.98537228</v>
      </c>
      <c r="G95">
        <v>27.511997010000002</v>
      </c>
      <c r="H95">
        <v>6.5758519599999996</v>
      </c>
      <c r="I95">
        <v>-0.63385581000000002</v>
      </c>
    </row>
    <row r="96" spans="1:9" x14ac:dyDescent="0.25">
      <c r="A96" t="s">
        <v>94</v>
      </c>
      <c r="B96" t="s">
        <v>595</v>
      </c>
      <c r="C96">
        <v>85</v>
      </c>
      <c r="D96">
        <v>1.3111695575419999E-2</v>
      </c>
      <c r="E96">
        <v>1.06570879</v>
      </c>
      <c r="F96">
        <v>62.863272100000003</v>
      </c>
      <c r="G96">
        <v>102.73186914</v>
      </c>
      <c r="H96">
        <v>22.385637679999999</v>
      </c>
      <c r="I96">
        <v>1.4511435800000001</v>
      </c>
    </row>
    <row r="97" spans="1:9" x14ac:dyDescent="0.25">
      <c r="A97" t="s">
        <v>108</v>
      </c>
      <c r="B97" t="s">
        <v>608</v>
      </c>
      <c r="C97">
        <v>98</v>
      </c>
      <c r="D97">
        <v>81.514775818889177</v>
      </c>
      <c r="E97">
        <v>-28.62504685</v>
      </c>
      <c r="F97">
        <v>34.39832449</v>
      </c>
      <c r="G97">
        <v>46.516796300000003</v>
      </c>
      <c r="H97">
        <v>14.307402529999999</v>
      </c>
      <c r="I97">
        <v>1.60181109</v>
      </c>
    </row>
    <row r="98" spans="1:9" x14ac:dyDescent="0.25">
      <c r="A98" t="s">
        <v>154</v>
      </c>
      <c r="B98" t="s">
        <v>660</v>
      </c>
      <c r="C98">
        <v>153</v>
      </c>
      <c r="D98">
        <v>1809.124593174525</v>
      </c>
      <c r="E98">
        <v>-5.7740389299999997</v>
      </c>
      <c r="F98">
        <v>1.0908195599999999</v>
      </c>
      <c r="G98">
        <v>7.4107019999999996E-2</v>
      </c>
      <c r="H98">
        <v>1.1756146599999999</v>
      </c>
      <c r="I98">
        <v>0.97557698000000004</v>
      </c>
    </row>
    <row r="99" spans="1:9" x14ac:dyDescent="0.25">
      <c r="A99" t="s">
        <v>185</v>
      </c>
      <c r="B99" t="s">
        <v>683</v>
      </c>
      <c r="C99">
        <v>179</v>
      </c>
      <c r="D99">
        <v>0.10081750933608</v>
      </c>
      <c r="E99">
        <v>15.12855778</v>
      </c>
      <c r="F99">
        <v>85.688431850000001</v>
      </c>
      <c r="G99">
        <v>49.056767970000003</v>
      </c>
      <c r="H99">
        <v>4.7266485200000004</v>
      </c>
      <c r="I99">
        <v>-1.7667210799999999</v>
      </c>
    </row>
    <row r="100" spans="1:9" x14ac:dyDescent="0.25">
      <c r="A100" t="s">
        <v>195</v>
      </c>
      <c r="B100" t="s">
        <v>689</v>
      </c>
      <c r="C100">
        <v>186</v>
      </c>
      <c r="D100">
        <v>0.75130279100718</v>
      </c>
      <c r="E100">
        <v>178.49551056000001</v>
      </c>
      <c r="F100">
        <v>56.502028690000003</v>
      </c>
      <c r="G100">
        <v>31.02777923</v>
      </c>
      <c r="H100">
        <v>5.8797299399999998</v>
      </c>
      <c r="I100">
        <v>-0.71236562999999997</v>
      </c>
    </row>
    <row r="101" spans="1:9" x14ac:dyDescent="0.25">
      <c r="A101" t="s">
        <v>293</v>
      </c>
      <c r="B101" t="s">
        <v>772</v>
      </c>
      <c r="C101">
        <v>273</v>
      </c>
      <c r="D101">
        <v>3.92806740523028</v>
      </c>
      <c r="E101">
        <v>116.95701472</v>
      </c>
      <c r="F101">
        <v>138.41271843000001</v>
      </c>
      <c r="G101">
        <v>150.58665257000001</v>
      </c>
      <c r="H101">
        <v>10.0507635</v>
      </c>
      <c r="I101">
        <v>18.74743144</v>
      </c>
    </row>
    <row r="102" spans="1:9" x14ac:dyDescent="0.25">
      <c r="A102" t="s">
        <v>354</v>
      </c>
      <c r="B102" t="s">
        <v>859</v>
      </c>
      <c r="C102">
        <v>363</v>
      </c>
      <c r="D102">
        <v>1.1734771599365399</v>
      </c>
      <c r="E102">
        <v>-4.8852707000000004</v>
      </c>
      <c r="F102">
        <v>-3.97326807</v>
      </c>
      <c r="G102">
        <v>-1.05886094</v>
      </c>
      <c r="H102">
        <v>0.28178705999999998</v>
      </c>
      <c r="I102">
        <v>6.5042450000000002E-2</v>
      </c>
    </row>
    <row r="103" spans="1:9" x14ac:dyDescent="0.25">
      <c r="A103" t="s">
        <v>392</v>
      </c>
      <c r="B103" t="s">
        <v>903</v>
      </c>
      <c r="C103">
        <v>409</v>
      </c>
      <c r="D103">
        <v>0.78248656049569998</v>
      </c>
      <c r="E103">
        <v>-14.198465860000001</v>
      </c>
      <c r="F103">
        <v>-13.918567120000001</v>
      </c>
      <c r="G103">
        <v>-10.78214195</v>
      </c>
      <c r="H103">
        <v>-0.95449782000000005</v>
      </c>
      <c r="I103">
        <v>-1.92547691</v>
      </c>
    </row>
    <row r="104" spans="1:9" x14ac:dyDescent="0.25">
      <c r="A104" t="s">
        <v>50</v>
      </c>
      <c r="B104" t="s">
        <v>547</v>
      </c>
      <c r="C104">
        <v>37</v>
      </c>
      <c r="D104">
        <v>4.6668984435432703</v>
      </c>
      <c r="E104">
        <v>35.45180955</v>
      </c>
      <c r="F104">
        <v>76.075493859999995</v>
      </c>
      <c r="G104">
        <v>61.561684630000002</v>
      </c>
      <c r="H104">
        <v>27.828335240000001</v>
      </c>
      <c r="I104">
        <v>2.5212712900000001</v>
      </c>
    </row>
    <row r="105" spans="1:9" x14ac:dyDescent="0.25">
      <c r="A105" t="s">
        <v>52</v>
      </c>
      <c r="B105" t="s">
        <v>554</v>
      </c>
      <c r="C105">
        <v>44</v>
      </c>
      <c r="D105">
        <v>2.9839496961516399</v>
      </c>
      <c r="E105">
        <v>41.357793899999997</v>
      </c>
      <c r="F105">
        <v>27.185401930000001</v>
      </c>
      <c r="G105">
        <v>8.3442876199999994</v>
      </c>
      <c r="H105">
        <v>0.36435485000000001</v>
      </c>
      <c r="I105">
        <v>-0.91841075000000005</v>
      </c>
    </row>
    <row r="106" spans="1:9" x14ac:dyDescent="0.25">
      <c r="A106" t="s">
        <v>132</v>
      </c>
      <c r="B106" t="s">
        <v>633</v>
      </c>
      <c r="C106">
        <v>127</v>
      </c>
      <c r="D106">
        <v>0.99990742507015995</v>
      </c>
      <c r="E106">
        <v>1.5952229600000001</v>
      </c>
      <c r="F106">
        <v>9.2787499999999995E-2</v>
      </c>
      <c r="G106">
        <v>0.12755419000000001</v>
      </c>
      <c r="H106">
        <v>0.31301134000000003</v>
      </c>
      <c r="I106">
        <v>0.11857966</v>
      </c>
    </row>
    <row r="107" spans="1:9" x14ac:dyDescent="0.25">
      <c r="A107" t="s">
        <v>172</v>
      </c>
      <c r="B107" t="s">
        <v>663</v>
      </c>
      <c r="C107">
        <v>157</v>
      </c>
      <c r="D107">
        <v>2.250494439049E-2</v>
      </c>
      <c r="E107">
        <v>-19.049662080000001</v>
      </c>
      <c r="F107">
        <v>40.147107409999997</v>
      </c>
      <c r="G107">
        <v>50.480101099999999</v>
      </c>
      <c r="H107">
        <v>8.2929343499999995</v>
      </c>
      <c r="I107">
        <v>-7.8316277200000002</v>
      </c>
    </row>
    <row r="108" spans="1:9" x14ac:dyDescent="0.25">
      <c r="A108" t="s">
        <v>176</v>
      </c>
      <c r="B108" t="s">
        <v>672</v>
      </c>
      <c r="C108">
        <v>168</v>
      </c>
      <c r="D108">
        <v>0.28219372769661999</v>
      </c>
      <c r="E108">
        <v>25.823632459999999</v>
      </c>
      <c r="F108">
        <v>146.37085307999999</v>
      </c>
      <c r="G108">
        <v>76.138427859999993</v>
      </c>
      <c r="H108">
        <v>8.3243622899999998</v>
      </c>
      <c r="I108">
        <v>-1.3552872300000001</v>
      </c>
    </row>
    <row r="109" spans="1:9" x14ac:dyDescent="0.25">
      <c r="A109" t="s">
        <v>235</v>
      </c>
      <c r="B109" t="s">
        <v>722</v>
      </c>
      <c r="C109">
        <v>223</v>
      </c>
      <c r="D109">
        <v>10.1432805631823</v>
      </c>
      <c r="E109">
        <v>119.98435533999999</v>
      </c>
      <c r="F109">
        <v>195.59158499</v>
      </c>
      <c r="G109">
        <v>246.08571832000001</v>
      </c>
      <c r="H109">
        <v>31.499357629999999</v>
      </c>
      <c r="I109">
        <v>48.722651159999998</v>
      </c>
    </row>
    <row r="110" spans="1:9" x14ac:dyDescent="0.25">
      <c r="A110" t="s">
        <v>275</v>
      </c>
      <c r="B110" t="s">
        <v>753</v>
      </c>
      <c r="C110">
        <v>255</v>
      </c>
      <c r="D110">
        <v>4.5281573291851602</v>
      </c>
      <c r="E110">
        <v>46.012421099999997</v>
      </c>
      <c r="F110">
        <v>154.26849299</v>
      </c>
      <c r="G110">
        <v>73.350636840000007</v>
      </c>
      <c r="H110">
        <v>12.43390269</v>
      </c>
      <c r="I110">
        <v>0.78950587000000005</v>
      </c>
    </row>
    <row r="111" spans="1:9" x14ac:dyDescent="0.25">
      <c r="A111" t="s">
        <v>291</v>
      </c>
      <c r="B111" t="s">
        <v>791</v>
      </c>
      <c r="C111">
        <v>294</v>
      </c>
      <c r="D111">
        <v>4.563522019783E-2</v>
      </c>
      <c r="E111">
        <v>-28.4557894</v>
      </c>
      <c r="F111">
        <v>-28.253490230000001</v>
      </c>
      <c r="G111">
        <v>6.8097406500000002</v>
      </c>
      <c r="H111">
        <v>4.9135443600000004</v>
      </c>
      <c r="I111">
        <v>-5.0369615400000001</v>
      </c>
    </row>
    <row r="112" spans="1:9" x14ac:dyDescent="0.25">
      <c r="A112" t="s">
        <v>421</v>
      </c>
      <c r="B112" t="s">
        <v>863</v>
      </c>
      <c r="C112">
        <v>368</v>
      </c>
      <c r="D112">
        <v>1.22285283383832</v>
      </c>
      <c r="E112">
        <v>86.212425150000001</v>
      </c>
      <c r="F112">
        <v>205.16221958</v>
      </c>
      <c r="G112">
        <v>237.23431144</v>
      </c>
      <c r="H112">
        <v>27.633353809999999</v>
      </c>
      <c r="I112">
        <v>18.059177770000002</v>
      </c>
    </row>
    <row r="113" spans="1:9" x14ac:dyDescent="0.25">
      <c r="A113" t="s">
        <v>396</v>
      </c>
      <c r="B113" t="s">
        <v>892</v>
      </c>
      <c r="C113">
        <v>399</v>
      </c>
      <c r="D113">
        <v>1.1031516710578899</v>
      </c>
      <c r="E113">
        <v>-23.222276130000001</v>
      </c>
      <c r="F113">
        <v>62.580814940000003</v>
      </c>
      <c r="G113">
        <v>13.82791024</v>
      </c>
      <c r="H113">
        <v>-3.35106891</v>
      </c>
      <c r="I113">
        <v>-3.7141901599999998</v>
      </c>
    </row>
    <row r="114" spans="1:9" x14ac:dyDescent="0.25">
      <c r="A114" t="s">
        <v>405</v>
      </c>
      <c r="B114" t="s">
        <v>405</v>
      </c>
      <c r="C114">
        <v>411</v>
      </c>
      <c r="D114">
        <v>9.5561187161200007E-3</v>
      </c>
      <c r="E114">
        <v>3.30797008</v>
      </c>
      <c r="F114">
        <v>17.279334120000001</v>
      </c>
      <c r="G114">
        <v>22.575211830000001</v>
      </c>
      <c r="H114">
        <v>2.8677975299999998</v>
      </c>
      <c r="I114">
        <v>3.56353089</v>
      </c>
    </row>
    <row r="115" spans="1:9" x14ac:dyDescent="0.25">
      <c r="A115" t="s">
        <v>447</v>
      </c>
      <c r="B115" t="s">
        <v>995</v>
      </c>
      <c r="C115">
        <v>431</v>
      </c>
      <c r="D115">
        <v>1.4128124731876801</v>
      </c>
      <c r="E115">
        <v>0</v>
      </c>
      <c r="F115">
        <v>0</v>
      </c>
      <c r="G115">
        <v>0</v>
      </c>
      <c r="H115">
        <v>10.20693737</v>
      </c>
      <c r="I115">
        <v>1.72009999</v>
      </c>
    </row>
    <row r="116" spans="1:9" x14ac:dyDescent="0.25">
      <c r="A116" t="s">
        <v>454</v>
      </c>
      <c r="B116" t="s">
        <v>937</v>
      </c>
      <c r="C116">
        <v>448</v>
      </c>
      <c r="D116">
        <v>0.89716882945698995</v>
      </c>
      <c r="E116">
        <v>-7.2245254900000004</v>
      </c>
      <c r="F116">
        <v>78.754146199999994</v>
      </c>
      <c r="G116">
        <v>32.26826672</v>
      </c>
      <c r="H116">
        <v>-0.87662976000000004</v>
      </c>
      <c r="I116">
        <v>-2.3869322400000001</v>
      </c>
    </row>
    <row r="117" spans="1:9" x14ac:dyDescent="0.25">
      <c r="A117" t="s">
        <v>55</v>
      </c>
      <c r="B117" t="s">
        <v>558</v>
      </c>
      <c r="C117">
        <v>49</v>
      </c>
      <c r="D117">
        <v>5.9666031322340003E-2</v>
      </c>
      <c r="E117">
        <v>65.716872289999998</v>
      </c>
      <c r="F117">
        <v>-0.98460281999999999</v>
      </c>
      <c r="G117">
        <v>-13.9669875</v>
      </c>
      <c r="H117">
        <v>-1.85760594</v>
      </c>
      <c r="I117">
        <v>-1.50253722</v>
      </c>
    </row>
    <row r="118" spans="1:9" x14ac:dyDescent="0.25">
      <c r="A118" t="s">
        <v>63</v>
      </c>
      <c r="B118" t="s">
        <v>567</v>
      </c>
      <c r="C118">
        <v>58</v>
      </c>
      <c r="D118">
        <v>183.58891712207071</v>
      </c>
      <c r="E118">
        <v>332.81098365000003</v>
      </c>
      <c r="F118">
        <v>120.87342314999999</v>
      </c>
      <c r="G118">
        <v>95.282110840000001</v>
      </c>
      <c r="H118">
        <v>-4.3284084800000002</v>
      </c>
      <c r="I118">
        <v>-1.79828728</v>
      </c>
    </row>
    <row r="119" spans="1:9" x14ac:dyDescent="0.25">
      <c r="A119" t="s">
        <v>82</v>
      </c>
      <c r="B119" t="s">
        <v>581</v>
      </c>
      <c r="C119">
        <v>72</v>
      </c>
      <c r="D119">
        <v>1.0004943569461899</v>
      </c>
      <c r="E119">
        <v>6.7247959999999996E-2</v>
      </c>
      <c r="F119">
        <v>4.1885000000000004E-3</v>
      </c>
      <c r="G119">
        <v>5.888827E-2</v>
      </c>
      <c r="H119">
        <v>3.6299699999999997E-2</v>
      </c>
      <c r="I119">
        <v>4.3852250000000002E-2</v>
      </c>
    </row>
    <row r="120" spans="1:9" x14ac:dyDescent="0.25">
      <c r="A120" t="s">
        <v>86</v>
      </c>
      <c r="B120" t="s">
        <v>585</v>
      </c>
      <c r="C120">
        <v>77</v>
      </c>
      <c r="D120">
        <v>0.10600152013936</v>
      </c>
      <c r="E120">
        <v>-2.3602637899999999</v>
      </c>
      <c r="F120">
        <v>39.613037720000001</v>
      </c>
      <c r="G120">
        <v>40.326598679999996</v>
      </c>
      <c r="H120">
        <v>2.21314068</v>
      </c>
      <c r="I120">
        <v>-2.7148811899999998</v>
      </c>
    </row>
    <row r="121" spans="1:9" x14ac:dyDescent="0.25">
      <c r="A121" t="s">
        <v>87</v>
      </c>
      <c r="B121" t="s">
        <v>589</v>
      </c>
      <c r="C121">
        <v>81</v>
      </c>
      <c r="D121">
        <v>0.78741097700453999</v>
      </c>
      <c r="E121">
        <v>5.1615028699999996</v>
      </c>
      <c r="F121">
        <v>44.666694530000001</v>
      </c>
      <c r="G121">
        <v>38.003144800000001</v>
      </c>
      <c r="H121">
        <v>4.1378991599999999</v>
      </c>
      <c r="I121">
        <v>-2.7470246700000001</v>
      </c>
    </row>
    <row r="122" spans="1:9" x14ac:dyDescent="0.25">
      <c r="A122" t="s">
        <v>106</v>
      </c>
      <c r="B122" t="s">
        <v>609</v>
      </c>
      <c r="C122">
        <v>102</v>
      </c>
      <c r="D122">
        <v>6.65317183382209</v>
      </c>
      <c r="E122">
        <v>-7.0056978000000001</v>
      </c>
      <c r="F122">
        <v>35.817138960000001</v>
      </c>
      <c r="G122">
        <v>64.280462009999994</v>
      </c>
      <c r="H122">
        <v>7.7244295899999997</v>
      </c>
      <c r="I122">
        <v>5.8700478800000004</v>
      </c>
    </row>
    <row r="123" spans="1:9" x14ac:dyDescent="0.25">
      <c r="A123" t="s">
        <v>145</v>
      </c>
      <c r="B123" t="s">
        <v>629</v>
      </c>
      <c r="C123">
        <v>123</v>
      </c>
      <c r="D123">
        <v>16.353882083197789</v>
      </c>
      <c r="E123">
        <v>53.672253949999998</v>
      </c>
      <c r="F123">
        <v>164.65218357000001</v>
      </c>
      <c r="G123">
        <v>215.19516916000001</v>
      </c>
      <c r="H123">
        <v>32.701176320000002</v>
      </c>
      <c r="I123">
        <v>0.20915275</v>
      </c>
    </row>
    <row r="124" spans="1:9" x14ac:dyDescent="0.25">
      <c r="A124" t="s">
        <v>210</v>
      </c>
      <c r="B124" t="s">
        <v>642</v>
      </c>
      <c r="C124">
        <v>137</v>
      </c>
      <c r="D124">
        <v>0.99413660986273999</v>
      </c>
      <c r="E124">
        <v>-9.0739340000000002E-2</v>
      </c>
      <c r="F124">
        <v>-0.41290947</v>
      </c>
      <c r="G124">
        <v>-1.01946303</v>
      </c>
      <c r="H124">
        <v>-0.16224798000000001</v>
      </c>
      <c r="I124">
        <v>-0.55454152000000001</v>
      </c>
    </row>
    <row r="125" spans="1:9" x14ac:dyDescent="0.25">
      <c r="A125" t="s">
        <v>220</v>
      </c>
      <c r="B125" t="s">
        <v>706</v>
      </c>
      <c r="C125">
        <v>207</v>
      </c>
      <c r="D125">
        <v>2.65305193E-6</v>
      </c>
      <c r="E125">
        <v>-40.596696639999998</v>
      </c>
      <c r="F125">
        <v>-15.949143899999999</v>
      </c>
      <c r="G125">
        <v>-3.0351450299999998</v>
      </c>
      <c r="H125">
        <v>41.944107070000001</v>
      </c>
      <c r="I125">
        <v>19.537798939999998</v>
      </c>
    </row>
    <row r="126" spans="1:9" x14ac:dyDescent="0.25">
      <c r="A126" t="s">
        <v>340</v>
      </c>
      <c r="B126" t="s">
        <v>835</v>
      </c>
      <c r="C126">
        <v>339</v>
      </c>
      <c r="D126">
        <v>0.99767547272474</v>
      </c>
      <c r="E126">
        <v>30.834098489999999</v>
      </c>
      <c r="F126">
        <v>1.01309878</v>
      </c>
      <c r="G126">
        <v>-0.23381735000000001</v>
      </c>
      <c r="H126">
        <v>0.51632230000000001</v>
      </c>
      <c r="I126">
        <v>2.5918199999999999E-2</v>
      </c>
    </row>
    <row r="127" spans="1:9" x14ac:dyDescent="0.25">
      <c r="A127" t="s">
        <v>390</v>
      </c>
      <c r="B127" t="s">
        <v>846</v>
      </c>
      <c r="C127">
        <v>352</v>
      </c>
      <c r="D127">
        <v>0.77941829071797997</v>
      </c>
      <c r="E127">
        <v>39.551890899999997</v>
      </c>
      <c r="F127">
        <v>98.09907054</v>
      </c>
      <c r="G127">
        <v>142.65455467000001</v>
      </c>
      <c r="H127">
        <v>5.2196558</v>
      </c>
      <c r="I127">
        <v>3.6971619599999999</v>
      </c>
    </row>
    <row r="128" spans="1:9" x14ac:dyDescent="0.25">
      <c r="A128" t="s">
        <v>425</v>
      </c>
      <c r="B128" t="s">
        <v>932</v>
      </c>
      <c r="C128">
        <v>445</v>
      </c>
      <c r="D128">
        <v>7070.6530482115604</v>
      </c>
      <c r="E128">
        <v>6.0343116500000002</v>
      </c>
      <c r="F128">
        <v>-8.4013986299999992</v>
      </c>
      <c r="G128">
        <v>10.36970854</v>
      </c>
      <c r="H128">
        <v>-10.55361211</v>
      </c>
      <c r="I128">
        <v>7.83926794</v>
      </c>
    </row>
    <row r="129" spans="1:9" x14ac:dyDescent="0.25">
      <c r="A129" t="s">
        <v>434</v>
      </c>
      <c r="B129" t="s">
        <v>933</v>
      </c>
      <c r="C129">
        <v>446</v>
      </c>
      <c r="D129">
        <v>0.15324507215252001</v>
      </c>
      <c r="E129">
        <v>-0.92895072999999995</v>
      </c>
      <c r="F129">
        <v>-0.74815158999999998</v>
      </c>
      <c r="G129">
        <v>7.063999E-2</v>
      </c>
      <c r="H129">
        <v>-0.60527586</v>
      </c>
      <c r="I129">
        <v>0.22953143000000001</v>
      </c>
    </row>
    <row r="130" spans="1:9" x14ac:dyDescent="0.25">
      <c r="A130" t="s">
        <v>455</v>
      </c>
      <c r="B130" t="s">
        <v>960</v>
      </c>
      <c r="C130">
        <v>470</v>
      </c>
      <c r="D130">
        <v>4.6456102219304496</v>
      </c>
      <c r="E130">
        <v>177.79944601</v>
      </c>
      <c r="F130">
        <v>225.8841367</v>
      </c>
      <c r="G130">
        <v>-39.496992120000002</v>
      </c>
      <c r="H130">
        <v>-4.3512116499999998</v>
      </c>
      <c r="I130">
        <v>-1.72497565</v>
      </c>
    </row>
    <row r="131" spans="1:9" x14ac:dyDescent="0.25">
      <c r="A131" t="s">
        <v>19</v>
      </c>
      <c r="B131" t="s">
        <v>522</v>
      </c>
      <c r="C131">
        <v>12</v>
      </c>
      <c r="D131">
        <v>1.00037064144132</v>
      </c>
      <c r="E131">
        <v>4.4818650000000002E-2</v>
      </c>
      <c r="F131">
        <v>2.147452E-2</v>
      </c>
      <c r="G131">
        <v>4.1221580000000001E-2</v>
      </c>
      <c r="H131">
        <v>3.1246139999999999E-2</v>
      </c>
      <c r="I131">
        <v>6.3952999999999996E-3</v>
      </c>
    </row>
    <row r="132" spans="1:9" x14ac:dyDescent="0.25">
      <c r="A132" t="s">
        <v>22</v>
      </c>
      <c r="B132" t="s">
        <v>523</v>
      </c>
      <c r="C132">
        <v>13</v>
      </c>
      <c r="D132">
        <v>29.397069067045571</v>
      </c>
      <c r="E132">
        <v>396.35296520000003</v>
      </c>
      <c r="F132">
        <v>445.24025246999997</v>
      </c>
      <c r="G132">
        <v>213.44383529000001</v>
      </c>
      <c r="H132">
        <v>-1.21535539</v>
      </c>
      <c r="I132">
        <v>8.8060924000000007</v>
      </c>
    </row>
    <row r="133" spans="1:9" x14ac:dyDescent="0.25">
      <c r="A133" t="s">
        <v>41</v>
      </c>
      <c r="B133" t="s">
        <v>531</v>
      </c>
      <c r="C133">
        <v>21</v>
      </c>
      <c r="D133">
        <v>46.157449639003282</v>
      </c>
      <c r="E133">
        <v>173.12850193</v>
      </c>
      <c r="F133">
        <v>314.48768894</v>
      </c>
      <c r="G133">
        <v>279.21278360999997</v>
      </c>
      <c r="H133">
        <v>33.539785160000001</v>
      </c>
      <c r="I133">
        <v>5.8469399400000004</v>
      </c>
    </row>
    <row r="134" spans="1:9" x14ac:dyDescent="0.25">
      <c r="A134" t="s">
        <v>64</v>
      </c>
      <c r="B134" t="s">
        <v>559</v>
      </c>
      <c r="C134">
        <v>51</v>
      </c>
      <c r="D134">
        <v>232.34326019831801</v>
      </c>
      <c r="E134">
        <v>14.481829080000001</v>
      </c>
      <c r="F134">
        <v>81.328712019999998</v>
      </c>
      <c r="G134">
        <v>52.319425270000004</v>
      </c>
      <c r="H134">
        <v>5.5222697500000004</v>
      </c>
      <c r="I134">
        <v>-4.0567563199999999</v>
      </c>
    </row>
    <row r="135" spans="1:9" x14ac:dyDescent="0.25">
      <c r="A135" t="s">
        <v>61</v>
      </c>
      <c r="B135" t="s">
        <v>562</v>
      </c>
      <c r="C135">
        <v>54</v>
      </c>
      <c r="D135">
        <v>175.24501832680701</v>
      </c>
      <c r="E135">
        <v>22.942611400000001</v>
      </c>
      <c r="F135">
        <v>34.515005700000003</v>
      </c>
      <c r="G135">
        <v>27.466306240000002</v>
      </c>
      <c r="H135">
        <v>7.6153596400000003</v>
      </c>
      <c r="I135">
        <v>3.46148649</v>
      </c>
    </row>
    <row r="136" spans="1:9" x14ac:dyDescent="0.25">
      <c r="A136" t="s">
        <v>62</v>
      </c>
      <c r="B136" t="s">
        <v>564</v>
      </c>
      <c r="C136">
        <v>56</v>
      </c>
      <c r="D136">
        <v>0.23890532211750001</v>
      </c>
      <c r="E136">
        <v>11.68808024</v>
      </c>
      <c r="F136">
        <v>31.139697290000001</v>
      </c>
      <c r="G136">
        <v>19.679926380000001</v>
      </c>
      <c r="H136">
        <v>0.55765054000000003</v>
      </c>
      <c r="I136">
        <v>-1.3399587799999999</v>
      </c>
    </row>
    <row r="137" spans="1:9" x14ac:dyDescent="0.25">
      <c r="A137" t="s">
        <v>72</v>
      </c>
      <c r="B137" t="s">
        <v>572</v>
      </c>
      <c r="C137">
        <v>64</v>
      </c>
      <c r="D137">
        <v>0.33110221465557998</v>
      </c>
      <c r="E137">
        <v>6.5317532299999996</v>
      </c>
      <c r="F137">
        <v>-22.749862480000001</v>
      </c>
      <c r="G137">
        <v>-2.6682810000000001E-2</v>
      </c>
      <c r="H137">
        <v>0.55086148000000001</v>
      </c>
      <c r="I137">
        <v>2.8130175099999999</v>
      </c>
    </row>
    <row r="138" spans="1:9" x14ac:dyDescent="0.25">
      <c r="A138" t="s">
        <v>84</v>
      </c>
      <c r="B138" t="s">
        <v>577</v>
      </c>
      <c r="C138">
        <v>69</v>
      </c>
      <c r="D138">
        <v>1.9422476796095101</v>
      </c>
      <c r="E138">
        <v>39.398629110000002</v>
      </c>
      <c r="F138">
        <v>91.001953080000007</v>
      </c>
      <c r="G138">
        <v>46.107642740000003</v>
      </c>
      <c r="H138">
        <v>22.90433453</v>
      </c>
      <c r="I138">
        <v>2.1139377100000001</v>
      </c>
    </row>
    <row r="139" spans="1:9" x14ac:dyDescent="0.25">
      <c r="A139" t="s">
        <v>146</v>
      </c>
      <c r="B139" t="s">
        <v>643</v>
      </c>
      <c r="C139">
        <v>139</v>
      </c>
      <c r="D139">
        <v>1.06898892792893</v>
      </c>
      <c r="E139">
        <v>33.716267070000001</v>
      </c>
      <c r="F139">
        <v>176.88170948999999</v>
      </c>
      <c r="G139">
        <v>77.997522189999998</v>
      </c>
      <c r="H139">
        <v>12.067517609999999</v>
      </c>
      <c r="I139">
        <v>-3.8841558599999999</v>
      </c>
    </row>
    <row r="140" spans="1:9" x14ac:dyDescent="0.25">
      <c r="A140" t="s">
        <v>191</v>
      </c>
      <c r="B140" t="s">
        <v>679</v>
      </c>
      <c r="C140">
        <v>178</v>
      </c>
      <c r="D140">
        <v>0.13828093224004001</v>
      </c>
      <c r="E140">
        <v>-3.73535437</v>
      </c>
      <c r="F140">
        <v>2.29962796</v>
      </c>
      <c r="G140">
        <v>-48.490142939999998</v>
      </c>
      <c r="H140">
        <v>-15.12683925</v>
      </c>
      <c r="I140">
        <v>-5.2522575399999996</v>
      </c>
    </row>
    <row r="141" spans="1:9" x14ac:dyDescent="0.25">
      <c r="A141" t="s">
        <v>186</v>
      </c>
      <c r="B141" t="s">
        <v>681</v>
      </c>
      <c r="C141">
        <v>180</v>
      </c>
      <c r="D141">
        <v>0.81072567690478003</v>
      </c>
      <c r="E141">
        <v>22.13966877</v>
      </c>
      <c r="F141">
        <v>21.54824722</v>
      </c>
      <c r="G141">
        <v>10.76038194</v>
      </c>
      <c r="H141">
        <v>1.2554947299999999</v>
      </c>
      <c r="I141">
        <v>-2.1921957000000001</v>
      </c>
    </row>
    <row r="142" spans="1:9" x14ac:dyDescent="0.25">
      <c r="A142" t="s">
        <v>184</v>
      </c>
      <c r="B142" t="s">
        <v>691</v>
      </c>
      <c r="C142">
        <v>191</v>
      </c>
      <c r="D142">
        <v>0.99062132305465</v>
      </c>
      <c r="E142">
        <v>-0.75137105000000004</v>
      </c>
      <c r="F142">
        <v>-1.2104980000000001</v>
      </c>
      <c r="G142">
        <v>-1.0452427</v>
      </c>
      <c r="H142">
        <v>-0.20102031000000001</v>
      </c>
      <c r="I142">
        <v>0.78710431000000003</v>
      </c>
    </row>
    <row r="143" spans="1:9" x14ac:dyDescent="0.25">
      <c r="A143" t="s">
        <v>253</v>
      </c>
      <c r="B143" t="s">
        <v>745</v>
      </c>
      <c r="C143">
        <v>249</v>
      </c>
      <c r="D143">
        <v>0.87248832149420996</v>
      </c>
      <c r="E143">
        <v>25.501145099999999</v>
      </c>
      <c r="F143">
        <v>108.12531343000001</v>
      </c>
      <c r="G143">
        <v>46.357706</v>
      </c>
      <c r="H143">
        <v>14.78418134</v>
      </c>
      <c r="I143">
        <v>18.231820240000001</v>
      </c>
    </row>
    <row r="144" spans="1:9" x14ac:dyDescent="0.25">
      <c r="A144" t="s">
        <v>206</v>
      </c>
      <c r="B144" t="s">
        <v>771</v>
      </c>
      <c r="C144">
        <v>275</v>
      </c>
      <c r="D144">
        <v>1.3074857850721699</v>
      </c>
      <c r="E144">
        <v>4.6556168600000003</v>
      </c>
      <c r="F144">
        <v>75.316981470000002</v>
      </c>
      <c r="G144">
        <v>31.9573097</v>
      </c>
      <c r="H144">
        <v>5.5380041200000001</v>
      </c>
      <c r="I144">
        <v>-4.0139186100000002</v>
      </c>
    </row>
    <row r="145" spans="1:9" x14ac:dyDescent="0.25">
      <c r="A145" t="s">
        <v>385</v>
      </c>
      <c r="B145" t="s">
        <v>887</v>
      </c>
      <c r="C145">
        <v>394</v>
      </c>
      <c r="D145">
        <v>2.8356958860155199</v>
      </c>
      <c r="E145">
        <v>2.99919972</v>
      </c>
      <c r="F145">
        <v>22.140761990000001</v>
      </c>
      <c r="G145">
        <v>25.676171660000001</v>
      </c>
      <c r="H145">
        <v>-0.37136037999999999</v>
      </c>
      <c r="I145">
        <v>-1.88987854</v>
      </c>
    </row>
    <row r="146" spans="1:9" x14ac:dyDescent="0.25">
      <c r="A146" t="s">
        <v>971</v>
      </c>
      <c r="B146" t="s">
        <v>972</v>
      </c>
      <c r="C146">
        <v>487</v>
      </c>
      <c r="D146">
        <v>0.22166856012076</v>
      </c>
      <c r="E146">
        <v>17.677634659999999</v>
      </c>
      <c r="F146">
        <v>94.102451459999997</v>
      </c>
      <c r="G146">
        <v>43.048294980000001</v>
      </c>
      <c r="H146">
        <v>11.86054852</v>
      </c>
      <c r="I146">
        <v>-4.6379267100000003</v>
      </c>
    </row>
    <row r="147" spans="1:9" x14ac:dyDescent="0.25">
      <c r="A147" t="s">
        <v>23</v>
      </c>
      <c r="B147" t="s">
        <v>526</v>
      </c>
      <c r="C147">
        <v>17</v>
      </c>
      <c r="D147">
        <v>47434.847168307067</v>
      </c>
      <c r="E147">
        <v>30.776268649999999</v>
      </c>
      <c r="F147">
        <v>35.411415720000001</v>
      </c>
      <c r="G147">
        <v>19.200370929999998</v>
      </c>
      <c r="H147">
        <v>1.40732262</v>
      </c>
      <c r="I147">
        <v>1.0994128700000001</v>
      </c>
    </row>
    <row r="148" spans="1:9" x14ac:dyDescent="0.25">
      <c r="A148" t="s">
        <v>36</v>
      </c>
      <c r="B148" t="s">
        <v>536</v>
      </c>
      <c r="C148">
        <v>29</v>
      </c>
      <c r="D148">
        <v>25.062705841414608</v>
      </c>
      <c r="E148">
        <v>52.666183770000004</v>
      </c>
      <c r="F148">
        <v>89.849227909999996</v>
      </c>
      <c r="G148">
        <v>68.050923609999998</v>
      </c>
      <c r="H148">
        <v>13.907844040000001</v>
      </c>
      <c r="I148">
        <v>0.94423305999999996</v>
      </c>
    </row>
    <row r="149" spans="1:9" x14ac:dyDescent="0.25">
      <c r="A149" t="s">
        <v>37</v>
      </c>
      <c r="B149" t="s">
        <v>539</v>
      </c>
      <c r="C149">
        <v>32</v>
      </c>
      <c r="D149">
        <v>47.112298421376238</v>
      </c>
      <c r="E149">
        <v>42.369932570000003</v>
      </c>
      <c r="F149">
        <v>87.401921259999995</v>
      </c>
      <c r="G149">
        <v>50.184235770000001</v>
      </c>
      <c r="H149">
        <v>-7.2148195800000003</v>
      </c>
      <c r="I149">
        <v>3.4525135499999999</v>
      </c>
    </row>
    <row r="150" spans="1:9" x14ac:dyDescent="0.25">
      <c r="A150" t="s">
        <v>39</v>
      </c>
      <c r="B150" t="s">
        <v>540</v>
      </c>
      <c r="C150">
        <v>33</v>
      </c>
      <c r="D150">
        <v>71.330811500664225</v>
      </c>
      <c r="E150">
        <v>1243.0786816100001</v>
      </c>
      <c r="F150">
        <v>1722.4001260299999</v>
      </c>
      <c r="G150">
        <v>57.908790500000002</v>
      </c>
      <c r="H150">
        <v>-0.73387210000000003</v>
      </c>
      <c r="I150">
        <v>3.4251745499999999</v>
      </c>
    </row>
    <row r="151" spans="1:9" x14ac:dyDescent="0.25">
      <c r="A151" t="s">
        <v>110</v>
      </c>
      <c r="B151" t="s">
        <v>612</v>
      </c>
      <c r="C151">
        <v>107</v>
      </c>
      <c r="D151">
        <v>0.10152720180963</v>
      </c>
      <c r="E151">
        <v>0.54424797999999996</v>
      </c>
      <c r="F151">
        <v>40.906853079999998</v>
      </c>
      <c r="G151">
        <v>21.47182918</v>
      </c>
      <c r="H151">
        <v>2.6545830700000002</v>
      </c>
      <c r="I151">
        <v>-4.3659312999999997</v>
      </c>
    </row>
    <row r="152" spans="1:9" x14ac:dyDescent="0.25">
      <c r="A152" t="s">
        <v>125</v>
      </c>
      <c r="B152" t="s">
        <v>623</v>
      </c>
      <c r="C152">
        <v>118</v>
      </c>
      <c r="D152">
        <v>0.68958130435581</v>
      </c>
      <c r="E152">
        <v>113.31455459</v>
      </c>
      <c r="F152">
        <v>244.06963375999999</v>
      </c>
      <c r="G152">
        <v>2.7118375399999999</v>
      </c>
      <c r="H152">
        <v>16.767043900000001</v>
      </c>
      <c r="I152">
        <v>-13.371033519999999</v>
      </c>
    </row>
    <row r="153" spans="1:9" x14ac:dyDescent="0.25">
      <c r="A153" t="s">
        <v>137</v>
      </c>
      <c r="B153" t="s">
        <v>637</v>
      </c>
      <c r="C153">
        <v>134</v>
      </c>
      <c r="D153">
        <v>0.44038077048363</v>
      </c>
      <c r="E153">
        <v>43.353670360000002</v>
      </c>
      <c r="F153">
        <v>72.963351259999996</v>
      </c>
      <c r="G153">
        <v>21.179541279999999</v>
      </c>
      <c r="H153">
        <v>2.72054039</v>
      </c>
      <c r="I153">
        <v>0.55567533000000002</v>
      </c>
    </row>
    <row r="154" spans="1:9" x14ac:dyDescent="0.25">
      <c r="A154" t="s">
        <v>163</v>
      </c>
      <c r="B154" t="s">
        <v>664</v>
      </c>
      <c r="C154">
        <v>161</v>
      </c>
      <c r="D154">
        <v>0.74336015806704003</v>
      </c>
      <c r="E154">
        <v>7.20715927</v>
      </c>
      <c r="F154">
        <v>55.319672570000002</v>
      </c>
      <c r="G154">
        <v>88.547339600000001</v>
      </c>
      <c r="H154">
        <v>-1.8042418899999999</v>
      </c>
      <c r="I154">
        <v>-2.0479371999999998</v>
      </c>
    </row>
    <row r="155" spans="1:9" x14ac:dyDescent="0.25">
      <c r="A155" t="s">
        <v>171</v>
      </c>
      <c r="B155" t="s">
        <v>671</v>
      </c>
      <c r="C155">
        <v>170</v>
      </c>
      <c r="D155">
        <v>0.31127631128525002</v>
      </c>
      <c r="E155">
        <v>-8.4682488300000003</v>
      </c>
      <c r="F155">
        <v>15.66813105</v>
      </c>
      <c r="G155">
        <v>45.407547229999999</v>
      </c>
      <c r="H155">
        <v>-1.50889797</v>
      </c>
      <c r="I155">
        <v>-11.597287939999999</v>
      </c>
    </row>
    <row r="156" spans="1:9" x14ac:dyDescent="0.25">
      <c r="A156" t="s">
        <v>182</v>
      </c>
      <c r="B156" t="s">
        <v>676</v>
      </c>
      <c r="C156">
        <v>175</v>
      </c>
      <c r="D156">
        <v>0.28189784432609</v>
      </c>
      <c r="E156">
        <v>622.57248066</v>
      </c>
      <c r="F156">
        <v>77.665734920000006</v>
      </c>
      <c r="G156">
        <v>47.204343020000003</v>
      </c>
      <c r="H156">
        <v>1.4407758900000001</v>
      </c>
      <c r="I156">
        <v>-0.41711499000000002</v>
      </c>
    </row>
    <row r="157" spans="1:9" x14ac:dyDescent="0.25">
      <c r="A157" t="s">
        <v>201</v>
      </c>
      <c r="B157" t="s">
        <v>694</v>
      </c>
      <c r="C157">
        <v>196</v>
      </c>
      <c r="D157">
        <v>0.24265049151320001</v>
      </c>
      <c r="E157">
        <v>21.953837700000001</v>
      </c>
      <c r="F157">
        <v>55.46495917</v>
      </c>
      <c r="G157">
        <v>27.551402339999999</v>
      </c>
      <c r="H157">
        <v>3.98966501</v>
      </c>
      <c r="I157">
        <v>2.1803418400000001</v>
      </c>
    </row>
    <row r="158" spans="1:9" x14ac:dyDescent="0.25">
      <c r="A158" t="s">
        <v>213</v>
      </c>
      <c r="B158" t="s">
        <v>701</v>
      </c>
      <c r="C158">
        <v>204</v>
      </c>
      <c r="D158">
        <v>4.4398848583997301</v>
      </c>
      <c r="E158">
        <v>28.71179806</v>
      </c>
      <c r="F158">
        <v>73.025948580000005</v>
      </c>
      <c r="G158">
        <v>91.373718269999998</v>
      </c>
      <c r="H158">
        <v>48.254372519999997</v>
      </c>
      <c r="I158">
        <v>13.553171949999999</v>
      </c>
    </row>
    <row r="159" spans="1:9" x14ac:dyDescent="0.25">
      <c r="A159" t="s">
        <v>215</v>
      </c>
      <c r="B159" t="s">
        <v>705</v>
      </c>
      <c r="C159">
        <v>208</v>
      </c>
      <c r="D159">
        <v>2.2462477469179998E-2</v>
      </c>
      <c r="E159">
        <v>0</v>
      </c>
      <c r="F159">
        <v>-60.98026213</v>
      </c>
      <c r="G159">
        <v>-10.85520548</v>
      </c>
      <c r="H159">
        <v>21.134420970000001</v>
      </c>
      <c r="I159">
        <v>10.65349121</v>
      </c>
    </row>
    <row r="160" spans="1:9" x14ac:dyDescent="0.25">
      <c r="A160" t="s">
        <v>226</v>
      </c>
      <c r="B160" t="s">
        <v>712</v>
      </c>
      <c r="C160">
        <v>216</v>
      </c>
      <c r="D160">
        <v>9.8547822584437608</v>
      </c>
      <c r="E160">
        <v>44.199193100000002</v>
      </c>
      <c r="F160">
        <v>64.159780229999996</v>
      </c>
      <c r="G160">
        <v>52.95492745</v>
      </c>
      <c r="H160">
        <v>12.85402122</v>
      </c>
      <c r="I160">
        <v>-0.70570041999999999</v>
      </c>
    </row>
    <row r="161" spans="1:9" x14ac:dyDescent="0.25">
      <c r="A161" t="s">
        <v>227</v>
      </c>
      <c r="B161" t="s">
        <v>713</v>
      </c>
      <c r="C161">
        <v>217</v>
      </c>
      <c r="D161">
        <v>1.0983250110798299</v>
      </c>
      <c r="E161">
        <v>-12.535271529999999</v>
      </c>
      <c r="F161">
        <v>14.09696982</v>
      </c>
      <c r="G161">
        <v>7.3281866400000002</v>
      </c>
      <c r="H161">
        <v>9.5827414500000003</v>
      </c>
      <c r="I161">
        <v>1.3694853300000001</v>
      </c>
    </row>
    <row r="162" spans="1:9" x14ac:dyDescent="0.25">
      <c r="A162" t="s">
        <v>229</v>
      </c>
      <c r="B162" t="s">
        <v>720</v>
      </c>
      <c r="C162">
        <v>224</v>
      </c>
      <c r="D162">
        <v>2.9156460461500001E-3</v>
      </c>
      <c r="E162">
        <v>17.448903300000001</v>
      </c>
      <c r="F162">
        <v>35.538274680000001</v>
      </c>
      <c r="G162">
        <v>23.72320551</v>
      </c>
      <c r="H162">
        <v>1.41127698</v>
      </c>
      <c r="I162">
        <v>-1.1037926199999999</v>
      </c>
    </row>
    <row r="163" spans="1:9" x14ac:dyDescent="0.25">
      <c r="A163" t="s">
        <v>282</v>
      </c>
      <c r="B163" t="s">
        <v>782</v>
      </c>
      <c r="C163">
        <v>287</v>
      </c>
      <c r="D163">
        <v>0.30036771766219</v>
      </c>
      <c r="E163">
        <v>38.309981929999999</v>
      </c>
      <c r="F163">
        <v>232.55158664000001</v>
      </c>
      <c r="G163">
        <v>28.780716380000001</v>
      </c>
      <c r="H163">
        <v>7.2993533399999997</v>
      </c>
      <c r="I163">
        <v>-3.1797967499999999</v>
      </c>
    </row>
    <row r="164" spans="1:9" x14ac:dyDescent="0.25">
      <c r="A164" t="s">
        <v>307</v>
      </c>
      <c r="B164" t="s">
        <v>798</v>
      </c>
      <c r="C164">
        <v>305</v>
      </c>
      <c r="D164">
        <v>0.59345333240529996</v>
      </c>
      <c r="E164">
        <v>276.88910189000001</v>
      </c>
      <c r="F164">
        <v>75.836616680000006</v>
      </c>
      <c r="G164">
        <v>14.108145009999999</v>
      </c>
      <c r="H164">
        <v>3.6836323700000002</v>
      </c>
      <c r="I164">
        <v>-2.3368106800000001</v>
      </c>
    </row>
    <row r="165" spans="1:9" x14ac:dyDescent="0.25">
      <c r="A165" t="s">
        <v>459</v>
      </c>
      <c r="B165" t="s">
        <v>942</v>
      </c>
      <c r="C165">
        <v>456</v>
      </c>
      <c r="D165">
        <v>7.6755507624833497</v>
      </c>
      <c r="E165">
        <v>6.0132539300000003</v>
      </c>
      <c r="F165">
        <v>70.555027530000004</v>
      </c>
      <c r="G165">
        <v>17.95343682</v>
      </c>
      <c r="H165">
        <v>2.74757184</v>
      </c>
      <c r="I165">
        <v>-1.61182055</v>
      </c>
    </row>
    <row r="166" spans="1:9" x14ac:dyDescent="0.25">
      <c r="A166" t="s">
        <v>954</v>
      </c>
      <c r="B166" t="s">
        <v>955</v>
      </c>
      <c r="C166">
        <v>467</v>
      </c>
      <c r="D166">
        <v>1.6381186051199801</v>
      </c>
      <c r="E166">
        <v>86.270886450000006</v>
      </c>
      <c r="F166">
        <v>138.67549360999999</v>
      </c>
      <c r="G166">
        <v>66.860531960000003</v>
      </c>
      <c r="H166">
        <v>29.580243320000001</v>
      </c>
      <c r="I166">
        <v>-3.7175673699999998</v>
      </c>
    </row>
    <row r="167" spans="1:9" x14ac:dyDescent="0.25">
      <c r="A167" t="s">
        <v>14</v>
      </c>
      <c r="B167" t="s">
        <v>516</v>
      </c>
      <c r="C167">
        <v>8</v>
      </c>
      <c r="D167">
        <v>1.00043484440801</v>
      </c>
      <c r="E167">
        <v>5.2851309999999999E-2</v>
      </c>
      <c r="F167">
        <v>3.0259080000000001E-2</v>
      </c>
      <c r="G167">
        <v>2.69217E-2</v>
      </c>
      <c r="H167">
        <v>4.7745849999999999E-2</v>
      </c>
      <c r="I167">
        <v>1.189512E-2</v>
      </c>
    </row>
    <row r="168" spans="1:9" x14ac:dyDescent="0.25">
      <c r="A168" t="s">
        <v>32</v>
      </c>
      <c r="B168" t="s">
        <v>533</v>
      </c>
      <c r="C168">
        <v>26</v>
      </c>
      <c r="D168">
        <v>1.0009551174342399</v>
      </c>
      <c r="E168">
        <v>5.7625129999999997E-2</v>
      </c>
      <c r="F168">
        <v>-5.8044279999999997E-2</v>
      </c>
      <c r="G168">
        <v>-6.554161E-2</v>
      </c>
      <c r="H168">
        <v>5.697344E-2</v>
      </c>
      <c r="I168">
        <v>4.3861209999999998E-2</v>
      </c>
    </row>
    <row r="169" spans="1:9" x14ac:dyDescent="0.25">
      <c r="A169" t="s">
        <v>44</v>
      </c>
      <c r="B169" t="s">
        <v>545</v>
      </c>
      <c r="C169">
        <v>39</v>
      </c>
      <c r="D169">
        <v>47424.794913451857</v>
      </c>
      <c r="E169">
        <v>31.058063629999999</v>
      </c>
      <c r="F169">
        <v>35.173166039999998</v>
      </c>
      <c r="G169">
        <v>19.006669630000001</v>
      </c>
      <c r="H169">
        <v>1.5326967199999999</v>
      </c>
      <c r="I169">
        <v>1.0038297899999999</v>
      </c>
    </row>
    <row r="170" spans="1:9" x14ac:dyDescent="0.25">
      <c r="A170" t="s">
        <v>48</v>
      </c>
      <c r="B170" t="s">
        <v>549</v>
      </c>
      <c r="C170">
        <v>43</v>
      </c>
      <c r="D170">
        <v>156.5711065765758</v>
      </c>
      <c r="E170">
        <v>-9.7070575100000003</v>
      </c>
      <c r="F170">
        <v>17.744154959999999</v>
      </c>
      <c r="G170">
        <v>15.775133139999999</v>
      </c>
      <c r="H170">
        <v>-1.3707825</v>
      </c>
      <c r="I170">
        <v>-0.33292855999999998</v>
      </c>
    </row>
    <row r="171" spans="1:9" x14ac:dyDescent="0.25">
      <c r="A171" t="s">
        <v>71</v>
      </c>
      <c r="B171" t="s">
        <v>569</v>
      </c>
      <c r="C171">
        <v>63</v>
      </c>
      <c r="D171">
        <v>144.85334680840231</v>
      </c>
      <c r="E171">
        <v>-18.336019629999999</v>
      </c>
      <c r="F171">
        <v>34.32892021</v>
      </c>
      <c r="G171">
        <v>38.533056879999997</v>
      </c>
      <c r="H171">
        <v>-1.4405744199999999</v>
      </c>
      <c r="I171">
        <v>-3.6788129399999998</v>
      </c>
    </row>
    <row r="172" spans="1:9" x14ac:dyDescent="0.25">
      <c r="A172" t="s">
        <v>78</v>
      </c>
      <c r="B172" t="s">
        <v>579</v>
      </c>
      <c r="C172">
        <v>73</v>
      </c>
      <c r="D172">
        <v>36396.180133600858</v>
      </c>
      <c r="E172">
        <v>-13.03107938</v>
      </c>
      <c r="F172">
        <v>17.623395949999999</v>
      </c>
      <c r="G172">
        <v>20.137676819999999</v>
      </c>
      <c r="H172">
        <v>-7.2212692699999996</v>
      </c>
      <c r="I172">
        <v>0.87633620000000001</v>
      </c>
    </row>
    <row r="173" spans="1:9" x14ac:dyDescent="0.25">
      <c r="A173" t="s">
        <v>76</v>
      </c>
      <c r="B173" t="s">
        <v>580</v>
      </c>
      <c r="C173">
        <v>74</v>
      </c>
      <c r="D173">
        <v>5.5594215084270502</v>
      </c>
      <c r="E173">
        <v>-20.905444259999999</v>
      </c>
      <c r="F173">
        <v>-2.260929</v>
      </c>
      <c r="G173">
        <v>-7.2415530800000001</v>
      </c>
      <c r="H173">
        <v>-5.04920144</v>
      </c>
      <c r="I173">
        <v>-0.42977854999999998</v>
      </c>
    </row>
    <row r="174" spans="1:9" x14ac:dyDescent="0.25">
      <c r="A174" t="s">
        <v>85</v>
      </c>
      <c r="B174" t="s">
        <v>85</v>
      </c>
      <c r="C174">
        <v>79</v>
      </c>
      <c r="D174">
        <v>20.274199291313909</v>
      </c>
      <c r="E174">
        <v>49.356742369999999</v>
      </c>
      <c r="F174">
        <v>100.67057396</v>
      </c>
      <c r="G174">
        <v>11.48165339</v>
      </c>
      <c r="H174">
        <v>-7.4175026700000002</v>
      </c>
      <c r="I174">
        <v>-0.60545671999999995</v>
      </c>
    </row>
    <row r="175" spans="1:9" x14ac:dyDescent="0.25">
      <c r="A175" t="s">
        <v>93</v>
      </c>
      <c r="B175" t="s">
        <v>592</v>
      </c>
      <c r="C175">
        <v>87</v>
      </c>
      <c r="D175">
        <v>1.8541335070634299</v>
      </c>
      <c r="E175">
        <v>-1.46157611</v>
      </c>
      <c r="F175">
        <v>37.90549807</v>
      </c>
      <c r="G175">
        <v>5.5238860499999998</v>
      </c>
      <c r="H175">
        <v>0.33062070999999998</v>
      </c>
      <c r="I175">
        <v>2.90588E-3</v>
      </c>
    </row>
    <row r="176" spans="1:9" x14ac:dyDescent="0.25">
      <c r="A176" t="s">
        <v>152</v>
      </c>
      <c r="B176" t="s">
        <v>654</v>
      </c>
      <c r="C176">
        <v>152</v>
      </c>
      <c r="D176">
        <v>4.4304635771406904</v>
      </c>
      <c r="E176">
        <v>0.82768635000000002</v>
      </c>
      <c r="F176">
        <v>38.058529819999997</v>
      </c>
      <c r="G176">
        <v>36.274871920000002</v>
      </c>
      <c r="H176">
        <v>-0.58421626999999998</v>
      </c>
      <c r="I176">
        <v>-0.24351191</v>
      </c>
    </row>
    <row r="177" spans="1:9" x14ac:dyDescent="0.25">
      <c r="A177" t="s">
        <v>177</v>
      </c>
      <c r="B177" t="s">
        <v>177</v>
      </c>
      <c r="C177">
        <v>166</v>
      </c>
      <c r="D177">
        <v>0.41350549423197003</v>
      </c>
      <c r="E177">
        <v>0.11513465000000001</v>
      </c>
      <c r="F177">
        <v>86.178975120000004</v>
      </c>
      <c r="G177">
        <v>83.140944430000005</v>
      </c>
      <c r="H177">
        <v>5.3289087899999998</v>
      </c>
      <c r="I177">
        <v>-3.4197688799999999</v>
      </c>
    </row>
    <row r="178" spans="1:9" x14ac:dyDescent="0.25">
      <c r="A178" t="s">
        <v>187</v>
      </c>
      <c r="B178" t="s">
        <v>682</v>
      </c>
      <c r="C178">
        <v>183</v>
      </c>
      <c r="D178">
        <v>0.55621782027195998</v>
      </c>
      <c r="E178">
        <v>0.18178559</v>
      </c>
      <c r="F178">
        <v>108.42118348</v>
      </c>
      <c r="G178">
        <v>31.150206170000001</v>
      </c>
      <c r="H178">
        <v>-6.2270680000000002E-2</v>
      </c>
      <c r="I178">
        <v>-2.2433715900000002</v>
      </c>
    </row>
    <row r="179" spans="1:9" x14ac:dyDescent="0.25">
      <c r="A179" t="s">
        <v>194</v>
      </c>
      <c r="B179" t="s">
        <v>690</v>
      </c>
      <c r="C179">
        <v>192</v>
      </c>
      <c r="D179">
        <v>0.28940193300715999</v>
      </c>
      <c r="E179">
        <v>-2.6251304900000001</v>
      </c>
      <c r="F179">
        <v>19.650555829999998</v>
      </c>
      <c r="G179">
        <v>34.192958500000003</v>
      </c>
      <c r="H179">
        <v>-3.3197306499999999</v>
      </c>
      <c r="I179">
        <v>-0.17234031999999999</v>
      </c>
    </row>
    <row r="180" spans="1:9" x14ac:dyDescent="0.25">
      <c r="A180" t="s">
        <v>219</v>
      </c>
      <c r="B180" t="s">
        <v>708</v>
      </c>
      <c r="C180">
        <v>212</v>
      </c>
      <c r="D180">
        <v>0.18603824115133999</v>
      </c>
      <c r="E180">
        <v>193.61870051</v>
      </c>
      <c r="F180">
        <v>271.30665570000002</v>
      </c>
      <c r="G180">
        <v>107.5576561</v>
      </c>
      <c r="H180">
        <v>30.787040439999998</v>
      </c>
      <c r="I180">
        <v>2.9679988499999999</v>
      </c>
    </row>
    <row r="181" spans="1:9" x14ac:dyDescent="0.25">
      <c r="A181" t="s">
        <v>241</v>
      </c>
      <c r="B181" t="s">
        <v>735</v>
      </c>
      <c r="C181">
        <v>240</v>
      </c>
      <c r="D181">
        <v>0.99871242604553001</v>
      </c>
      <c r="E181">
        <v>-0.60853330999999999</v>
      </c>
      <c r="F181">
        <v>-1.5548980699999999</v>
      </c>
      <c r="G181">
        <v>-0.88615993999999998</v>
      </c>
      <c r="H181">
        <v>-9.5826410000000001E-2</v>
      </c>
      <c r="I181">
        <v>4.4516559999999997E-2</v>
      </c>
    </row>
    <row r="182" spans="1:9" x14ac:dyDescent="0.25">
      <c r="A182" t="s">
        <v>439</v>
      </c>
      <c r="B182" t="s">
        <v>927</v>
      </c>
      <c r="C182">
        <v>443</v>
      </c>
      <c r="D182">
        <v>0.56164126798014002</v>
      </c>
      <c r="E182">
        <v>-33.688042189999997</v>
      </c>
      <c r="F182">
        <v>77.858668179999995</v>
      </c>
      <c r="G182">
        <v>31.01511811</v>
      </c>
      <c r="H182">
        <v>-0.13034628000000001</v>
      </c>
      <c r="I182">
        <v>-1.49445469</v>
      </c>
    </row>
    <row r="183" spans="1:9" x14ac:dyDescent="0.25">
      <c r="A183" t="s">
        <v>453</v>
      </c>
      <c r="B183" t="s">
        <v>945</v>
      </c>
      <c r="C183">
        <v>459</v>
      </c>
      <c r="D183">
        <v>17.110071497036451</v>
      </c>
      <c r="E183">
        <v>-45.618678670000001</v>
      </c>
      <c r="F183">
        <v>-38.419305039999998</v>
      </c>
      <c r="G183">
        <v>1.75339585</v>
      </c>
      <c r="H183">
        <v>-0.78266113999999998</v>
      </c>
      <c r="I183">
        <v>-5.4200838300000003</v>
      </c>
    </row>
    <row r="184" spans="1:9" x14ac:dyDescent="0.25">
      <c r="A184" t="s">
        <v>460</v>
      </c>
      <c r="B184" t="s">
        <v>948</v>
      </c>
      <c r="C184">
        <v>462</v>
      </c>
      <c r="D184">
        <v>1.299882258097E-2</v>
      </c>
      <c r="E184">
        <v>-0.77748768000000001</v>
      </c>
      <c r="F184">
        <v>119.18832553</v>
      </c>
      <c r="G184">
        <v>37.822947679999999</v>
      </c>
      <c r="H184">
        <v>0.48356713000000001</v>
      </c>
      <c r="I184">
        <v>-3.15661652</v>
      </c>
    </row>
    <row r="185" spans="1:9" x14ac:dyDescent="0.25">
      <c r="A185" t="s">
        <v>7</v>
      </c>
      <c r="B185" t="s">
        <v>509</v>
      </c>
      <c r="C185">
        <v>1</v>
      </c>
      <c r="D185">
        <v>47489.217975938482</v>
      </c>
      <c r="E185">
        <v>31.046679180000002</v>
      </c>
      <c r="F185">
        <v>35.569971180000003</v>
      </c>
      <c r="G185">
        <v>19.101947750000001</v>
      </c>
      <c r="H185">
        <v>1.4760765499999999</v>
      </c>
      <c r="I185">
        <v>1.26074368</v>
      </c>
    </row>
    <row r="186" spans="1:9" x14ac:dyDescent="0.25">
      <c r="A186" t="s">
        <v>8</v>
      </c>
      <c r="B186" t="s">
        <v>510</v>
      </c>
      <c r="C186">
        <v>2</v>
      </c>
      <c r="D186">
        <v>3125.8361895014309</v>
      </c>
      <c r="E186">
        <v>25.298918499999999</v>
      </c>
      <c r="F186">
        <v>52.951969169999998</v>
      </c>
      <c r="G186">
        <v>36.015408000000001</v>
      </c>
      <c r="H186">
        <v>-2.7400495199999999</v>
      </c>
      <c r="I186">
        <v>0.57203165</v>
      </c>
    </row>
    <row r="187" spans="1:9" x14ac:dyDescent="0.25">
      <c r="A187" t="s">
        <v>11</v>
      </c>
      <c r="B187" t="s">
        <v>511</v>
      </c>
      <c r="C187">
        <v>3</v>
      </c>
      <c r="D187">
        <v>2.6144212154222402</v>
      </c>
      <c r="E187">
        <v>73.581567280000002</v>
      </c>
      <c r="F187">
        <v>94.773830989999993</v>
      </c>
      <c r="G187">
        <v>100.99626017999999</v>
      </c>
      <c r="H187">
        <v>6.2452607699999998</v>
      </c>
      <c r="I187">
        <v>1.1302629799999999</v>
      </c>
    </row>
    <row r="188" spans="1:9" x14ac:dyDescent="0.25">
      <c r="A188" t="s">
        <v>9</v>
      </c>
      <c r="B188" t="s">
        <v>512</v>
      </c>
      <c r="C188">
        <v>4</v>
      </c>
      <c r="D188">
        <v>480.06849586607609</v>
      </c>
      <c r="E188">
        <v>42.435739439999999</v>
      </c>
      <c r="F188">
        <v>63.427124220000003</v>
      </c>
      <c r="G188">
        <v>52.528598109999997</v>
      </c>
      <c r="H188">
        <v>12.851474550000001</v>
      </c>
      <c r="I188">
        <v>-0.72270013</v>
      </c>
    </row>
    <row r="189" spans="1:9" x14ac:dyDescent="0.25">
      <c r="A189" t="s">
        <v>10</v>
      </c>
      <c r="B189" t="s">
        <v>513</v>
      </c>
      <c r="C189">
        <v>5</v>
      </c>
      <c r="D189">
        <v>1.00059984930621</v>
      </c>
      <c r="E189">
        <v>3.3182629999999998E-2</v>
      </c>
      <c r="F189">
        <v>1.446501E-2</v>
      </c>
      <c r="G189">
        <v>2.4321039999999999E-2</v>
      </c>
      <c r="H189">
        <v>4.8435560000000003E-2</v>
      </c>
      <c r="I189">
        <v>2.3475929999999999E-2</v>
      </c>
    </row>
    <row r="190" spans="1:9" x14ac:dyDescent="0.25">
      <c r="A190" t="s">
        <v>12</v>
      </c>
      <c r="B190" t="s">
        <v>12</v>
      </c>
      <c r="C190">
        <v>6</v>
      </c>
      <c r="D190">
        <v>1.10580439414633</v>
      </c>
      <c r="E190">
        <v>22.853792519999999</v>
      </c>
      <c r="F190">
        <v>71.521076890000003</v>
      </c>
      <c r="G190">
        <v>52.103457319999997</v>
      </c>
      <c r="H190">
        <v>-10.829313839999999</v>
      </c>
      <c r="I190">
        <v>-1.2372437599999999</v>
      </c>
    </row>
    <row r="191" spans="1:9" x14ac:dyDescent="0.25">
      <c r="A191" t="s">
        <v>13</v>
      </c>
      <c r="B191" t="s">
        <v>514</v>
      </c>
      <c r="C191">
        <v>7</v>
      </c>
      <c r="D191">
        <v>0.27345674937189002</v>
      </c>
      <c r="E191">
        <v>-12.039166140000001</v>
      </c>
      <c r="F191">
        <v>5.1888267199999998</v>
      </c>
      <c r="G191">
        <v>31.109009329999999</v>
      </c>
      <c r="H191">
        <v>-13.61321835</v>
      </c>
      <c r="I191">
        <v>-0.75967545000000003</v>
      </c>
    </row>
    <row r="192" spans="1:9" x14ac:dyDescent="0.25">
      <c r="A192" t="s">
        <v>16</v>
      </c>
      <c r="B192" t="s">
        <v>517</v>
      </c>
      <c r="C192">
        <v>10</v>
      </c>
      <c r="D192">
        <v>81.92463317773074</v>
      </c>
      <c r="E192">
        <v>180.53815992</v>
      </c>
      <c r="F192">
        <v>151.39445047999999</v>
      </c>
      <c r="G192">
        <v>191.69526361999999</v>
      </c>
      <c r="H192">
        <v>15.11264693</v>
      </c>
      <c r="I192">
        <v>21.178543189999999</v>
      </c>
    </row>
    <row r="193" spans="1:9" x14ac:dyDescent="0.25">
      <c r="A193" t="s">
        <v>17</v>
      </c>
      <c r="B193" t="s">
        <v>518</v>
      </c>
      <c r="C193">
        <v>11</v>
      </c>
      <c r="D193">
        <v>26.12922614715065</v>
      </c>
      <c r="E193">
        <v>-1.6753661200000001</v>
      </c>
      <c r="F193">
        <v>48.616899840000002</v>
      </c>
      <c r="G193">
        <v>37.086790720000003</v>
      </c>
      <c r="H193">
        <v>-5.7432236799999998</v>
      </c>
      <c r="I193">
        <v>1.00068811</v>
      </c>
    </row>
    <row r="194" spans="1:9" x14ac:dyDescent="0.25">
      <c r="A194" t="s">
        <v>26</v>
      </c>
      <c r="B194" t="s">
        <v>527</v>
      </c>
      <c r="C194">
        <v>20</v>
      </c>
      <c r="D194">
        <v>0.33832700548209999</v>
      </c>
      <c r="E194">
        <v>-12.39066253</v>
      </c>
      <c r="F194">
        <v>26.7318006</v>
      </c>
      <c r="G194">
        <v>22.288090910000001</v>
      </c>
      <c r="H194">
        <v>-8.6298008700000004</v>
      </c>
      <c r="I194">
        <v>-0.69437331000000002</v>
      </c>
    </row>
    <row r="195" spans="1:9" x14ac:dyDescent="0.25">
      <c r="A195" t="s">
        <v>29</v>
      </c>
      <c r="B195" t="s">
        <v>29</v>
      </c>
      <c r="C195">
        <v>25</v>
      </c>
      <c r="D195">
        <v>6.6287270339108399</v>
      </c>
      <c r="E195">
        <v>-2.61179082</v>
      </c>
      <c r="F195">
        <v>-5.4477942500000003</v>
      </c>
      <c r="G195">
        <v>10.41664497</v>
      </c>
      <c r="H195">
        <v>-6.4008670800000003</v>
      </c>
      <c r="I195">
        <v>-2.5518581500000002</v>
      </c>
    </row>
    <row r="196" spans="1:9" x14ac:dyDescent="0.25">
      <c r="A196" t="s">
        <v>35</v>
      </c>
      <c r="B196" t="s">
        <v>534</v>
      </c>
      <c r="C196">
        <v>28</v>
      </c>
      <c r="D196">
        <v>304.0480802586323</v>
      </c>
      <c r="E196">
        <v>4.8663736999999996</v>
      </c>
      <c r="F196">
        <v>42.806492310000003</v>
      </c>
      <c r="G196">
        <v>33.410234690000003</v>
      </c>
      <c r="H196">
        <v>15.669378979999999</v>
      </c>
      <c r="I196">
        <v>2.51311566</v>
      </c>
    </row>
    <row r="197" spans="1:9" x14ac:dyDescent="0.25">
      <c r="A197" t="s">
        <v>38</v>
      </c>
      <c r="B197" t="s">
        <v>541</v>
      </c>
      <c r="C197">
        <v>36</v>
      </c>
      <c r="D197">
        <v>1.61684477194988</v>
      </c>
      <c r="E197">
        <v>9.7983666199999995</v>
      </c>
      <c r="F197">
        <v>63.842436859999999</v>
      </c>
      <c r="G197">
        <v>56.094833940000001</v>
      </c>
      <c r="H197">
        <v>-15.16620786</v>
      </c>
      <c r="I197">
        <v>-1.95281295</v>
      </c>
    </row>
    <row r="198" spans="1:9" x14ac:dyDescent="0.25">
      <c r="A198" t="s">
        <v>43</v>
      </c>
      <c r="B198" t="s">
        <v>543</v>
      </c>
      <c r="C198">
        <v>38</v>
      </c>
      <c r="D198">
        <v>0.15105703214926999</v>
      </c>
      <c r="E198">
        <v>30.830982169999999</v>
      </c>
      <c r="F198">
        <v>41.299897569999999</v>
      </c>
      <c r="G198">
        <v>21.917086489999999</v>
      </c>
      <c r="H198">
        <v>2.4489831500000001</v>
      </c>
      <c r="I198">
        <v>0.75859471000000001</v>
      </c>
    </row>
    <row r="199" spans="1:9" x14ac:dyDescent="0.25">
      <c r="A199" t="s">
        <v>45</v>
      </c>
      <c r="B199" t="s">
        <v>546</v>
      </c>
      <c r="C199">
        <v>41</v>
      </c>
      <c r="D199">
        <v>3658.4732724626392</v>
      </c>
      <c r="E199">
        <v>8.9353299499999999</v>
      </c>
      <c r="F199">
        <v>68.998907650000007</v>
      </c>
      <c r="G199">
        <v>35.931391550000001</v>
      </c>
      <c r="H199">
        <v>-1.82232039</v>
      </c>
      <c r="I199">
        <v>3.76418462</v>
      </c>
    </row>
    <row r="200" spans="1:9" x14ac:dyDescent="0.25">
      <c r="A200" t="s">
        <v>54</v>
      </c>
      <c r="B200" t="s">
        <v>552</v>
      </c>
      <c r="C200">
        <v>47</v>
      </c>
      <c r="D200">
        <v>4.0112408505899996E-3</v>
      </c>
      <c r="E200">
        <v>6.5915299300000001</v>
      </c>
      <c r="F200">
        <v>55.33250572</v>
      </c>
      <c r="G200">
        <v>42.349990380000001</v>
      </c>
      <c r="H200">
        <v>-7.3336847699999996</v>
      </c>
      <c r="I200">
        <v>-1.8636515300000001</v>
      </c>
    </row>
    <row r="201" spans="1:9" x14ac:dyDescent="0.25">
      <c r="A201" t="s">
        <v>57</v>
      </c>
      <c r="B201" t="s">
        <v>555</v>
      </c>
      <c r="C201">
        <v>50</v>
      </c>
      <c r="D201">
        <v>23.01395852649086</v>
      </c>
      <c r="E201">
        <v>66.516500280000002</v>
      </c>
      <c r="F201">
        <v>66.611231700000005</v>
      </c>
      <c r="G201">
        <v>55.010104679999998</v>
      </c>
      <c r="H201">
        <v>-4.0134289599999997</v>
      </c>
      <c r="I201">
        <v>-0.66756941999999997</v>
      </c>
    </row>
    <row r="202" spans="1:9" x14ac:dyDescent="0.25">
      <c r="A202" t="s">
        <v>67</v>
      </c>
      <c r="B202" t="s">
        <v>560</v>
      </c>
      <c r="C202">
        <v>55</v>
      </c>
      <c r="D202">
        <v>10.239002492590149</v>
      </c>
      <c r="E202">
        <v>-9.3479259199999998</v>
      </c>
      <c r="F202">
        <v>58.324229979999998</v>
      </c>
      <c r="G202">
        <v>156.17802610000001</v>
      </c>
      <c r="H202">
        <v>13.748104720000001</v>
      </c>
      <c r="I202">
        <v>8.6444855399999998</v>
      </c>
    </row>
    <row r="203" spans="1:9" x14ac:dyDescent="0.25">
      <c r="A203" t="s">
        <v>69</v>
      </c>
      <c r="B203" t="s">
        <v>570</v>
      </c>
      <c r="C203">
        <v>65</v>
      </c>
      <c r="D203">
        <v>1.009801073412E-2</v>
      </c>
      <c r="E203">
        <v>19.58315983</v>
      </c>
      <c r="F203">
        <v>67.868927720000002</v>
      </c>
      <c r="G203">
        <v>62.092971890000001</v>
      </c>
      <c r="H203">
        <v>-6.1498508899999997</v>
      </c>
      <c r="I203">
        <v>-1.7126712900000001</v>
      </c>
    </row>
    <row r="204" spans="1:9" x14ac:dyDescent="0.25">
      <c r="A204" t="s">
        <v>74</v>
      </c>
      <c r="B204" t="s">
        <v>573</v>
      </c>
      <c r="C204">
        <v>68</v>
      </c>
      <c r="D204">
        <v>1.3729434960221201</v>
      </c>
      <c r="E204">
        <v>37.403653290000001</v>
      </c>
      <c r="F204">
        <v>98.867225219999995</v>
      </c>
      <c r="G204">
        <v>23.511362569999999</v>
      </c>
      <c r="H204">
        <v>-1.75373888</v>
      </c>
      <c r="I204">
        <v>-0.94440816999999999</v>
      </c>
    </row>
    <row r="205" spans="1:9" x14ac:dyDescent="0.25">
      <c r="A205" t="s">
        <v>77</v>
      </c>
      <c r="B205" t="s">
        <v>575</v>
      </c>
      <c r="C205">
        <v>70</v>
      </c>
      <c r="D205">
        <v>0.88639067954483997</v>
      </c>
      <c r="E205">
        <v>9.3179624800000003</v>
      </c>
      <c r="F205">
        <v>74.590915499999994</v>
      </c>
      <c r="G205">
        <v>28.160429300000001</v>
      </c>
      <c r="H205">
        <v>9.9547830000000008</v>
      </c>
      <c r="I205">
        <v>-5.4158209299999998</v>
      </c>
    </row>
    <row r="206" spans="1:9" x14ac:dyDescent="0.25">
      <c r="A206" t="s">
        <v>83</v>
      </c>
      <c r="B206" t="s">
        <v>583</v>
      </c>
      <c r="C206">
        <v>78</v>
      </c>
      <c r="D206">
        <v>21.35917917487674</v>
      </c>
      <c r="E206">
        <v>48.422405730000001</v>
      </c>
      <c r="F206">
        <v>142.90343813000001</v>
      </c>
      <c r="G206">
        <v>19.448839299999999</v>
      </c>
      <c r="H206">
        <v>-4.6599577999999999</v>
      </c>
      <c r="I206">
        <v>-0.21362503999999999</v>
      </c>
    </row>
    <row r="207" spans="1:9" x14ac:dyDescent="0.25">
      <c r="A207" t="s">
        <v>99</v>
      </c>
      <c r="B207" t="s">
        <v>594</v>
      </c>
      <c r="C207">
        <v>90</v>
      </c>
      <c r="D207">
        <v>12.38034150219168</v>
      </c>
      <c r="E207">
        <v>77.892377999999994</v>
      </c>
      <c r="F207">
        <v>66.590658550000001</v>
      </c>
      <c r="G207">
        <v>29.029484270000001</v>
      </c>
      <c r="H207">
        <v>10.081981649999999</v>
      </c>
      <c r="I207">
        <v>-0.33773744</v>
      </c>
    </row>
    <row r="208" spans="1:9" x14ac:dyDescent="0.25">
      <c r="A208" t="s">
        <v>120</v>
      </c>
      <c r="B208" t="s">
        <v>613</v>
      </c>
      <c r="C208">
        <v>110</v>
      </c>
      <c r="D208">
        <v>4.0124163599581699</v>
      </c>
      <c r="E208">
        <v>96.700499239999999</v>
      </c>
      <c r="F208">
        <v>110.75081862</v>
      </c>
      <c r="G208">
        <v>129.05548159</v>
      </c>
      <c r="H208">
        <v>12.865406159999999</v>
      </c>
      <c r="I208">
        <v>7.45992429</v>
      </c>
    </row>
    <row r="209" spans="1:9" x14ac:dyDescent="0.25">
      <c r="A209" t="s">
        <v>178</v>
      </c>
      <c r="B209" t="s">
        <v>673</v>
      </c>
      <c r="C209">
        <v>174</v>
      </c>
      <c r="D209">
        <v>4.2672278349880001E-2</v>
      </c>
      <c r="E209">
        <v>-10.625558399999999</v>
      </c>
      <c r="F209">
        <v>57.083583150000003</v>
      </c>
      <c r="G209">
        <v>54.02840132</v>
      </c>
      <c r="H209">
        <v>-5.1239737500000002</v>
      </c>
      <c r="I209">
        <v>-0.53087269999999998</v>
      </c>
    </row>
    <row r="210" spans="1:9" x14ac:dyDescent="0.25">
      <c r="A210" t="s">
        <v>207</v>
      </c>
      <c r="B210" t="s">
        <v>207</v>
      </c>
      <c r="C210">
        <v>201</v>
      </c>
      <c r="D210">
        <v>0.20713837411934</v>
      </c>
      <c r="E210">
        <v>255.59810734999999</v>
      </c>
      <c r="F210">
        <v>160.94452432</v>
      </c>
      <c r="G210">
        <v>60.685013009999999</v>
      </c>
      <c r="H210">
        <v>17.869543279999998</v>
      </c>
      <c r="I210">
        <v>13.59490888</v>
      </c>
    </row>
    <row r="211" spans="1:9" x14ac:dyDescent="0.25">
      <c r="A211" t="s">
        <v>208</v>
      </c>
      <c r="B211" t="s">
        <v>697</v>
      </c>
      <c r="C211">
        <v>202</v>
      </c>
      <c r="D211">
        <v>480.44272541395009</v>
      </c>
      <c r="E211">
        <v>42.484212110000001</v>
      </c>
      <c r="F211">
        <v>63.310459600000002</v>
      </c>
      <c r="G211">
        <v>52.434172930000003</v>
      </c>
      <c r="H211">
        <v>12.7061151</v>
      </c>
      <c r="I211">
        <v>-0.95258312000000001</v>
      </c>
    </row>
    <row r="212" spans="1:9" x14ac:dyDescent="0.25">
      <c r="A212" t="s">
        <v>209</v>
      </c>
      <c r="B212" t="s">
        <v>698</v>
      </c>
      <c r="C212">
        <v>203</v>
      </c>
      <c r="D212">
        <v>3123.1094687408881</v>
      </c>
      <c r="E212">
        <v>25.236340429999998</v>
      </c>
      <c r="F212">
        <v>52.757918420000003</v>
      </c>
      <c r="G212">
        <v>35.760458149999998</v>
      </c>
      <c r="H212">
        <v>-1.4172896399999999</v>
      </c>
      <c r="I212">
        <v>0.58160146000000001</v>
      </c>
    </row>
    <row r="213" spans="1:9" x14ac:dyDescent="0.25">
      <c r="A213" t="s">
        <v>231</v>
      </c>
      <c r="B213" t="s">
        <v>716</v>
      </c>
      <c r="C213">
        <v>222</v>
      </c>
      <c r="D213">
        <v>9.7843161696550496</v>
      </c>
      <c r="E213">
        <v>0</v>
      </c>
      <c r="F213">
        <v>0</v>
      </c>
      <c r="G213">
        <v>0</v>
      </c>
      <c r="H213">
        <v>28.113071649999998</v>
      </c>
      <c r="I213">
        <v>0.78377076999999995</v>
      </c>
    </row>
    <row r="214" spans="1:9" x14ac:dyDescent="0.25">
      <c r="A214" t="s">
        <v>255</v>
      </c>
      <c r="B214" t="s">
        <v>731</v>
      </c>
      <c r="C214">
        <v>237</v>
      </c>
      <c r="D214">
        <v>0.10107033303479</v>
      </c>
      <c r="E214">
        <v>2513.8679903000002</v>
      </c>
      <c r="F214">
        <v>4407.6735766700003</v>
      </c>
      <c r="G214">
        <v>5566.8297769600003</v>
      </c>
      <c r="H214">
        <v>35.18055004</v>
      </c>
      <c r="I214">
        <v>-4.011933</v>
      </c>
    </row>
    <row r="215" spans="1:9" x14ac:dyDescent="0.25">
      <c r="A215" t="s">
        <v>369</v>
      </c>
      <c r="B215" t="s">
        <v>865</v>
      </c>
      <c r="C215">
        <v>375</v>
      </c>
      <c r="D215">
        <v>9.6756707353734495</v>
      </c>
      <c r="E215">
        <v>7.72135602</v>
      </c>
      <c r="F215">
        <v>90.754870400000001</v>
      </c>
      <c r="G215">
        <v>14.70094265</v>
      </c>
      <c r="H215">
        <v>-1.2549598099999999</v>
      </c>
      <c r="I215">
        <v>-1.98315971</v>
      </c>
    </row>
    <row r="216" spans="1:9" x14ac:dyDescent="0.25">
      <c r="A216" t="s">
        <v>348</v>
      </c>
      <c r="B216" t="s">
        <v>890</v>
      </c>
      <c r="C216">
        <v>402</v>
      </c>
      <c r="D216">
        <v>0.11703358352430999</v>
      </c>
      <c r="E216">
        <v>13.42927304</v>
      </c>
      <c r="F216">
        <v>-6.4058185500000002</v>
      </c>
      <c r="G216">
        <v>-25.472148969999999</v>
      </c>
      <c r="H216">
        <v>-14.62450093</v>
      </c>
      <c r="I216">
        <v>-6.0878889999999998E-2</v>
      </c>
    </row>
    <row r="217" spans="1:9" x14ac:dyDescent="0.25">
      <c r="A217" t="s">
        <v>398</v>
      </c>
      <c r="B217" t="s">
        <v>398</v>
      </c>
      <c r="C217">
        <v>426</v>
      </c>
      <c r="D217">
        <v>2.5944440372900001E-3</v>
      </c>
      <c r="E217">
        <v>240.94887861999999</v>
      </c>
      <c r="F217">
        <v>-8.6775973900000007</v>
      </c>
      <c r="G217">
        <v>-27.570209340000002</v>
      </c>
      <c r="H217">
        <v>-5.7861970200000004</v>
      </c>
      <c r="I217">
        <v>-0.43479273000000002</v>
      </c>
    </row>
    <row r="218" spans="1:9" x14ac:dyDescent="0.25">
      <c r="A218" t="s">
        <v>462</v>
      </c>
      <c r="B218" t="s">
        <v>911</v>
      </c>
      <c r="C218">
        <v>428</v>
      </c>
      <c r="D218">
        <v>2.47032519000174</v>
      </c>
      <c r="E218">
        <v>38.790107249999998</v>
      </c>
      <c r="F218">
        <v>127.8420639</v>
      </c>
      <c r="G218">
        <v>39.896168090000003</v>
      </c>
      <c r="H218">
        <v>13.455617439999999</v>
      </c>
      <c r="I218">
        <v>-0.70454108000000004</v>
      </c>
    </row>
    <row r="219" spans="1:9" x14ac:dyDescent="0.25">
      <c r="A219" t="s">
        <v>487</v>
      </c>
      <c r="B219" t="s">
        <v>966</v>
      </c>
      <c r="C219">
        <v>483</v>
      </c>
      <c r="D219">
        <v>3.0139471963463902</v>
      </c>
      <c r="E219">
        <v>1.01827753</v>
      </c>
      <c r="F219">
        <v>-1.7531530900000001</v>
      </c>
      <c r="G219">
        <v>0.82686532000000001</v>
      </c>
      <c r="H219">
        <v>0.66003741999999999</v>
      </c>
      <c r="I219">
        <v>-0.136848</v>
      </c>
    </row>
    <row r="220" spans="1:9" x14ac:dyDescent="0.25">
      <c r="A220" t="s">
        <v>490</v>
      </c>
      <c r="B220" t="s">
        <v>490</v>
      </c>
      <c r="C220">
        <v>485</v>
      </c>
      <c r="D220">
        <v>0.59040408961232005</v>
      </c>
      <c r="E220">
        <v>6.5467421300000002</v>
      </c>
      <c r="F220">
        <v>57.666388679999997</v>
      </c>
      <c r="G220">
        <v>53.081353669999999</v>
      </c>
      <c r="H220">
        <v>2.0670786699999999</v>
      </c>
      <c r="I220">
        <v>-2.1497617199999999</v>
      </c>
    </row>
    <row r="221" spans="1:9" x14ac:dyDescent="0.25">
      <c r="A221" t="s">
        <v>15</v>
      </c>
      <c r="B221" t="s">
        <v>515</v>
      </c>
      <c r="C221">
        <v>9</v>
      </c>
      <c r="D221">
        <v>24.94338425319031</v>
      </c>
      <c r="E221">
        <v>16.526023949999999</v>
      </c>
      <c r="F221">
        <v>63.149954039999997</v>
      </c>
      <c r="G221">
        <v>71.130634000000001</v>
      </c>
      <c r="H221">
        <v>-5.3899956800000002</v>
      </c>
      <c r="I221">
        <v>0.95251648</v>
      </c>
    </row>
    <row r="222" spans="1:9" x14ac:dyDescent="0.25">
      <c r="A222" t="s">
        <v>21</v>
      </c>
      <c r="B222" t="s">
        <v>521</v>
      </c>
      <c r="C222">
        <v>15</v>
      </c>
      <c r="D222">
        <v>169.73566543178379</v>
      </c>
      <c r="E222">
        <v>-5.9673482699999996</v>
      </c>
      <c r="F222">
        <v>27.287866950000002</v>
      </c>
      <c r="G222">
        <v>23.259226250000001</v>
      </c>
      <c r="H222">
        <v>-2.99582031</v>
      </c>
      <c r="I222">
        <v>0.21086648</v>
      </c>
    </row>
    <row r="223" spans="1:9" x14ac:dyDescent="0.25">
      <c r="A223" t="s">
        <v>24</v>
      </c>
      <c r="B223" t="s">
        <v>524</v>
      </c>
      <c r="C223">
        <v>18</v>
      </c>
      <c r="D223">
        <v>1.40571636785031</v>
      </c>
      <c r="E223">
        <v>-22.131446830000002</v>
      </c>
      <c r="F223">
        <v>23.60728868</v>
      </c>
      <c r="G223">
        <v>37.132977019999998</v>
      </c>
      <c r="H223">
        <v>-5.2990097799999996</v>
      </c>
      <c r="I223">
        <v>-0.97947624</v>
      </c>
    </row>
    <row r="224" spans="1:9" x14ac:dyDescent="0.25">
      <c r="A224" t="s">
        <v>27</v>
      </c>
      <c r="B224" t="s">
        <v>525</v>
      </c>
      <c r="C224">
        <v>19</v>
      </c>
      <c r="D224">
        <v>56.99193510455337</v>
      </c>
      <c r="E224">
        <v>-50.797359440000001</v>
      </c>
      <c r="F224">
        <v>27.717693019999999</v>
      </c>
      <c r="G224">
        <v>35.57755495</v>
      </c>
      <c r="H224">
        <v>-13.92198855</v>
      </c>
      <c r="I224">
        <v>-0.59488176999999998</v>
      </c>
    </row>
    <row r="225" spans="1:9" x14ac:dyDescent="0.25">
      <c r="A225" t="s">
        <v>25</v>
      </c>
      <c r="B225" t="s">
        <v>528</v>
      </c>
      <c r="C225">
        <v>22</v>
      </c>
      <c r="D225">
        <v>60.605246386546213</v>
      </c>
      <c r="E225">
        <v>-11.158404519999999</v>
      </c>
      <c r="F225">
        <v>42.315779040000002</v>
      </c>
      <c r="G225">
        <v>20.50258861</v>
      </c>
      <c r="H225">
        <v>-10.529596189999999</v>
      </c>
      <c r="I225">
        <v>-0.79741519999999999</v>
      </c>
    </row>
    <row r="226" spans="1:9" x14ac:dyDescent="0.25">
      <c r="A226" t="s">
        <v>28</v>
      </c>
      <c r="B226" t="s">
        <v>529</v>
      </c>
      <c r="C226">
        <v>23</v>
      </c>
      <c r="D226">
        <v>0.1183791250536</v>
      </c>
      <c r="E226">
        <v>8.6510460200000008</v>
      </c>
      <c r="F226">
        <v>49.318498429999998</v>
      </c>
      <c r="G226">
        <v>43.321803189999997</v>
      </c>
      <c r="H226">
        <v>-8.50650832</v>
      </c>
      <c r="I226">
        <v>-0.80769568999999997</v>
      </c>
    </row>
    <row r="227" spans="1:9" x14ac:dyDescent="0.25">
      <c r="A227" t="s">
        <v>30</v>
      </c>
      <c r="B227" t="s">
        <v>530</v>
      </c>
      <c r="C227">
        <v>24</v>
      </c>
      <c r="D227">
        <v>72.570043496837201</v>
      </c>
      <c r="E227">
        <v>7.6658448999999997</v>
      </c>
      <c r="F227">
        <v>28.046633480000001</v>
      </c>
      <c r="G227">
        <v>44.763970749999999</v>
      </c>
      <c r="H227">
        <v>3.4196348400000001</v>
      </c>
      <c r="I227">
        <v>-1.7797425200000001</v>
      </c>
    </row>
    <row r="228" spans="1:9" x14ac:dyDescent="0.25">
      <c r="A228" t="s">
        <v>31</v>
      </c>
      <c r="B228" t="s">
        <v>532</v>
      </c>
      <c r="C228">
        <v>27</v>
      </c>
      <c r="D228">
        <v>8.4079238734170003E-2</v>
      </c>
      <c r="E228">
        <v>15.55961016</v>
      </c>
      <c r="F228">
        <v>27.66768948</v>
      </c>
      <c r="G228">
        <v>36.252309080000003</v>
      </c>
      <c r="H228">
        <v>-3.2541376799999999</v>
      </c>
      <c r="I228">
        <v>0.33336832</v>
      </c>
    </row>
    <row r="229" spans="1:9" x14ac:dyDescent="0.25">
      <c r="A229" t="s">
        <v>33</v>
      </c>
      <c r="B229" t="s">
        <v>535</v>
      </c>
      <c r="C229">
        <v>30</v>
      </c>
      <c r="D229">
        <v>356.88029334966171</v>
      </c>
      <c r="E229">
        <v>10.356993709999999</v>
      </c>
      <c r="F229">
        <v>68.842320049999998</v>
      </c>
      <c r="G229">
        <v>18.585113209999999</v>
      </c>
      <c r="H229">
        <v>-12.081137849999999</v>
      </c>
      <c r="I229">
        <v>-0.36976963000000002</v>
      </c>
    </row>
    <row r="230" spans="1:9" x14ac:dyDescent="0.25">
      <c r="A230" t="s">
        <v>34</v>
      </c>
      <c r="B230" t="s">
        <v>34</v>
      </c>
      <c r="C230">
        <v>31</v>
      </c>
      <c r="D230">
        <v>4.8259510895573303</v>
      </c>
      <c r="E230">
        <v>-25.2181161</v>
      </c>
      <c r="F230">
        <v>27.505088990000001</v>
      </c>
      <c r="G230">
        <v>21.259641120000001</v>
      </c>
      <c r="H230">
        <v>-7.5604861400000001</v>
      </c>
      <c r="I230">
        <v>-2.1020527699999998</v>
      </c>
    </row>
    <row r="231" spans="1:9" x14ac:dyDescent="0.25">
      <c r="A231" t="s">
        <v>40</v>
      </c>
      <c r="B231" t="s">
        <v>538</v>
      </c>
      <c r="C231">
        <v>34</v>
      </c>
      <c r="D231">
        <v>0.88274524988986003</v>
      </c>
      <c r="E231">
        <v>31.722159059999999</v>
      </c>
      <c r="F231">
        <v>56.987193310000002</v>
      </c>
      <c r="G231">
        <v>55.783650250000001</v>
      </c>
      <c r="H231">
        <v>-14.864603779999999</v>
      </c>
      <c r="I231">
        <v>0.50764394000000002</v>
      </c>
    </row>
    <row r="232" spans="1:9" x14ac:dyDescent="0.25">
      <c r="A232" t="s">
        <v>51</v>
      </c>
      <c r="B232" t="s">
        <v>550</v>
      </c>
      <c r="C232">
        <v>46</v>
      </c>
      <c r="D232">
        <v>0.98762831684214003</v>
      </c>
      <c r="E232">
        <v>-7.7236465499999998</v>
      </c>
      <c r="F232">
        <v>20.756197159999999</v>
      </c>
      <c r="G232">
        <v>17.778439680000002</v>
      </c>
      <c r="H232">
        <v>-7.1458963400000002</v>
      </c>
      <c r="I232">
        <v>-2.71635581</v>
      </c>
    </row>
    <row r="233" spans="1:9" x14ac:dyDescent="0.25">
      <c r="A233" t="s">
        <v>59</v>
      </c>
      <c r="B233" t="s">
        <v>561</v>
      </c>
      <c r="C233">
        <v>57</v>
      </c>
      <c r="D233">
        <v>13.47696494299573</v>
      </c>
      <c r="E233">
        <v>-12.60122984</v>
      </c>
      <c r="F233">
        <v>30.90426454</v>
      </c>
      <c r="G233">
        <v>21.514060010000001</v>
      </c>
      <c r="H233">
        <v>-6.3331019399999997</v>
      </c>
      <c r="I233">
        <v>0.22416865999999999</v>
      </c>
    </row>
    <row r="234" spans="1:9" x14ac:dyDescent="0.25">
      <c r="A234" t="s">
        <v>68</v>
      </c>
      <c r="B234" t="s">
        <v>566</v>
      </c>
      <c r="C234">
        <v>62</v>
      </c>
      <c r="D234">
        <v>20.51108509668018</v>
      </c>
      <c r="E234">
        <v>21.2451066</v>
      </c>
      <c r="F234">
        <v>74.373151340000007</v>
      </c>
      <c r="G234">
        <v>79.719411940000001</v>
      </c>
      <c r="H234">
        <v>-10.438997090000001</v>
      </c>
      <c r="I234">
        <v>-0.27062410999999997</v>
      </c>
    </row>
    <row r="235" spans="1:9" x14ac:dyDescent="0.25">
      <c r="A235" t="s">
        <v>73</v>
      </c>
      <c r="B235" t="s">
        <v>571</v>
      </c>
      <c r="C235">
        <v>67</v>
      </c>
      <c r="D235">
        <v>0.18911620692500999</v>
      </c>
      <c r="E235">
        <v>3.7108364599999999</v>
      </c>
      <c r="F235">
        <v>65.896854050000002</v>
      </c>
      <c r="G235">
        <v>17.657914559999998</v>
      </c>
      <c r="H235">
        <v>-4.9142028399999997</v>
      </c>
      <c r="I235">
        <v>-2.3770676100000001</v>
      </c>
    </row>
    <row r="236" spans="1:9" x14ac:dyDescent="0.25">
      <c r="A236" t="s">
        <v>79</v>
      </c>
      <c r="B236" t="s">
        <v>584</v>
      </c>
      <c r="C236">
        <v>80</v>
      </c>
      <c r="D236">
        <v>0.12471440128444999</v>
      </c>
      <c r="E236">
        <v>52.127199419999997</v>
      </c>
      <c r="F236">
        <v>132.67135683999999</v>
      </c>
      <c r="G236">
        <v>105.08895118</v>
      </c>
      <c r="H236">
        <v>-10.79261208</v>
      </c>
      <c r="I236">
        <v>-2.9146506900000002</v>
      </c>
    </row>
    <row r="237" spans="1:9" x14ac:dyDescent="0.25">
      <c r="A237" t="s">
        <v>95</v>
      </c>
      <c r="B237" t="s">
        <v>987</v>
      </c>
      <c r="C237">
        <v>96</v>
      </c>
      <c r="D237">
        <v>1.0004752673658901</v>
      </c>
      <c r="E237">
        <v>6.8752820000000006E-2</v>
      </c>
      <c r="F237">
        <v>8.8577199999999995E-3</v>
      </c>
      <c r="G237">
        <v>5.2565639999999997E-2</v>
      </c>
      <c r="H237">
        <v>4.5877809999999998E-2</v>
      </c>
      <c r="I237">
        <v>4.5218040000000001E-2</v>
      </c>
    </row>
    <row r="238" spans="1:9" x14ac:dyDescent="0.25">
      <c r="A238" t="s">
        <v>114</v>
      </c>
      <c r="B238" t="s">
        <v>611</v>
      </c>
      <c r="C238">
        <v>109</v>
      </c>
      <c r="D238">
        <v>7.9237498713209994E-2</v>
      </c>
      <c r="E238">
        <v>172.76334867</v>
      </c>
      <c r="F238">
        <v>387.83191543999999</v>
      </c>
      <c r="G238">
        <v>311.60218512</v>
      </c>
      <c r="H238">
        <v>-3.1358719599999998</v>
      </c>
      <c r="I238">
        <v>11.598115399999999</v>
      </c>
    </row>
    <row r="239" spans="1:9" x14ac:dyDescent="0.25">
      <c r="A239" t="s">
        <v>124</v>
      </c>
      <c r="B239" t="s">
        <v>615</v>
      </c>
      <c r="C239">
        <v>113</v>
      </c>
      <c r="D239">
        <v>5.2067197304879999E-2</v>
      </c>
      <c r="E239">
        <v>51.124716880000001</v>
      </c>
      <c r="F239">
        <v>131.08964348999999</v>
      </c>
      <c r="G239">
        <v>80.807670279999996</v>
      </c>
      <c r="H239">
        <v>15.02801839</v>
      </c>
      <c r="I239">
        <v>3.0361364100000001</v>
      </c>
    </row>
    <row r="240" spans="1:9" x14ac:dyDescent="0.25">
      <c r="A240" t="s">
        <v>141</v>
      </c>
      <c r="B240" t="s">
        <v>638</v>
      </c>
      <c r="C240">
        <v>138</v>
      </c>
      <c r="D240">
        <v>1.3586178927882999</v>
      </c>
      <c r="E240">
        <v>27.36881528</v>
      </c>
      <c r="F240">
        <v>100.94493239000001</v>
      </c>
      <c r="G240">
        <v>34.245907250000002</v>
      </c>
      <c r="H240">
        <v>9.2121353199999998</v>
      </c>
      <c r="I240">
        <v>-5.4443239700000001</v>
      </c>
    </row>
    <row r="241" spans="1:9" x14ac:dyDescent="0.25">
      <c r="A241" t="s">
        <v>138</v>
      </c>
      <c r="B241" t="s">
        <v>644</v>
      </c>
      <c r="C241">
        <v>144</v>
      </c>
      <c r="D241">
        <v>7.3730583453970003E-2</v>
      </c>
      <c r="E241">
        <v>7.7840970900000004</v>
      </c>
      <c r="F241">
        <v>105.28646807</v>
      </c>
      <c r="G241">
        <v>61.988238600000003</v>
      </c>
      <c r="H241">
        <v>-1.84908071</v>
      </c>
      <c r="I241">
        <v>-4.9299613100000004</v>
      </c>
    </row>
    <row r="242" spans="1:9" x14ac:dyDescent="0.25">
      <c r="A242" t="s">
        <v>140</v>
      </c>
      <c r="B242" t="s">
        <v>645</v>
      </c>
      <c r="C242">
        <v>145</v>
      </c>
      <c r="D242">
        <v>0.3240153772562</v>
      </c>
      <c r="E242">
        <v>-22.106451069999999</v>
      </c>
      <c r="F242">
        <v>38.212761790000002</v>
      </c>
      <c r="G242">
        <v>40.931657420000001</v>
      </c>
      <c r="H242">
        <v>-1.40084454</v>
      </c>
      <c r="I242">
        <v>5.7884810000000002E-2</v>
      </c>
    </row>
    <row r="243" spans="1:9" x14ac:dyDescent="0.25">
      <c r="A243" t="s">
        <v>155</v>
      </c>
      <c r="B243" t="s">
        <v>655</v>
      </c>
      <c r="C243">
        <v>155</v>
      </c>
      <c r="D243">
        <v>9.266164875058E-2</v>
      </c>
      <c r="E243">
        <v>-0.81316895</v>
      </c>
      <c r="F243">
        <v>95.887368249999994</v>
      </c>
      <c r="G243">
        <v>30.778940909999999</v>
      </c>
      <c r="H243">
        <v>-4.9968146999999998</v>
      </c>
      <c r="I243">
        <v>-4.02430237</v>
      </c>
    </row>
    <row r="244" spans="1:9" x14ac:dyDescent="0.25">
      <c r="A244" t="s">
        <v>175</v>
      </c>
      <c r="B244" t="s">
        <v>670</v>
      </c>
      <c r="C244">
        <v>171</v>
      </c>
      <c r="D244">
        <v>0.38509594652399998</v>
      </c>
      <c r="E244">
        <v>-1.8797808199999999</v>
      </c>
      <c r="F244">
        <v>53.60323296</v>
      </c>
      <c r="G244">
        <v>39.439842310000003</v>
      </c>
      <c r="H244">
        <v>-2.3446335299999999</v>
      </c>
      <c r="I244">
        <v>-1.83295772</v>
      </c>
    </row>
    <row r="245" spans="1:9" x14ac:dyDescent="0.25">
      <c r="A245" t="s">
        <v>212</v>
      </c>
      <c r="B245" t="s">
        <v>699</v>
      </c>
      <c r="C245">
        <v>205</v>
      </c>
      <c r="D245">
        <v>47202.49779572706</v>
      </c>
      <c r="E245">
        <v>30.241709650000001</v>
      </c>
      <c r="F245">
        <v>33.693392600000003</v>
      </c>
      <c r="G245">
        <v>18.48688735</v>
      </c>
      <c r="H245">
        <v>0.52185035000000002</v>
      </c>
      <c r="I245">
        <v>0.36082048999999999</v>
      </c>
    </row>
    <row r="246" spans="1:9" x14ac:dyDescent="0.25">
      <c r="A246" t="s">
        <v>211</v>
      </c>
      <c r="B246" t="s">
        <v>700</v>
      </c>
      <c r="C246">
        <v>206</v>
      </c>
      <c r="D246">
        <v>101.8033507938341</v>
      </c>
      <c r="E246">
        <v>3.3040470000000002E-2</v>
      </c>
      <c r="F246">
        <v>0.40254105000000001</v>
      </c>
      <c r="G246">
        <v>0.53715692999999998</v>
      </c>
      <c r="H246">
        <v>0.54605656999999996</v>
      </c>
      <c r="I246">
        <v>-0.36467105999999999</v>
      </c>
    </row>
    <row r="247" spans="1:9" x14ac:dyDescent="0.25">
      <c r="A247" t="s">
        <v>217</v>
      </c>
      <c r="B247" t="s">
        <v>703</v>
      </c>
      <c r="C247">
        <v>209</v>
      </c>
      <c r="D247">
        <v>7.6893252410000003E-5</v>
      </c>
      <c r="E247">
        <v>0</v>
      </c>
      <c r="F247">
        <v>0</v>
      </c>
      <c r="G247">
        <v>244.60574964</v>
      </c>
      <c r="H247">
        <v>30.10288487</v>
      </c>
      <c r="I247">
        <v>1.4158611299999999</v>
      </c>
    </row>
    <row r="248" spans="1:9" x14ac:dyDescent="0.25">
      <c r="A248" t="s">
        <v>216</v>
      </c>
      <c r="B248" t="s">
        <v>707</v>
      </c>
      <c r="C248">
        <v>213</v>
      </c>
      <c r="D248">
        <v>5.9525317722342397</v>
      </c>
      <c r="E248">
        <v>70.973270900000003</v>
      </c>
      <c r="F248">
        <v>-25.765673970000002</v>
      </c>
      <c r="G248">
        <v>8.6915180099999994</v>
      </c>
      <c r="H248">
        <v>2.5602385999999999</v>
      </c>
      <c r="I248">
        <v>1.96254792</v>
      </c>
    </row>
    <row r="249" spans="1:9" x14ac:dyDescent="0.25">
      <c r="A249" t="s">
        <v>221</v>
      </c>
      <c r="B249" t="s">
        <v>709</v>
      </c>
      <c r="C249">
        <v>215</v>
      </c>
      <c r="D249">
        <v>2.7716585336062902</v>
      </c>
      <c r="E249">
        <v>-10.80176515</v>
      </c>
      <c r="F249">
        <v>21.01851314</v>
      </c>
      <c r="G249">
        <v>14.52058854</v>
      </c>
      <c r="H249">
        <v>-3.15606718</v>
      </c>
      <c r="I249">
        <v>1.14446117</v>
      </c>
    </row>
    <row r="250" spans="1:9" x14ac:dyDescent="0.25">
      <c r="A250" t="s">
        <v>225</v>
      </c>
      <c r="B250" t="s">
        <v>714</v>
      </c>
      <c r="C250">
        <v>221</v>
      </c>
      <c r="D250">
        <v>1.01695558909434</v>
      </c>
      <c r="E250">
        <v>-4.8896549999999997E-2</v>
      </c>
      <c r="F250">
        <v>-2.8283006199999998</v>
      </c>
      <c r="G250">
        <v>1.2025396399999999</v>
      </c>
      <c r="H250">
        <v>1.1819915599999999</v>
      </c>
      <c r="I250">
        <v>4.3109447599999999</v>
      </c>
    </row>
    <row r="251" spans="1:9" x14ac:dyDescent="0.25">
      <c r="A251" t="s">
        <v>232</v>
      </c>
      <c r="B251" t="s">
        <v>723</v>
      </c>
      <c r="C251">
        <v>230</v>
      </c>
      <c r="D251">
        <v>1.0215232443839</v>
      </c>
      <c r="E251">
        <v>-25.356937680000001</v>
      </c>
      <c r="F251">
        <v>-3.1069170599999998</v>
      </c>
      <c r="G251">
        <v>33.959517759999997</v>
      </c>
      <c r="H251">
        <v>-6.93319888</v>
      </c>
      <c r="I251">
        <v>-4.5961860300000001</v>
      </c>
    </row>
    <row r="252" spans="1:9" x14ac:dyDescent="0.25">
      <c r="A252" t="s">
        <v>234</v>
      </c>
      <c r="B252" t="s">
        <v>724</v>
      </c>
      <c r="C252">
        <v>231</v>
      </c>
      <c r="D252">
        <v>6.8158651107404999</v>
      </c>
      <c r="E252">
        <v>110.36979434</v>
      </c>
      <c r="F252">
        <v>93.473452609999995</v>
      </c>
      <c r="G252">
        <v>-3.7289010899999999</v>
      </c>
      <c r="H252">
        <v>-14.42413007</v>
      </c>
      <c r="I252">
        <v>0.81340234</v>
      </c>
    </row>
    <row r="253" spans="1:9" x14ac:dyDescent="0.25">
      <c r="A253" t="s">
        <v>236</v>
      </c>
      <c r="B253" t="s">
        <v>725</v>
      </c>
      <c r="C253">
        <v>232</v>
      </c>
      <c r="D253">
        <v>1.0354736029100799</v>
      </c>
      <c r="E253">
        <v>-4.0577858999999998</v>
      </c>
      <c r="F253">
        <v>-6.2820986699999999</v>
      </c>
      <c r="G253">
        <v>13.625097289999999</v>
      </c>
      <c r="H253">
        <v>0.15506436000000001</v>
      </c>
      <c r="I253">
        <v>0.12033457</v>
      </c>
    </row>
    <row r="254" spans="1:9" x14ac:dyDescent="0.25">
      <c r="A254" t="s">
        <v>245</v>
      </c>
      <c r="B254" t="s">
        <v>732</v>
      </c>
      <c r="C254">
        <v>239</v>
      </c>
      <c r="D254">
        <v>496.91036207371008</v>
      </c>
      <c r="E254">
        <v>819.73657412</v>
      </c>
      <c r="F254">
        <v>871.09975345999999</v>
      </c>
      <c r="G254">
        <v>185.55686073000001</v>
      </c>
      <c r="H254">
        <v>8.20292903</v>
      </c>
      <c r="I254">
        <v>9.0211963799999992</v>
      </c>
    </row>
    <row r="255" spans="1:9" x14ac:dyDescent="0.25">
      <c r="A255" t="s">
        <v>246</v>
      </c>
      <c r="B255" t="s">
        <v>734</v>
      </c>
      <c r="C255">
        <v>241</v>
      </c>
      <c r="D255">
        <v>0.99875111554472995</v>
      </c>
      <c r="E255">
        <v>-0.81495088999999998</v>
      </c>
      <c r="F255">
        <v>-0.59467988999999999</v>
      </c>
      <c r="G255">
        <v>-0.31662332999999998</v>
      </c>
      <c r="H255">
        <v>0.22075006999999999</v>
      </c>
      <c r="I255">
        <v>5.6210250000000003E-2</v>
      </c>
    </row>
    <row r="256" spans="1:9" x14ac:dyDescent="0.25">
      <c r="A256" t="s">
        <v>394</v>
      </c>
      <c r="B256" t="s">
        <v>893</v>
      </c>
      <c r="C256">
        <v>406</v>
      </c>
      <c r="D256">
        <v>2917.0924321148991</v>
      </c>
      <c r="E256">
        <v>188.25476706000001</v>
      </c>
      <c r="F256">
        <v>44.379869560000003</v>
      </c>
      <c r="G256">
        <v>30.36311675</v>
      </c>
      <c r="H256">
        <v>-5.6065717499999996</v>
      </c>
      <c r="I256">
        <v>0.21719100999999999</v>
      </c>
    </row>
    <row r="257" spans="1:9" x14ac:dyDescent="0.25">
      <c r="A257" t="s">
        <v>422</v>
      </c>
      <c r="B257" t="s">
        <v>905</v>
      </c>
      <c r="C257">
        <v>419</v>
      </c>
      <c r="D257">
        <v>1.84585424970953</v>
      </c>
      <c r="E257">
        <v>-10.99606318</v>
      </c>
      <c r="F257">
        <v>15.28749713</v>
      </c>
      <c r="G257">
        <v>10.531561999999999</v>
      </c>
      <c r="H257">
        <v>11.926609729999999</v>
      </c>
      <c r="I257">
        <v>-4.69928379</v>
      </c>
    </row>
    <row r="258" spans="1:9" x14ac:dyDescent="0.25">
      <c r="A258" t="s">
        <v>465</v>
      </c>
      <c r="B258" t="s">
        <v>961</v>
      </c>
      <c r="C258">
        <v>477</v>
      </c>
      <c r="D258">
        <v>0.24774578389919999</v>
      </c>
      <c r="E258">
        <v>45.834878949999997</v>
      </c>
      <c r="F258">
        <v>17.018497740000001</v>
      </c>
      <c r="G258">
        <v>15.94314408</v>
      </c>
      <c r="H258">
        <v>-0.19121642</v>
      </c>
      <c r="I258">
        <v>-1.0983568399999999</v>
      </c>
    </row>
    <row r="259" spans="1:9" x14ac:dyDescent="0.25">
      <c r="A259" t="s">
        <v>18</v>
      </c>
      <c r="B259" t="s">
        <v>519</v>
      </c>
      <c r="C259">
        <v>14</v>
      </c>
      <c r="D259">
        <v>612.4874456137477</v>
      </c>
      <c r="E259">
        <v>-11.29101142</v>
      </c>
      <c r="F259">
        <v>25.70031358</v>
      </c>
      <c r="G259">
        <v>18.315125510000001</v>
      </c>
      <c r="H259">
        <v>-6.3565172399999996</v>
      </c>
      <c r="I259">
        <v>-0.94209359999999998</v>
      </c>
    </row>
    <row r="260" spans="1:9" x14ac:dyDescent="0.25">
      <c r="A260" t="s">
        <v>47</v>
      </c>
      <c r="B260" t="s">
        <v>548</v>
      </c>
      <c r="C260">
        <v>45</v>
      </c>
      <c r="D260">
        <v>7.0341197199999997E-6</v>
      </c>
      <c r="E260">
        <v>-11.64669907</v>
      </c>
      <c r="F260">
        <v>-13.10541342</v>
      </c>
      <c r="G260">
        <v>11.990283359999999</v>
      </c>
      <c r="H260">
        <v>-14.95348929</v>
      </c>
      <c r="I260">
        <v>-1.2560341399999999</v>
      </c>
    </row>
    <row r="261" spans="1:9" x14ac:dyDescent="0.25">
      <c r="A261" t="s">
        <v>53</v>
      </c>
      <c r="B261" t="s">
        <v>551</v>
      </c>
      <c r="C261">
        <v>48</v>
      </c>
      <c r="D261">
        <v>134.75596918214239</v>
      </c>
      <c r="E261">
        <v>36.38951299</v>
      </c>
      <c r="F261">
        <v>98.648596269999999</v>
      </c>
      <c r="G261">
        <v>58.27795716</v>
      </c>
      <c r="H261">
        <v>-8.5447315899999996</v>
      </c>
      <c r="I261">
        <v>-1.05374447</v>
      </c>
    </row>
    <row r="262" spans="1:9" x14ac:dyDescent="0.25">
      <c r="A262" t="s">
        <v>75</v>
      </c>
      <c r="B262" t="s">
        <v>574</v>
      </c>
      <c r="C262">
        <v>71</v>
      </c>
      <c r="D262">
        <v>11.59180717487633</v>
      </c>
      <c r="E262">
        <v>6.3829167699999996</v>
      </c>
      <c r="F262">
        <v>58.914474669999997</v>
      </c>
      <c r="G262">
        <v>38.862906700000003</v>
      </c>
      <c r="H262">
        <v>-14.968446760000001</v>
      </c>
      <c r="I262">
        <v>3.1684570000000002E-2</v>
      </c>
    </row>
    <row r="263" spans="1:9" x14ac:dyDescent="0.25">
      <c r="A263" t="s">
        <v>88</v>
      </c>
      <c r="B263" t="s">
        <v>586</v>
      </c>
      <c r="C263">
        <v>84</v>
      </c>
      <c r="D263">
        <v>64.174236594165805</v>
      </c>
      <c r="E263">
        <v>5.7746530600000003</v>
      </c>
      <c r="F263">
        <v>55.222745779999997</v>
      </c>
      <c r="G263">
        <v>35.643382950000003</v>
      </c>
      <c r="H263">
        <v>-0.65581073000000001</v>
      </c>
      <c r="I263">
        <v>-2.2312781400000001</v>
      </c>
    </row>
    <row r="264" spans="1:9" x14ac:dyDescent="0.25">
      <c r="A264" t="s">
        <v>104</v>
      </c>
      <c r="B264" t="s">
        <v>596</v>
      </c>
      <c r="C264">
        <v>94</v>
      </c>
      <c r="D264">
        <v>29.0950867333543</v>
      </c>
      <c r="E264">
        <v>92.00088547</v>
      </c>
      <c r="F264">
        <v>188.82133945999999</v>
      </c>
      <c r="G264">
        <v>191.36347845</v>
      </c>
      <c r="H264">
        <v>-4.1281886700000001</v>
      </c>
      <c r="I264">
        <v>18.578158200000001</v>
      </c>
    </row>
    <row r="265" spans="1:9" x14ac:dyDescent="0.25">
      <c r="A265" t="s">
        <v>113</v>
      </c>
      <c r="B265" t="s">
        <v>601</v>
      </c>
      <c r="C265">
        <v>99</v>
      </c>
      <c r="D265">
        <v>0.92128263747102002</v>
      </c>
      <c r="E265">
        <v>15.89211669</v>
      </c>
      <c r="F265">
        <v>82.059063809999998</v>
      </c>
      <c r="G265">
        <v>23.60791987</v>
      </c>
      <c r="H265">
        <v>-9.3572939999999993E-2</v>
      </c>
      <c r="I265">
        <v>0.50544855</v>
      </c>
    </row>
    <row r="266" spans="1:9" x14ac:dyDescent="0.25">
      <c r="A266" t="s">
        <v>107</v>
      </c>
      <c r="B266" t="s">
        <v>605</v>
      </c>
      <c r="C266">
        <v>103</v>
      </c>
      <c r="D266">
        <v>2.0682851224182102</v>
      </c>
      <c r="E266">
        <v>27.393005250000002</v>
      </c>
      <c r="F266">
        <v>27.909807610000001</v>
      </c>
      <c r="G266">
        <v>31.877971890000001</v>
      </c>
      <c r="H266">
        <v>-4.3683479199999997</v>
      </c>
      <c r="I266">
        <v>-0.98790290000000003</v>
      </c>
    </row>
    <row r="267" spans="1:9" x14ac:dyDescent="0.25">
      <c r="A267" t="s">
        <v>126</v>
      </c>
      <c r="B267" t="s">
        <v>617</v>
      </c>
      <c r="C267">
        <v>116</v>
      </c>
      <c r="D267">
        <v>7.5460828569101297</v>
      </c>
      <c r="E267">
        <v>120.01559983</v>
      </c>
      <c r="F267">
        <v>109.54065391</v>
      </c>
      <c r="G267">
        <v>42.920861479999999</v>
      </c>
      <c r="H267">
        <v>11.50412904</v>
      </c>
      <c r="I267">
        <v>-0.47813693000000002</v>
      </c>
    </row>
    <row r="268" spans="1:9" x14ac:dyDescent="0.25">
      <c r="A268" t="s">
        <v>119</v>
      </c>
      <c r="B268" t="s">
        <v>621</v>
      </c>
      <c r="C268">
        <v>120</v>
      </c>
      <c r="D268">
        <v>0.55042630590359998</v>
      </c>
      <c r="E268">
        <v>11.1737216</v>
      </c>
      <c r="F268">
        <v>55.980208849999997</v>
      </c>
      <c r="G268">
        <v>55.675973329999998</v>
      </c>
      <c r="H268">
        <v>-5.6711042200000001</v>
      </c>
      <c r="I268">
        <v>-1.4266455600000001</v>
      </c>
    </row>
    <row r="269" spans="1:9" x14ac:dyDescent="0.25">
      <c r="A269" t="s">
        <v>134</v>
      </c>
      <c r="B269" t="s">
        <v>630</v>
      </c>
      <c r="C269">
        <v>130</v>
      </c>
      <c r="D269">
        <v>1.4503827204559101</v>
      </c>
      <c r="E269">
        <v>5.7494271399999999</v>
      </c>
      <c r="F269">
        <v>25.02137694</v>
      </c>
      <c r="G269">
        <v>42.732751479999997</v>
      </c>
      <c r="H269">
        <v>1.42989543</v>
      </c>
      <c r="I269">
        <v>-2.15129415</v>
      </c>
    </row>
    <row r="270" spans="1:9" x14ac:dyDescent="0.25">
      <c r="A270" t="s">
        <v>153</v>
      </c>
      <c r="B270" t="s">
        <v>647</v>
      </c>
      <c r="C270">
        <v>148</v>
      </c>
      <c r="D270">
        <v>1.0214651734437801</v>
      </c>
      <c r="E270">
        <v>2.19448759</v>
      </c>
      <c r="F270">
        <v>49.257353879999997</v>
      </c>
      <c r="G270">
        <v>31.931428759999999</v>
      </c>
      <c r="H270">
        <v>2.7838205399999998</v>
      </c>
      <c r="I270">
        <v>1.48956679</v>
      </c>
    </row>
    <row r="271" spans="1:9" x14ac:dyDescent="0.25">
      <c r="A271" t="s">
        <v>151</v>
      </c>
      <c r="B271" t="s">
        <v>649</v>
      </c>
      <c r="C271">
        <v>150</v>
      </c>
      <c r="D271">
        <v>4.4262536202204803</v>
      </c>
      <c r="E271">
        <v>-12.37952714</v>
      </c>
      <c r="F271">
        <v>52.913624230000003</v>
      </c>
      <c r="G271">
        <v>68.473834960000005</v>
      </c>
      <c r="H271">
        <v>-7.9931630000000004E-2</v>
      </c>
      <c r="I271">
        <v>-5.4780097899999998</v>
      </c>
    </row>
    <row r="272" spans="1:9" x14ac:dyDescent="0.25">
      <c r="A272" t="s">
        <v>173</v>
      </c>
      <c r="B272" t="s">
        <v>653</v>
      </c>
      <c r="C272">
        <v>154</v>
      </c>
      <c r="D272">
        <v>3.0159397426160001E-2</v>
      </c>
      <c r="E272">
        <v>39.813101940000003</v>
      </c>
      <c r="F272">
        <v>77.495695569999995</v>
      </c>
      <c r="G272">
        <v>95.653843120000005</v>
      </c>
      <c r="H272">
        <v>6.6099524799999996</v>
      </c>
      <c r="I272">
        <v>-1.3227679699999999</v>
      </c>
    </row>
    <row r="273" spans="1:9" x14ac:dyDescent="0.25">
      <c r="A273" t="s">
        <v>164</v>
      </c>
      <c r="B273" t="s">
        <v>657</v>
      </c>
      <c r="C273">
        <v>158</v>
      </c>
      <c r="D273">
        <v>18.349577080193988</v>
      </c>
      <c r="E273">
        <v>32.419095759999998</v>
      </c>
      <c r="F273">
        <v>56.071179200000003</v>
      </c>
      <c r="G273">
        <v>46.748797330000002</v>
      </c>
      <c r="H273">
        <v>-15.0180264</v>
      </c>
      <c r="I273">
        <v>1.7873081200000001</v>
      </c>
    </row>
    <row r="274" spans="1:9" x14ac:dyDescent="0.25">
      <c r="A274" t="s">
        <v>166</v>
      </c>
      <c r="B274" t="s">
        <v>666</v>
      </c>
      <c r="C274">
        <v>167</v>
      </c>
      <c r="D274">
        <v>2.8653922931230001E-2</v>
      </c>
      <c r="E274">
        <v>17.43328584</v>
      </c>
      <c r="F274">
        <v>86.53886765</v>
      </c>
      <c r="G274">
        <v>51.972765500000001</v>
      </c>
      <c r="H274">
        <v>-3.6108969999999997E-2</v>
      </c>
      <c r="I274">
        <v>-3.4166262500000002</v>
      </c>
    </row>
    <row r="275" spans="1:9" x14ac:dyDescent="0.25">
      <c r="A275" t="s">
        <v>214</v>
      </c>
      <c r="B275" t="s">
        <v>704</v>
      </c>
      <c r="C275">
        <v>211</v>
      </c>
      <c r="D275">
        <v>12.554437300597041</v>
      </c>
      <c r="E275">
        <v>-13.71749426</v>
      </c>
      <c r="F275">
        <v>-4.0171911600000003</v>
      </c>
      <c r="G275">
        <v>9.1940033200000002</v>
      </c>
      <c r="H275">
        <v>2.6179200000000001E-3</v>
      </c>
      <c r="I275">
        <v>-0.53402998000000002</v>
      </c>
    </row>
    <row r="276" spans="1:9" x14ac:dyDescent="0.25">
      <c r="A276" t="s">
        <v>224</v>
      </c>
      <c r="B276" t="s">
        <v>224</v>
      </c>
      <c r="C276">
        <v>218</v>
      </c>
      <c r="D276">
        <v>119.6675986039191</v>
      </c>
      <c r="E276">
        <v>25.579146770000001</v>
      </c>
      <c r="F276">
        <v>52.829700610000003</v>
      </c>
      <c r="G276">
        <v>36.488839820000003</v>
      </c>
      <c r="H276">
        <v>-2.5879736000000002</v>
      </c>
      <c r="I276">
        <v>0.57108853000000004</v>
      </c>
    </row>
    <row r="277" spans="1:9" x14ac:dyDescent="0.25">
      <c r="A277" t="s">
        <v>233</v>
      </c>
      <c r="B277" t="s">
        <v>719</v>
      </c>
      <c r="C277">
        <v>227</v>
      </c>
      <c r="D277">
        <v>1.7069988472689299</v>
      </c>
      <c r="E277">
        <v>-1.1651752399999999</v>
      </c>
      <c r="F277">
        <v>98.994204010000004</v>
      </c>
      <c r="G277">
        <v>43.8464229</v>
      </c>
      <c r="H277">
        <v>-1.3347413400000001</v>
      </c>
      <c r="I277">
        <v>-5.4360125000000004</v>
      </c>
    </row>
    <row r="278" spans="1:9" x14ac:dyDescent="0.25">
      <c r="A278" t="s">
        <v>237</v>
      </c>
      <c r="B278" t="s">
        <v>726</v>
      </c>
      <c r="C278">
        <v>234</v>
      </c>
      <c r="D278">
        <v>1.53701268219627</v>
      </c>
      <c r="E278">
        <v>0</v>
      </c>
      <c r="F278">
        <v>0</v>
      </c>
      <c r="G278">
        <v>0</v>
      </c>
      <c r="H278">
        <v>-5.63591028</v>
      </c>
      <c r="I278">
        <v>3.7167359499999999</v>
      </c>
    </row>
    <row r="279" spans="1:9" x14ac:dyDescent="0.25">
      <c r="A279" t="s">
        <v>251</v>
      </c>
      <c r="B279" t="s">
        <v>738</v>
      </c>
      <c r="C279">
        <v>246</v>
      </c>
      <c r="D279">
        <v>0.30326806067903</v>
      </c>
      <c r="E279">
        <v>53.270908570000003</v>
      </c>
      <c r="F279">
        <v>286.14349801999998</v>
      </c>
      <c r="G279">
        <v>-0.13018145</v>
      </c>
      <c r="H279">
        <v>13.395595200000001</v>
      </c>
      <c r="I279">
        <v>-11.018780530000001</v>
      </c>
    </row>
    <row r="280" spans="1:9" x14ac:dyDescent="0.25">
      <c r="A280" t="s">
        <v>263</v>
      </c>
      <c r="B280" t="s">
        <v>758</v>
      </c>
      <c r="C280">
        <v>267</v>
      </c>
      <c r="D280">
        <v>0.85671776240984998</v>
      </c>
      <c r="E280">
        <v>38.19882432</v>
      </c>
      <c r="F280">
        <v>10.17860123</v>
      </c>
      <c r="G280">
        <v>1.4198489999999999</v>
      </c>
      <c r="H280">
        <v>1.0829297200000001</v>
      </c>
      <c r="I280">
        <v>1.49725565</v>
      </c>
    </row>
    <row r="281" spans="1:9" x14ac:dyDescent="0.25">
      <c r="A281" t="s">
        <v>353</v>
      </c>
      <c r="B281" t="s">
        <v>849</v>
      </c>
      <c r="C281">
        <v>361</v>
      </c>
      <c r="D281">
        <v>3.7779582904817599</v>
      </c>
      <c r="E281">
        <v>-2.2313253500000001</v>
      </c>
      <c r="F281">
        <v>13.21490017</v>
      </c>
      <c r="G281">
        <v>9.5648726699999997</v>
      </c>
      <c r="H281">
        <v>-2.8094904999999999</v>
      </c>
      <c r="I281">
        <v>-1.6059013799999999</v>
      </c>
    </row>
    <row r="282" spans="1:9" x14ac:dyDescent="0.25">
      <c r="A282" t="s">
        <v>393</v>
      </c>
      <c r="B282" t="s">
        <v>852</v>
      </c>
      <c r="C282">
        <v>364</v>
      </c>
      <c r="D282">
        <v>3.2187754730049999E-2</v>
      </c>
      <c r="E282">
        <v>50.915555730000001</v>
      </c>
      <c r="F282">
        <v>92.722856289999996</v>
      </c>
      <c r="G282">
        <v>65.570062969999995</v>
      </c>
      <c r="H282">
        <v>4.4388351899999998</v>
      </c>
      <c r="I282">
        <v>-3.2935034399999998</v>
      </c>
    </row>
    <row r="283" spans="1:9" x14ac:dyDescent="0.25">
      <c r="A283" t="s">
        <v>380</v>
      </c>
      <c r="B283" t="s">
        <v>875</v>
      </c>
      <c r="C283">
        <v>387</v>
      </c>
      <c r="D283">
        <v>13.156708189434489</v>
      </c>
      <c r="E283">
        <v>-2.3851970200000001</v>
      </c>
      <c r="F283">
        <v>2.9762086999999999</v>
      </c>
      <c r="G283">
        <v>-5.9071407000000002</v>
      </c>
      <c r="H283">
        <v>-2.9466316099999998</v>
      </c>
      <c r="I283">
        <v>-3.6169049700000002</v>
      </c>
    </row>
    <row r="284" spans="1:9" x14ac:dyDescent="0.25">
      <c r="A284" t="s">
        <v>486</v>
      </c>
      <c r="B284" t="s">
        <v>486</v>
      </c>
      <c r="C284">
        <v>488</v>
      </c>
      <c r="D284">
        <v>0.20664135531019001</v>
      </c>
      <c r="E284">
        <v>9.0450350400000001</v>
      </c>
      <c r="F284">
        <v>6.6323466499999997</v>
      </c>
      <c r="G284">
        <v>-0.60697579000000002</v>
      </c>
      <c r="H284">
        <v>1.9420616500000001</v>
      </c>
      <c r="I284">
        <v>-8.2765920000000007E-2</v>
      </c>
    </row>
    <row r="285" spans="1:9" x14ac:dyDescent="0.25">
      <c r="A285" t="s">
        <v>488</v>
      </c>
      <c r="B285" t="s">
        <v>979</v>
      </c>
      <c r="C285">
        <v>498</v>
      </c>
      <c r="D285">
        <v>2.0861343115499999E-2</v>
      </c>
      <c r="E285">
        <v>1.2124692100000001</v>
      </c>
      <c r="F285">
        <v>0.71342815999999998</v>
      </c>
      <c r="G285">
        <v>0.52748676999999999</v>
      </c>
      <c r="H285">
        <v>0.16941998999999999</v>
      </c>
      <c r="I285">
        <v>1.285099E-2</v>
      </c>
    </row>
    <row r="286" spans="1:9" x14ac:dyDescent="0.25">
      <c r="A286" t="s">
        <v>20</v>
      </c>
      <c r="B286" t="s">
        <v>520</v>
      </c>
      <c r="C286">
        <v>16</v>
      </c>
      <c r="D286">
        <v>24.7726765082494</v>
      </c>
      <c r="E286">
        <v>-12.160915709999999</v>
      </c>
      <c r="F286">
        <v>33.325981990000002</v>
      </c>
      <c r="G286">
        <v>26.50414219</v>
      </c>
      <c r="H286">
        <v>-8.0650873700000005</v>
      </c>
      <c r="I286">
        <v>-1.4336343</v>
      </c>
    </row>
    <row r="287" spans="1:9" x14ac:dyDescent="0.25">
      <c r="A287" t="s">
        <v>46</v>
      </c>
      <c r="B287" t="s">
        <v>537</v>
      </c>
      <c r="C287">
        <v>35</v>
      </c>
      <c r="D287">
        <v>18.627367085215312</v>
      </c>
      <c r="E287">
        <v>35.227500239999998</v>
      </c>
      <c r="F287">
        <v>82.136924769999993</v>
      </c>
      <c r="G287">
        <v>57.116565739999999</v>
      </c>
      <c r="H287">
        <v>-2.5941569100000001</v>
      </c>
      <c r="I287">
        <v>1.4763656300000001</v>
      </c>
    </row>
    <row r="288" spans="1:9" x14ac:dyDescent="0.25">
      <c r="A288" t="s">
        <v>42</v>
      </c>
      <c r="B288" t="s">
        <v>542</v>
      </c>
      <c r="C288">
        <v>40</v>
      </c>
      <c r="D288">
        <v>51.794348614213561</v>
      </c>
      <c r="E288">
        <v>-5.1536975600000003</v>
      </c>
      <c r="F288">
        <v>62.281027629999997</v>
      </c>
      <c r="G288">
        <v>51.227563330000002</v>
      </c>
      <c r="H288">
        <v>-4.9102420899999997</v>
      </c>
      <c r="I288">
        <v>-2.6623418299999999</v>
      </c>
    </row>
    <row r="289" spans="1:9" x14ac:dyDescent="0.25">
      <c r="A289" t="s">
        <v>49</v>
      </c>
      <c r="B289" t="s">
        <v>544</v>
      </c>
      <c r="C289">
        <v>42</v>
      </c>
      <c r="D289">
        <v>1.01282738257778</v>
      </c>
      <c r="E289">
        <v>13.84538777</v>
      </c>
      <c r="F289">
        <v>18.763436609999999</v>
      </c>
      <c r="G289">
        <v>17.259018149999999</v>
      </c>
      <c r="H289">
        <v>-7.5288440300000001</v>
      </c>
      <c r="I289">
        <v>2.21986039</v>
      </c>
    </row>
    <row r="290" spans="1:9" x14ac:dyDescent="0.25">
      <c r="A290" t="s">
        <v>65</v>
      </c>
      <c r="B290" t="s">
        <v>563</v>
      </c>
      <c r="C290">
        <v>61</v>
      </c>
      <c r="D290">
        <v>0.36092478813055001</v>
      </c>
      <c r="E290">
        <v>25.199228389999998</v>
      </c>
      <c r="F290">
        <v>47.980953049999997</v>
      </c>
      <c r="G290">
        <v>44.026947909999997</v>
      </c>
      <c r="H290">
        <v>5.3082745600000001</v>
      </c>
      <c r="I290">
        <v>-0.10804547</v>
      </c>
    </row>
    <row r="291" spans="1:9" x14ac:dyDescent="0.25">
      <c r="A291" t="s">
        <v>66</v>
      </c>
      <c r="B291" t="s">
        <v>568</v>
      </c>
      <c r="C291">
        <v>66</v>
      </c>
      <c r="D291">
        <v>0.13815601417636</v>
      </c>
      <c r="E291">
        <v>173.94184901</v>
      </c>
      <c r="F291">
        <v>101.6289731</v>
      </c>
      <c r="G291">
        <v>71.846088399999999</v>
      </c>
      <c r="H291">
        <v>-16.71076712</v>
      </c>
      <c r="I291">
        <v>-5.0107488499999997</v>
      </c>
    </row>
    <row r="292" spans="1:9" x14ac:dyDescent="0.25">
      <c r="A292" t="s">
        <v>96</v>
      </c>
      <c r="B292" t="s">
        <v>593</v>
      </c>
      <c r="C292">
        <v>92</v>
      </c>
      <c r="D292">
        <v>4.2218228167948997</v>
      </c>
      <c r="E292">
        <v>-4.6312354300000003</v>
      </c>
      <c r="F292">
        <v>35.719064860000003</v>
      </c>
      <c r="G292">
        <v>29.720160109999998</v>
      </c>
      <c r="H292">
        <v>1.6732330799999999</v>
      </c>
      <c r="I292">
        <v>-2.22788166</v>
      </c>
    </row>
    <row r="293" spans="1:9" x14ac:dyDescent="0.25">
      <c r="A293" t="s">
        <v>112</v>
      </c>
      <c r="B293" t="s">
        <v>606</v>
      </c>
      <c r="C293">
        <v>105</v>
      </c>
      <c r="D293">
        <v>6.0295178382166901</v>
      </c>
      <c r="E293">
        <v>-4.2791435800000004</v>
      </c>
      <c r="F293">
        <v>61.86863743</v>
      </c>
      <c r="G293">
        <v>52.914577459999997</v>
      </c>
      <c r="H293">
        <v>0.88543985999999997</v>
      </c>
      <c r="I293">
        <v>-2.3972364599999998</v>
      </c>
    </row>
    <row r="294" spans="1:9" x14ac:dyDescent="0.25">
      <c r="A294" t="s">
        <v>111</v>
      </c>
      <c r="B294" t="s">
        <v>111</v>
      </c>
      <c r="C294">
        <v>108</v>
      </c>
      <c r="D294">
        <v>12.43599698468544</v>
      </c>
      <c r="E294">
        <v>-7.6396606499999997</v>
      </c>
      <c r="F294">
        <v>44.610894549999998</v>
      </c>
      <c r="G294">
        <v>46.03692041</v>
      </c>
      <c r="H294">
        <v>1.4658770400000001</v>
      </c>
      <c r="I294">
        <v>2.7035762299999999</v>
      </c>
    </row>
    <row r="295" spans="1:9" x14ac:dyDescent="0.25">
      <c r="A295" t="s">
        <v>116</v>
      </c>
      <c r="B295" t="s">
        <v>614</v>
      </c>
      <c r="C295">
        <v>114</v>
      </c>
      <c r="D295">
        <v>47382.211753700649</v>
      </c>
      <c r="E295">
        <v>30.555239920000002</v>
      </c>
      <c r="F295">
        <v>35.323658260000002</v>
      </c>
      <c r="G295">
        <v>19.406308620000001</v>
      </c>
      <c r="H295">
        <v>1.28137535</v>
      </c>
      <c r="I295">
        <v>0.95201413999999995</v>
      </c>
    </row>
    <row r="296" spans="1:9" x14ac:dyDescent="0.25">
      <c r="A296" t="s">
        <v>117</v>
      </c>
      <c r="B296" t="s">
        <v>619</v>
      </c>
      <c r="C296">
        <v>119</v>
      </c>
      <c r="D296">
        <v>2.8655176690294302</v>
      </c>
      <c r="E296">
        <v>0</v>
      </c>
      <c r="F296">
        <v>91.464244899999997</v>
      </c>
      <c r="G296">
        <v>97.009977050000003</v>
      </c>
      <c r="H296">
        <v>-10.58094019</v>
      </c>
      <c r="I296">
        <v>4.7003212300000001</v>
      </c>
    </row>
    <row r="297" spans="1:9" x14ac:dyDescent="0.25">
      <c r="A297" t="s">
        <v>167</v>
      </c>
      <c r="B297" t="s">
        <v>661</v>
      </c>
      <c r="C297">
        <v>163</v>
      </c>
      <c r="D297">
        <v>2.1673769794579898</v>
      </c>
      <c r="E297">
        <v>41.226351309999998</v>
      </c>
      <c r="F297">
        <v>67.421499010000005</v>
      </c>
      <c r="G297">
        <v>31.129699330000001</v>
      </c>
      <c r="H297">
        <v>2.7678690499999998</v>
      </c>
      <c r="I297">
        <v>-3.3029130000000002</v>
      </c>
    </row>
    <row r="298" spans="1:9" x14ac:dyDescent="0.25">
      <c r="A298" t="s">
        <v>192</v>
      </c>
      <c r="B298" t="s">
        <v>192</v>
      </c>
      <c r="C298">
        <v>189</v>
      </c>
      <c r="D298">
        <v>1.5911630472969999E-2</v>
      </c>
      <c r="E298">
        <v>21.316266070000001</v>
      </c>
      <c r="F298">
        <v>40.84745427</v>
      </c>
      <c r="G298">
        <v>39.300921610000003</v>
      </c>
      <c r="H298">
        <v>-1.9892223499999999</v>
      </c>
      <c r="I298">
        <v>-2.57385369</v>
      </c>
    </row>
    <row r="299" spans="1:9" x14ac:dyDescent="0.25">
      <c r="A299" t="s">
        <v>218</v>
      </c>
      <c r="B299" t="s">
        <v>702</v>
      </c>
      <c r="C299">
        <v>210</v>
      </c>
      <c r="D299">
        <v>77.448460594624507</v>
      </c>
      <c r="E299">
        <v>333.52159970999998</v>
      </c>
      <c r="F299">
        <v>166.34018252000001</v>
      </c>
      <c r="G299">
        <v>173.42084603999999</v>
      </c>
      <c r="H299">
        <v>35.605164100000003</v>
      </c>
      <c r="I299">
        <v>1.37176265</v>
      </c>
    </row>
    <row r="300" spans="1:9" x14ac:dyDescent="0.25">
      <c r="A300" t="s">
        <v>223</v>
      </c>
      <c r="B300" t="s">
        <v>711</v>
      </c>
      <c r="C300">
        <v>220</v>
      </c>
      <c r="D300">
        <v>3.98244774085288</v>
      </c>
      <c r="E300">
        <v>-1.22679165</v>
      </c>
      <c r="F300">
        <v>28.256922200000002</v>
      </c>
      <c r="G300">
        <v>35.2448604</v>
      </c>
      <c r="H300">
        <v>-6.8186896700000004</v>
      </c>
      <c r="I300">
        <v>2.0468704999999998</v>
      </c>
    </row>
    <row r="301" spans="1:9" x14ac:dyDescent="0.25">
      <c r="A301" t="s">
        <v>242</v>
      </c>
      <c r="B301" t="s">
        <v>727</v>
      </c>
      <c r="C301">
        <v>236</v>
      </c>
      <c r="D301">
        <v>1.8740291378745799</v>
      </c>
      <c r="E301">
        <v>0</v>
      </c>
      <c r="F301">
        <v>0</v>
      </c>
      <c r="G301">
        <v>30.59348258</v>
      </c>
      <c r="H301">
        <v>-3.1487331200000002</v>
      </c>
      <c r="I301">
        <v>-4.3365505000000004</v>
      </c>
    </row>
    <row r="302" spans="1:9" x14ac:dyDescent="0.25">
      <c r="A302" t="s">
        <v>244</v>
      </c>
      <c r="B302" t="s">
        <v>729</v>
      </c>
      <c r="C302">
        <v>238</v>
      </c>
      <c r="D302">
        <v>2.9699773929420998</v>
      </c>
      <c r="E302">
        <v>5.65748183</v>
      </c>
      <c r="F302">
        <v>19.619770599999999</v>
      </c>
      <c r="G302">
        <v>73.841289610000004</v>
      </c>
      <c r="H302">
        <v>-16.837700460000001</v>
      </c>
      <c r="I302">
        <v>-0.19709067</v>
      </c>
    </row>
    <row r="303" spans="1:9" x14ac:dyDescent="0.25">
      <c r="A303" t="s">
        <v>249</v>
      </c>
      <c r="B303" t="s">
        <v>249</v>
      </c>
      <c r="C303">
        <v>252</v>
      </c>
      <c r="D303">
        <v>2.3292772681057601</v>
      </c>
      <c r="E303">
        <v>132.63236347</v>
      </c>
      <c r="F303">
        <v>60.925168739999997</v>
      </c>
      <c r="G303">
        <v>14.99199535</v>
      </c>
      <c r="H303">
        <v>1.28762095</v>
      </c>
      <c r="I303">
        <v>2.52245E-2</v>
      </c>
    </row>
    <row r="304" spans="1:9" x14ac:dyDescent="0.25">
      <c r="A304" t="s">
        <v>334</v>
      </c>
      <c r="B304" t="s">
        <v>790</v>
      </c>
      <c r="C304">
        <v>301</v>
      </c>
      <c r="D304">
        <v>0.23724159967823999</v>
      </c>
      <c r="E304">
        <v>-2.3389098399999999</v>
      </c>
      <c r="F304">
        <v>113.61319575</v>
      </c>
      <c r="G304">
        <v>71.28301055</v>
      </c>
      <c r="H304">
        <v>-20.398557319999998</v>
      </c>
      <c r="I304">
        <v>-2.9591843199999999</v>
      </c>
    </row>
    <row r="305" spans="1:9" x14ac:dyDescent="0.25">
      <c r="A305" t="s">
        <v>295</v>
      </c>
      <c r="B305" t="s">
        <v>792</v>
      </c>
      <c r="C305">
        <v>303</v>
      </c>
      <c r="D305">
        <v>9.7807372993649999E-2</v>
      </c>
      <c r="E305">
        <v>31.274973129999999</v>
      </c>
      <c r="F305">
        <v>84.025827770000006</v>
      </c>
      <c r="G305">
        <v>51.655000110000003</v>
      </c>
      <c r="H305">
        <v>-1.7619362000000001</v>
      </c>
      <c r="I305">
        <v>3.1641233400000002</v>
      </c>
    </row>
    <row r="306" spans="1:9" x14ac:dyDescent="0.25">
      <c r="A306" t="s">
        <v>318</v>
      </c>
      <c r="B306" t="s">
        <v>799</v>
      </c>
      <c r="C306">
        <v>311</v>
      </c>
      <c r="D306">
        <v>0.30993641192609001</v>
      </c>
      <c r="E306">
        <v>23.071579459999999</v>
      </c>
      <c r="F306">
        <v>124.7531314</v>
      </c>
      <c r="G306">
        <v>56.232249969999998</v>
      </c>
      <c r="H306">
        <v>2.7494021399999999</v>
      </c>
      <c r="I306">
        <v>-4.5411159799999998</v>
      </c>
    </row>
    <row r="307" spans="1:9" x14ac:dyDescent="0.25">
      <c r="A307" t="s">
        <v>298</v>
      </c>
      <c r="B307" t="s">
        <v>800</v>
      </c>
      <c r="C307">
        <v>312</v>
      </c>
      <c r="D307">
        <v>0.29140130458373997</v>
      </c>
      <c r="E307">
        <v>-4.2231341699999998</v>
      </c>
      <c r="F307">
        <v>73.564283660000001</v>
      </c>
      <c r="G307">
        <v>36.112662190000002</v>
      </c>
      <c r="H307">
        <v>-6.8089873699999997</v>
      </c>
      <c r="I307">
        <v>-6.0898459300000001</v>
      </c>
    </row>
    <row r="308" spans="1:9" x14ac:dyDescent="0.25">
      <c r="A308" t="s">
        <v>373</v>
      </c>
      <c r="B308" t="s">
        <v>876</v>
      </c>
      <c r="C308">
        <v>389</v>
      </c>
      <c r="D308">
        <v>0.14987690972373999</v>
      </c>
      <c r="E308">
        <v>8.6921766300000005</v>
      </c>
      <c r="F308">
        <v>46.932794569999999</v>
      </c>
      <c r="G308">
        <v>6.5583503900000002</v>
      </c>
      <c r="H308">
        <v>-6.8503088300000003</v>
      </c>
      <c r="I308">
        <v>0.93916703999999995</v>
      </c>
    </row>
    <row r="309" spans="1:9" x14ac:dyDescent="0.25">
      <c r="A309" t="s">
        <v>81</v>
      </c>
      <c r="B309" t="s">
        <v>576</v>
      </c>
      <c r="C309">
        <v>75</v>
      </c>
      <c r="D309">
        <v>11.56164385181131</v>
      </c>
      <c r="E309">
        <v>-4.9653173500000003</v>
      </c>
      <c r="F309">
        <v>76.309394580000003</v>
      </c>
      <c r="G309">
        <v>24.7689135</v>
      </c>
      <c r="H309">
        <v>-5.6477458399999998</v>
      </c>
      <c r="I309">
        <v>-6.8394510000000006E-2</v>
      </c>
    </row>
    <row r="310" spans="1:9" x14ac:dyDescent="0.25">
      <c r="A310" t="s">
        <v>118</v>
      </c>
      <c r="B310" t="s">
        <v>616</v>
      </c>
      <c r="C310">
        <v>117</v>
      </c>
      <c r="D310">
        <v>6.1696986132399999E-3</v>
      </c>
      <c r="E310">
        <v>64.909155339999998</v>
      </c>
      <c r="F310">
        <v>158.07361137000001</v>
      </c>
      <c r="G310">
        <v>138.83446273999999</v>
      </c>
      <c r="H310">
        <v>-13.450637479999999</v>
      </c>
      <c r="I310">
        <v>1.3728414</v>
      </c>
    </row>
    <row r="311" spans="1:9" x14ac:dyDescent="0.25">
      <c r="A311" t="s">
        <v>121</v>
      </c>
      <c r="B311" t="s">
        <v>620</v>
      </c>
      <c r="C311">
        <v>121</v>
      </c>
      <c r="D311">
        <v>2.9862390446474101</v>
      </c>
      <c r="E311">
        <v>4.8808718500000001</v>
      </c>
      <c r="F311">
        <v>15.37096863</v>
      </c>
      <c r="G311">
        <v>35.497544869999999</v>
      </c>
      <c r="H311">
        <v>-12.34319547</v>
      </c>
      <c r="I311">
        <v>-6.362081E-2</v>
      </c>
    </row>
    <row r="312" spans="1:9" x14ac:dyDescent="0.25">
      <c r="A312" t="s">
        <v>136</v>
      </c>
      <c r="B312" t="s">
        <v>624</v>
      </c>
      <c r="C312">
        <v>126</v>
      </c>
      <c r="D312">
        <v>2.7674419437482398</v>
      </c>
      <c r="E312">
        <v>-37.176446110000001</v>
      </c>
      <c r="F312">
        <v>43.016925239999999</v>
      </c>
      <c r="G312">
        <v>41.961091920000001</v>
      </c>
      <c r="H312">
        <v>8.1634966999999996</v>
      </c>
      <c r="I312">
        <v>2.53945591</v>
      </c>
    </row>
    <row r="313" spans="1:9" x14ac:dyDescent="0.25">
      <c r="A313" t="s">
        <v>129</v>
      </c>
      <c r="B313" t="s">
        <v>129</v>
      </c>
      <c r="C313">
        <v>133</v>
      </c>
      <c r="D313">
        <v>1.0003432088934801</v>
      </c>
      <c r="E313">
        <v>2.3394180000000001E-2</v>
      </c>
      <c r="F313">
        <v>-4.6328859999999999E-2</v>
      </c>
      <c r="G313">
        <v>3.4389889999999999E-2</v>
      </c>
      <c r="H313">
        <v>3.6951079999999997E-2</v>
      </c>
      <c r="I313">
        <v>3.0271079999999999E-2</v>
      </c>
    </row>
    <row r="314" spans="1:9" x14ac:dyDescent="0.25">
      <c r="A314" t="s">
        <v>143</v>
      </c>
      <c r="B314" t="s">
        <v>639</v>
      </c>
      <c r="C314">
        <v>142</v>
      </c>
      <c r="D314">
        <v>1.4449506691070001E-2</v>
      </c>
      <c r="E314">
        <v>-1.30238981</v>
      </c>
      <c r="F314">
        <v>17.6149807</v>
      </c>
      <c r="G314">
        <v>38.669078630000001</v>
      </c>
      <c r="H314">
        <v>1.1325955400000001</v>
      </c>
      <c r="I314">
        <v>0.24908925000000001</v>
      </c>
    </row>
    <row r="315" spans="1:9" x14ac:dyDescent="0.25">
      <c r="A315" t="s">
        <v>150</v>
      </c>
      <c r="B315" t="s">
        <v>640</v>
      </c>
      <c r="C315">
        <v>143</v>
      </c>
      <c r="D315">
        <v>0.53538878607819995</v>
      </c>
      <c r="E315">
        <v>66.278590500000007</v>
      </c>
      <c r="F315">
        <v>167.00665975999999</v>
      </c>
      <c r="G315">
        <v>50.436281319999999</v>
      </c>
      <c r="H315">
        <v>-4.8529085500000004</v>
      </c>
      <c r="I315">
        <v>-2.9760981800000001</v>
      </c>
    </row>
    <row r="316" spans="1:9" x14ac:dyDescent="0.25">
      <c r="A316" t="s">
        <v>147</v>
      </c>
      <c r="B316" t="s">
        <v>646</v>
      </c>
      <c r="C316">
        <v>149</v>
      </c>
      <c r="D316">
        <v>7.1127938261079997</v>
      </c>
      <c r="E316">
        <v>59.792984079999997</v>
      </c>
      <c r="F316">
        <v>143.70584266</v>
      </c>
      <c r="G316">
        <v>125.59704203</v>
      </c>
      <c r="H316">
        <v>-6.6227895600000002</v>
      </c>
      <c r="I316">
        <v>11.74943464</v>
      </c>
    </row>
    <row r="317" spans="1:9" x14ac:dyDescent="0.25">
      <c r="A317" t="s">
        <v>144</v>
      </c>
      <c r="B317" t="s">
        <v>648</v>
      </c>
      <c r="C317">
        <v>151</v>
      </c>
      <c r="D317">
        <v>31.866173618962481</v>
      </c>
      <c r="E317">
        <v>-2.2951100000000002</v>
      </c>
      <c r="F317">
        <v>67.311203129999996</v>
      </c>
      <c r="G317">
        <v>15.745479019999999</v>
      </c>
      <c r="H317">
        <v>-9.8692970199999994</v>
      </c>
      <c r="I317">
        <v>-2.3130709899999999</v>
      </c>
    </row>
    <row r="318" spans="1:9" x14ac:dyDescent="0.25">
      <c r="A318" t="s">
        <v>202</v>
      </c>
      <c r="B318" t="s">
        <v>693</v>
      </c>
      <c r="C318">
        <v>200</v>
      </c>
      <c r="D318">
        <v>2.69763675958266</v>
      </c>
      <c r="E318">
        <v>19.805843209999999</v>
      </c>
      <c r="F318">
        <v>94.283993800000005</v>
      </c>
      <c r="G318">
        <v>60.372843860000003</v>
      </c>
      <c r="H318">
        <v>-6.4391425099999999</v>
      </c>
      <c r="I318">
        <v>-1.15397642</v>
      </c>
    </row>
    <row r="319" spans="1:9" x14ac:dyDescent="0.25">
      <c r="A319" t="s">
        <v>222</v>
      </c>
      <c r="B319" t="s">
        <v>710</v>
      </c>
      <c r="C319">
        <v>219</v>
      </c>
      <c r="D319">
        <v>0.14110691084651</v>
      </c>
      <c r="E319">
        <v>-26.628725849999999</v>
      </c>
      <c r="F319">
        <v>23.53322193</v>
      </c>
      <c r="G319">
        <v>18.560720440000001</v>
      </c>
      <c r="H319">
        <v>-6.3483322600000003</v>
      </c>
      <c r="I319">
        <v>-0.80081515999999997</v>
      </c>
    </row>
    <row r="320" spans="1:9" x14ac:dyDescent="0.25">
      <c r="A320" t="s">
        <v>228</v>
      </c>
      <c r="B320" t="s">
        <v>715</v>
      </c>
      <c r="C320">
        <v>225</v>
      </c>
      <c r="D320">
        <v>0.86189847670002995</v>
      </c>
      <c r="E320">
        <v>-30.972901109999999</v>
      </c>
      <c r="F320">
        <v>0.22545731999999999</v>
      </c>
      <c r="G320">
        <v>32.328883959999999</v>
      </c>
      <c r="H320">
        <v>-21.418591979999999</v>
      </c>
      <c r="I320">
        <v>-1.98963556</v>
      </c>
    </row>
    <row r="321" spans="1:9" x14ac:dyDescent="0.25">
      <c r="A321" t="s">
        <v>230</v>
      </c>
      <c r="B321" t="s">
        <v>718</v>
      </c>
      <c r="C321">
        <v>228</v>
      </c>
      <c r="D321">
        <v>6.02351012236418</v>
      </c>
      <c r="E321">
        <v>0.39181032999999998</v>
      </c>
      <c r="F321">
        <v>0.60101755999999995</v>
      </c>
      <c r="G321">
        <v>-5.6597159399999999</v>
      </c>
      <c r="H321">
        <v>-10.995219069999999</v>
      </c>
      <c r="I321">
        <v>-16.556920349999999</v>
      </c>
    </row>
    <row r="322" spans="1:9" x14ac:dyDescent="0.25">
      <c r="A322" t="s">
        <v>287</v>
      </c>
      <c r="B322" t="s">
        <v>788</v>
      </c>
      <c r="C322">
        <v>300</v>
      </c>
      <c r="D322">
        <v>0.11890555275874</v>
      </c>
      <c r="E322">
        <v>4.8082894600000001</v>
      </c>
      <c r="F322">
        <v>78.740302099999994</v>
      </c>
      <c r="G322">
        <v>14.515846720000001</v>
      </c>
      <c r="H322">
        <v>-1.7782999799999999</v>
      </c>
      <c r="I322">
        <v>-4.1289594899999997</v>
      </c>
    </row>
    <row r="323" spans="1:9" x14ac:dyDescent="0.25">
      <c r="A323" t="s">
        <v>310</v>
      </c>
      <c r="B323" t="s">
        <v>810</v>
      </c>
      <c r="C323">
        <v>322</v>
      </c>
      <c r="D323">
        <v>2.5048646257122198</v>
      </c>
      <c r="E323">
        <v>17.81234817</v>
      </c>
      <c r="F323">
        <v>89.845781830000007</v>
      </c>
      <c r="G323">
        <v>26.12717675</v>
      </c>
      <c r="H323">
        <v>-7.5350581600000002</v>
      </c>
      <c r="I323">
        <v>6.4179685199999996</v>
      </c>
    </row>
    <row r="324" spans="1:9" x14ac:dyDescent="0.25">
      <c r="A324" t="s">
        <v>314</v>
      </c>
      <c r="B324" t="s">
        <v>812</v>
      </c>
      <c r="C324">
        <v>324</v>
      </c>
      <c r="D324">
        <v>1.78408938999818</v>
      </c>
      <c r="E324">
        <v>-0.31874564999999999</v>
      </c>
      <c r="F324">
        <v>73.674153529999998</v>
      </c>
      <c r="G324">
        <v>76.226942510000001</v>
      </c>
      <c r="H324">
        <v>-0.13067782</v>
      </c>
      <c r="I324">
        <v>0.13341761999999999</v>
      </c>
    </row>
    <row r="325" spans="1:9" x14ac:dyDescent="0.25">
      <c r="A325" t="s">
        <v>316</v>
      </c>
      <c r="B325" t="s">
        <v>817</v>
      </c>
      <c r="C325">
        <v>329</v>
      </c>
      <c r="D325">
        <v>2.008209169156E-2</v>
      </c>
      <c r="E325">
        <v>5.2437178600000003</v>
      </c>
      <c r="F325">
        <v>59.508307709999997</v>
      </c>
      <c r="G325">
        <v>27.544943400000001</v>
      </c>
      <c r="H325">
        <v>0.18165724</v>
      </c>
      <c r="I325">
        <v>-3.0816293099999998</v>
      </c>
    </row>
    <row r="326" spans="1:9" x14ac:dyDescent="0.25">
      <c r="A326" t="s">
        <v>342</v>
      </c>
      <c r="B326" t="s">
        <v>826</v>
      </c>
      <c r="C326">
        <v>338</v>
      </c>
      <c r="D326">
        <v>0.51609715491278996</v>
      </c>
      <c r="E326">
        <v>-23.018727609999999</v>
      </c>
      <c r="F326">
        <v>-10.753884940000001</v>
      </c>
      <c r="G326">
        <v>-0.85958471000000003</v>
      </c>
      <c r="H326">
        <v>4.0068934900000004</v>
      </c>
      <c r="I326">
        <v>-0.81965310000000002</v>
      </c>
    </row>
    <row r="327" spans="1:9" x14ac:dyDescent="0.25">
      <c r="A327" t="s">
        <v>343</v>
      </c>
      <c r="B327" t="s">
        <v>343</v>
      </c>
      <c r="C327">
        <v>340</v>
      </c>
      <c r="D327">
        <v>0.31243658884394998</v>
      </c>
      <c r="E327">
        <v>30.07952513</v>
      </c>
      <c r="F327">
        <v>98.283408710000003</v>
      </c>
      <c r="G327">
        <v>56.741165180000003</v>
      </c>
      <c r="H327">
        <v>-1.92282861</v>
      </c>
      <c r="I327">
        <v>3.6303650799999998</v>
      </c>
    </row>
    <row r="328" spans="1:9" x14ac:dyDescent="0.25">
      <c r="A328" t="s">
        <v>360</v>
      </c>
      <c r="B328" t="s">
        <v>855</v>
      </c>
      <c r="C328">
        <v>369</v>
      </c>
      <c r="D328">
        <v>1.54023466179529</v>
      </c>
      <c r="E328">
        <v>-29.53344555</v>
      </c>
      <c r="F328">
        <v>8.1636774800000005</v>
      </c>
      <c r="G328">
        <v>13.777658479999999</v>
      </c>
      <c r="H328">
        <v>-0.74642984999999995</v>
      </c>
      <c r="I328">
        <v>-1.02729757</v>
      </c>
    </row>
    <row r="329" spans="1:9" x14ac:dyDescent="0.25">
      <c r="A329" t="s">
        <v>383</v>
      </c>
      <c r="B329" t="s">
        <v>882</v>
      </c>
      <c r="C329">
        <v>396</v>
      </c>
      <c r="D329">
        <v>0.14977680231598001</v>
      </c>
      <c r="E329">
        <v>26.569470419999998</v>
      </c>
      <c r="F329">
        <v>102.65397376</v>
      </c>
      <c r="G329">
        <v>48.057320439999998</v>
      </c>
      <c r="H329">
        <v>-7.2296475999999998</v>
      </c>
      <c r="I329">
        <v>-2.5813136999999999</v>
      </c>
    </row>
    <row r="330" spans="1:9" x14ac:dyDescent="0.25">
      <c r="A330" t="s">
        <v>426</v>
      </c>
      <c r="B330" t="s">
        <v>915</v>
      </c>
      <c r="C330">
        <v>437</v>
      </c>
      <c r="D330">
        <v>6.0740200294789999E-2</v>
      </c>
      <c r="E330">
        <v>17.020307819999999</v>
      </c>
      <c r="F330">
        <v>65.706946619999997</v>
      </c>
      <c r="G330">
        <v>35.669894849999999</v>
      </c>
      <c r="H330">
        <v>-1.7259493299999999</v>
      </c>
      <c r="I330">
        <v>-1.4247082600000001</v>
      </c>
    </row>
    <row r="331" spans="1:9" x14ac:dyDescent="0.25">
      <c r="A331" t="s">
        <v>416</v>
      </c>
      <c r="B331" t="s">
        <v>930</v>
      </c>
      <c r="C331">
        <v>451</v>
      </c>
      <c r="D331">
        <v>20.622156613348992</v>
      </c>
      <c r="E331">
        <v>18.24900135</v>
      </c>
      <c r="F331">
        <v>44.297160759999997</v>
      </c>
      <c r="G331">
        <v>-2.4093386300000001</v>
      </c>
      <c r="H331">
        <v>-6.5558857799999997</v>
      </c>
      <c r="I331">
        <v>-1.9222399800000001</v>
      </c>
    </row>
    <row r="332" spans="1:9" x14ac:dyDescent="0.25">
      <c r="A332" t="s">
        <v>464</v>
      </c>
      <c r="B332" t="s">
        <v>952</v>
      </c>
      <c r="C332">
        <v>471</v>
      </c>
      <c r="D332">
        <v>0.10950264915485</v>
      </c>
      <c r="E332">
        <v>2.4953997999999999</v>
      </c>
      <c r="F332">
        <v>84.12576086</v>
      </c>
      <c r="G332">
        <v>30.72498706</v>
      </c>
      <c r="H332">
        <v>0.39305783</v>
      </c>
      <c r="I332">
        <v>-1.88328516</v>
      </c>
    </row>
    <row r="333" spans="1:9" x14ac:dyDescent="0.25">
      <c r="A333" t="s">
        <v>468</v>
      </c>
      <c r="B333" t="s">
        <v>957</v>
      </c>
      <c r="C333">
        <v>475</v>
      </c>
      <c r="D333">
        <v>8.4908301605509995E-2</v>
      </c>
      <c r="E333">
        <v>-0.84511369999999997</v>
      </c>
      <c r="F333">
        <v>31.982094879999998</v>
      </c>
      <c r="G333">
        <v>46.86116844</v>
      </c>
      <c r="H333">
        <v>-4.92915627</v>
      </c>
      <c r="I333">
        <v>-2.76080879</v>
      </c>
    </row>
    <row r="334" spans="1:9" x14ac:dyDescent="0.25">
      <c r="A334" t="s">
        <v>58</v>
      </c>
      <c r="B334" t="s">
        <v>553</v>
      </c>
      <c r="C334">
        <v>53</v>
      </c>
      <c r="D334">
        <v>273.85611036170098</v>
      </c>
      <c r="E334">
        <v>-4.55320474</v>
      </c>
      <c r="F334">
        <v>42.68417625</v>
      </c>
      <c r="G334">
        <v>43.028161959999998</v>
      </c>
      <c r="H334">
        <v>-13.141372560000001</v>
      </c>
      <c r="I334">
        <v>-3.1247500399999999</v>
      </c>
    </row>
    <row r="335" spans="1:9" x14ac:dyDescent="0.25">
      <c r="A335" t="s">
        <v>80</v>
      </c>
      <c r="B335" t="s">
        <v>582</v>
      </c>
      <c r="C335">
        <v>82</v>
      </c>
      <c r="D335">
        <v>11.7464678733427</v>
      </c>
      <c r="E335">
        <v>-3.3617713400000002</v>
      </c>
      <c r="F335">
        <v>89.119938219999995</v>
      </c>
      <c r="G335">
        <v>76.141194810000002</v>
      </c>
      <c r="H335">
        <v>-12.14378284</v>
      </c>
      <c r="I335">
        <v>-2.8089556999999998</v>
      </c>
    </row>
    <row r="336" spans="1:9" x14ac:dyDescent="0.25">
      <c r="A336" t="s">
        <v>91</v>
      </c>
      <c r="B336" t="s">
        <v>587</v>
      </c>
      <c r="C336">
        <v>88</v>
      </c>
      <c r="D336">
        <v>9.9684256348409994E-2</v>
      </c>
      <c r="E336">
        <v>10.93975773</v>
      </c>
      <c r="F336">
        <v>48.37656381</v>
      </c>
      <c r="G336">
        <v>34.309898349999997</v>
      </c>
      <c r="H336">
        <v>-0.71852530999999997</v>
      </c>
      <c r="I336">
        <v>-1.2248804099999999</v>
      </c>
    </row>
    <row r="337" spans="1:9" x14ac:dyDescent="0.25">
      <c r="A337" t="s">
        <v>103</v>
      </c>
      <c r="B337" t="s">
        <v>600</v>
      </c>
      <c r="C337">
        <v>101</v>
      </c>
      <c r="D337">
        <v>1.0458939307028401</v>
      </c>
      <c r="E337">
        <v>7.4014448499999999</v>
      </c>
      <c r="F337">
        <v>60.359006909999998</v>
      </c>
      <c r="G337">
        <v>47.934679459999998</v>
      </c>
      <c r="H337">
        <v>1.4990588600000001</v>
      </c>
      <c r="I337">
        <v>-2.3968343299999999</v>
      </c>
    </row>
    <row r="338" spans="1:9" x14ac:dyDescent="0.25">
      <c r="A338" t="s">
        <v>133</v>
      </c>
      <c r="B338" t="s">
        <v>622</v>
      </c>
      <c r="C338">
        <v>124</v>
      </c>
      <c r="D338">
        <v>0.83735452593736004</v>
      </c>
      <c r="E338">
        <v>38.924493980000001</v>
      </c>
      <c r="F338">
        <v>100.65117409</v>
      </c>
      <c r="G338">
        <v>93.387855740000006</v>
      </c>
      <c r="H338">
        <v>3.7654015900000002</v>
      </c>
      <c r="I338">
        <v>-1.1811338</v>
      </c>
    </row>
    <row r="339" spans="1:9" x14ac:dyDescent="0.25">
      <c r="A339" t="s">
        <v>139</v>
      </c>
      <c r="B339" t="s">
        <v>636</v>
      </c>
      <c r="C339">
        <v>140</v>
      </c>
      <c r="D339">
        <v>41.755670886474853</v>
      </c>
      <c r="E339">
        <v>1.910868</v>
      </c>
      <c r="F339">
        <v>45.906161130000001</v>
      </c>
      <c r="G339">
        <v>16.206494880000001</v>
      </c>
      <c r="H339">
        <v>-1.20304561</v>
      </c>
      <c r="I339">
        <v>0.14691277999999999</v>
      </c>
    </row>
    <row r="340" spans="1:9" x14ac:dyDescent="0.25">
      <c r="A340" t="s">
        <v>169</v>
      </c>
      <c r="B340" t="s">
        <v>656</v>
      </c>
      <c r="C340">
        <v>160</v>
      </c>
      <c r="D340">
        <v>8.4673429149126491</v>
      </c>
      <c r="E340">
        <v>12.48474103</v>
      </c>
      <c r="F340">
        <v>63.594004339999998</v>
      </c>
      <c r="G340">
        <v>47.776660800000002</v>
      </c>
      <c r="H340">
        <v>3.7732147299999999</v>
      </c>
      <c r="I340">
        <v>-3.8337683600000001</v>
      </c>
    </row>
    <row r="341" spans="1:9" x14ac:dyDescent="0.25">
      <c r="A341" t="s">
        <v>168</v>
      </c>
      <c r="B341" t="s">
        <v>668</v>
      </c>
      <c r="C341">
        <v>173</v>
      </c>
      <c r="D341">
        <v>22.292568687628201</v>
      </c>
      <c r="E341">
        <v>-39.221343130000001</v>
      </c>
      <c r="F341">
        <v>17.986614599999999</v>
      </c>
      <c r="G341">
        <v>29.346502999999998</v>
      </c>
      <c r="H341">
        <v>-6.3420560300000002</v>
      </c>
      <c r="I341">
        <v>-3.48554728</v>
      </c>
    </row>
    <row r="342" spans="1:9" x14ac:dyDescent="0.25">
      <c r="A342" t="s">
        <v>190</v>
      </c>
      <c r="B342" t="s">
        <v>680</v>
      </c>
      <c r="C342">
        <v>187</v>
      </c>
      <c r="D342">
        <v>0.31661817527609998</v>
      </c>
      <c r="E342">
        <v>-1.0004087699999999</v>
      </c>
      <c r="F342">
        <v>62.359130190000002</v>
      </c>
      <c r="G342">
        <v>21.43882142</v>
      </c>
      <c r="H342">
        <v>-1.89886138</v>
      </c>
      <c r="I342">
        <v>-4.3056441200000002</v>
      </c>
    </row>
    <row r="343" spans="1:9" x14ac:dyDescent="0.25">
      <c r="A343" t="s">
        <v>247</v>
      </c>
      <c r="B343" t="s">
        <v>736</v>
      </c>
      <c r="C343">
        <v>247</v>
      </c>
      <c r="D343">
        <v>3.7885851626749698</v>
      </c>
      <c r="E343">
        <v>11.338991740000001</v>
      </c>
      <c r="F343">
        <v>150.1938676</v>
      </c>
      <c r="G343">
        <v>20.942063099999999</v>
      </c>
      <c r="H343">
        <v>-0.65398462999999996</v>
      </c>
      <c r="I343">
        <v>-4.6104098100000002</v>
      </c>
    </row>
    <row r="344" spans="1:9" x14ac:dyDescent="0.25">
      <c r="A344" t="s">
        <v>288</v>
      </c>
      <c r="B344" t="s">
        <v>288</v>
      </c>
      <c r="C344">
        <v>299</v>
      </c>
      <c r="D344">
        <v>9.4550228177328695</v>
      </c>
      <c r="E344">
        <v>-20.89790945</v>
      </c>
      <c r="F344">
        <v>-14.933005039999999</v>
      </c>
      <c r="G344">
        <v>9.7564238900000007</v>
      </c>
      <c r="H344">
        <v>-5.2285714800000003</v>
      </c>
      <c r="I344">
        <v>-3.3508438900000002</v>
      </c>
    </row>
    <row r="345" spans="1:9" x14ac:dyDescent="0.25">
      <c r="A345" t="s">
        <v>801</v>
      </c>
      <c r="B345" t="s">
        <v>802</v>
      </c>
      <c r="C345">
        <v>315</v>
      </c>
      <c r="D345">
        <v>6.7303769629033496</v>
      </c>
      <c r="E345">
        <v>-0.92986829999999998</v>
      </c>
      <c r="F345">
        <v>114.92000523999999</v>
      </c>
      <c r="G345">
        <v>95.942755770000005</v>
      </c>
      <c r="H345">
        <v>-13.403997629999999</v>
      </c>
      <c r="I345">
        <v>1.06986837</v>
      </c>
    </row>
    <row r="346" spans="1:9" x14ac:dyDescent="0.25">
      <c r="A346" t="s">
        <v>325</v>
      </c>
      <c r="B346" t="s">
        <v>821</v>
      </c>
      <c r="C346">
        <v>334</v>
      </c>
      <c r="D346">
        <v>0.16433677621177001</v>
      </c>
      <c r="E346">
        <v>116.20413261</v>
      </c>
      <c r="F346">
        <v>36.244532659999997</v>
      </c>
      <c r="G346">
        <v>81.633540609999997</v>
      </c>
      <c r="H346">
        <v>1.65303209</v>
      </c>
      <c r="I346">
        <v>6.2596517599999997</v>
      </c>
    </row>
    <row r="347" spans="1:9" x14ac:dyDescent="0.25">
      <c r="A347" t="s">
        <v>356</v>
      </c>
      <c r="B347" t="s">
        <v>861</v>
      </c>
      <c r="C347">
        <v>376</v>
      </c>
      <c r="D347">
        <v>1.6641864367117101</v>
      </c>
      <c r="E347">
        <v>-20.762912629999999</v>
      </c>
      <c r="F347">
        <v>16.049003859999999</v>
      </c>
      <c r="G347">
        <v>25.540629419999998</v>
      </c>
      <c r="H347">
        <v>-6.1436080000000004</v>
      </c>
      <c r="I347">
        <v>4.0350904500000002</v>
      </c>
    </row>
    <row r="348" spans="1:9" x14ac:dyDescent="0.25">
      <c r="A348" t="s">
        <v>461</v>
      </c>
      <c r="B348" t="s">
        <v>916</v>
      </c>
      <c r="C348">
        <v>439</v>
      </c>
      <c r="D348">
        <v>0.93239101163251004</v>
      </c>
      <c r="E348">
        <v>15.4897113</v>
      </c>
      <c r="F348">
        <v>84.853835869999997</v>
      </c>
      <c r="G348">
        <v>67.060556149999996</v>
      </c>
      <c r="H348">
        <v>7.2422775499999998</v>
      </c>
      <c r="I348">
        <v>-5.0793601199999996</v>
      </c>
    </row>
    <row r="349" spans="1:9" x14ac:dyDescent="0.25">
      <c r="A349" t="s">
        <v>98</v>
      </c>
      <c r="B349" t="s">
        <v>598</v>
      </c>
      <c r="C349">
        <v>100</v>
      </c>
      <c r="D349">
        <v>1.0301394003461899</v>
      </c>
      <c r="E349">
        <v>-5.2491921100000001</v>
      </c>
      <c r="F349">
        <v>59.080094899999999</v>
      </c>
      <c r="G349">
        <v>44.444751009999997</v>
      </c>
      <c r="H349">
        <v>-1.3803964</v>
      </c>
      <c r="I349">
        <v>-1.3741387199999999</v>
      </c>
    </row>
    <row r="350" spans="1:9" x14ac:dyDescent="0.25">
      <c r="A350" t="s">
        <v>109</v>
      </c>
      <c r="B350" t="s">
        <v>602</v>
      </c>
      <c r="C350">
        <v>104</v>
      </c>
      <c r="D350">
        <v>1.3217307139833501</v>
      </c>
      <c r="E350">
        <v>20.73872978</v>
      </c>
      <c r="F350">
        <v>76.243943349999995</v>
      </c>
      <c r="G350">
        <v>54.394685320000001</v>
      </c>
      <c r="H350">
        <v>4.6593903799999996</v>
      </c>
      <c r="I350">
        <v>-2.85568629</v>
      </c>
    </row>
    <row r="351" spans="1:9" x14ac:dyDescent="0.25">
      <c r="A351" t="s">
        <v>131</v>
      </c>
      <c r="B351" t="s">
        <v>627</v>
      </c>
      <c r="C351">
        <v>131</v>
      </c>
      <c r="D351">
        <v>2.4606200513175298</v>
      </c>
      <c r="E351">
        <v>-8.2926428100000003</v>
      </c>
      <c r="F351">
        <v>21.81947521</v>
      </c>
      <c r="G351">
        <v>29.058458210000001</v>
      </c>
      <c r="H351">
        <v>-5.65113865</v>
      </c>
      <c r="I351">
        <v>-0.58952125</v>
      </c>
    </row>
    <row r="352" spans="1:9" x14ac:dyDescent="0.25">
      <c r="A352" t="s">
        <v>162</v>
      </c>
      <c r="B352" t="s">
        <v>659</v>
      </c>
      <c r="C352">
        <v>164</v>
      </c>
      <c r="D352">
        <v>26.320835643549639</v>
      </c>
      <c r="E352">
        <v>6.4174838100000002</v>
      </c>
      <c r="F352">
        <v>108.42202717000001</v>
      </c>
      <c r="G352">
        <v>2.725393</v>
      </c>
      <c r="H352">
        <v>-1.62398661</v>
      </c>
      <c r="I352">
        <v>-1.47235216</v>
      </c>
    </row>
    <row r="353" spans="1:9" x14ac:dyDescent="0.25">
      <c r="A353" t="s">
        <v>181</v>
      </c>
      <c r="B353" t="s">
        <v>667</v>
      </c>
      <c r="C353">
        <v>172</v>
      </c>
      <c r="D353">
        <v>3.0547263080261602</v>
      </c>
      <c r="E353">
        <v>124.02672375</v>
      </c>
      <c r="F353">
        <v>110.80713246000001</v>
      </c>
      <c r="G353">
        <v>15.17434218</v>
      </c>
      <c r="H353">
        <v>5.3107847599999998</v>
      </c>
      <c r="I353">
        <v>-3.8777709100000002</v>
      </c>
    </row>
    <row r="354" spans="1:9" x14ac:dyDescent="0.25">
      <c r="A354" t="s">
        <v>264</v>
      </c>
      <c r="B354" t="s">
        <v>721</v>
      </c>
      <c r="C354">
        <v>233</v>
      </c>
      <c r="D354">
        <v>0.42821874709391</v>
      </c>
      <c r="E354">
        <v>528.85048025000003</v>
      </c>
      <c r="F354">
        <v>974.01583483000002</v>
      </c>
      <c r="G354">
        <v>913.01698845999999</v>
      </c>
      <c r="H354">
        <v>-14.78121266</v>
      </c>
      <c r="I354">
        <v>-8.8331014700000008</v>
      </c>
    </row>
    <row r="355" spans="1:9" x14ac:dyDescent="0.25">
      <c r="A355" t="s">
        <v>297</v>
      </c>
      <c r="B355" t="s">
        <v>780</v>
      </c>
      <c r="C355">
        <v>293</v>
      </c>
      <c r="D355">
        <v>4028.0590643557689</v>
      </c>
      <c r="E355">
        <v>127.05611748</v>
      </c>
      <c r="F355">
        <v>127.01839149</v>
      </c>
      <c r="G355">
        <v>55.50320181</v>
      </c>
      <c r="H355">
        <v>-2.59621923</v>
      </c>
      <c r="I355">
        <v>-0.13723369999999999</v>
      </c>
    </row>
    <row r="356" spans="1:9" x14ac:dyDescent="0.25">
      <c r="A356" t="s">
        <v>323</v>
      </c>
      <c r="B356" t="s">
        <v>818</v>
      </c>
      <c r="C356">
        <v>332</v>
      </c>
      <c r="D356">
        <v>2.0588224033524001</v>
      </c>
      <c r="E356">
        <v>87.029268329999994</v>
      </c>
      <c r="F356">
        <v>114.78547646</v>
      </c>
      <c r="G356">
        <v>9.0640309800000001</v>
      </c>
      <c r="H356">
        <v>-9.7215498100000008</v>
      </c>
      <c r="I356">
        <v>3.0407430999999998</v>
      </c>
    </row>
    <row r="357" spans="1:9" x14ac:dyDescent="0.25">
      <c r="A357" t="s">
        <v>367</v>
      </c>
      <c r="B357" t="s">
        <v>822</v>
      </c>
      <c r="C357">
        <v>336</v>
      </c>
      <c r="D357">
        <v>2.2411338959846998</v>
      </c>
      <c r="E357">
        <v>85.966130019999994</v>
      </c>
      <c r="F357">
        <v>141.32754650000001</v>
      </c>
      <c r="G357">
        <v>115.58900708</v>
      </c>
      <c r="H357">
        <v>13.038176460000001</v>
      </c>
      <c r="I357">
        <v>-7.9964476099999997</v>
      </c>
    </row>
    <row r="358" spans="1:9" x14ac:dyDescent="0.25">
      <c r="A358" t="s">
        <v>315</v>
      </c>
      <c r="B358" t="s">
        <v>836</v>
      </c>
      <c r="C358">
        <v>350</v>
      </c>
      <c r="D358">
        <v>0.92524875762358005</v>
      </c>
      <c r="E358">
        <v>11.92363203</v>
      </c>
      <c r="F358">
        <v>4.6118204699999996</v>
      </c>
      <c r="G358">
        <v>-2.7289394200000001</v>
      </c>
      <c r="H358">
        <v>-1.6219591900000001</v>
      </c>
      <c r="I358">
        <v>0.21734486</v>
      </c>
    </row>
    <row r="359" spans="1:9" x14ac:dyDescent="0.25">
      <c r="A359" t="s">
        <v>341</v>
      </c>
      <c r="B359" t="s">
        <v>843</v>
      </c>
      <c r="C359">
        <v>359</v>
      </c>
      <c r="D359">
        <v>173.5422520280791</v>
      </c>
      <c r="E359">
        <v>49.740304070000001</v>
      </c>
      <c r="F359">
        <v>14.678168530000001</v>
      </c>
      <c r="G359">
        <v>5.5141555499999999</v>
      </c>
      <c r="H359">
        <v>-10.336883609999999</v>
      </c>
      <c r="I359">
        <v>-1.2307165600000001</v>
      </c>
    </row>
    <row r="360" spans="1:9" x14ac:dyDescent="0.25">
      <c r="A360" t="s">
        <v>444</v>
      </c>
      <c r="B360" t="s">
        <v>909</v>
      </c>
      <c r="C360">
        <v>429</v>
      </c>
      <c r="D360">
        <v>0.76653721496824001</v>
      </c>
      <c r="E360">
        <v>170.29858845999999</v>
      </c>
      <c r="F360">
        <v>215.59228071999999</v>
      </c>
      <c r="G360">
        <v>209.68004757</v>
      </c>
      <c r="H360">
        <v>8.7152822099999998</v>
      </c>
      <c r="I360">
        <v>-5.3535009000000002</v>
      </c>
    </row>
    <row r="361" spans="1:9" x14ac:dyDescent="0.25">
      <c r="A361" t="s">
        <v>430</v>
      </c>
      <c r="B361" t="s">
        <v>963</v>
      </c>
      <c r="C361">
        <v>486</v>
      </c>
      <c r="D361">
        <v>9.8831832732995597</v>
      </c>
      <c r="E361">
        <v>-2.97649081</v>
      </c>
      <c r="F361">
        <v>7.6880673899999996</v>
      </c>
      <c r="G361">
        <v>16.829323160000001</v>
      </c>
      <c r="H361">
        <v>-8.9642062399999993</v>
      </c>
      <c r="I361">
        <v>2.2902497500000001</v>
      </c>
    </row>
    <row r="362" spans="1:9" x14ac:dyDescent="0.25">
      <c r="A362" t="s">
        <v>170</v>
      </c>
      <c r="B362" t="s">
        <v>677</v>
      </c>
      <c r="C362">
        <v>185</v>
      </c>
      <c r="D362">
        <v>0.46913756633630999</v>
      </c>
      <c r="E362">
        <v>-15.116737649999999</v>
      </c>
      <c r="F362">
        <v>-30.318398460000001</v>
      </c>
      <c r="G362">
        <v>-31.96532186</v>
      </c>
      <c r="H362">
        <v>-23.428149810000001</v>
      </c>
      <c r="I362">
        <v>-9.8924814300000001</v>
      </c>
    </row>
    <row r="363" spans="1:9" x14ac:dyDescent="0.25">
      <c r="A363" t="s">
        <v>268</v>
      </c>
      <c r="B363" t="s">
        <v>754</v>
      </c>
      <c r="C363">
        <v>268</v>
      </c>
      <c r="D363">
        <v>0.36525624490657999</v>
      </c>
      <c r="E363">
        <v>75.527180709999996</v>
      </c>
      <c r="F363">
        <v>53.115653160000001</v>
      </c>
      <c r="G363">
        <v>24.477701490000001</v>
      </c>
      <c r="H363">
        <v>3.1280332400000002</v>
      </c>
      <c r="I363">
        <v>3.86540923</v>
      </c>
    </row>
    <row r="364" spans="1:9" x14ac:dyDescent="0.25">
      <c r="A364" t="s">
        <v>279</v>
      </c>
      <c r="B364" t="s">
        <v>762</v>
      </c>
      <c r="C364">
        <v>276</v>
      </c>
      <c r="D364">
        <v>4.2651552635283796</v>
      </c>
      <c r="E364">
        <v>21.36303272</v>
      </c>
      <c r="F364">
        <v>47.923108759999998</v>
      </c>
      <c r="G364">
        <v>49.844887450000002</v>
      </c>
      <c r="H364">
        <v>-1.1336103900000001</v>
      </c>
      <c r="I364">
        <v>2.6072245500000002</v>
      </c>
    </row>
    <row r="365" spans="1:9" x14ac:dyDescent="0.25">
      <c r="A365" t="s">
        <v>294</v>
      </c>
      <c r="B365" t="s">
        <v>781</v>
      </c>
      <c r="C365">
        <v>295</v>
      </c>
      <c r="D365">
        <v>6.8598214302909993E-2</v>
      </c>
      <c r="E365">
        <v>5.1145758800000003</v>
      </c>
      <c r="F365">
        <v>49.279114630000002</v>
      </c>
      <c r="G365">
        <v>51.124501160000001</v>
      </c>
      <c r="H365">
        <v>0.56178724999999996</v>
      </c>
      <c r="I365">
        <v>-0.50136533000000005</v>
      </c>
    </row>
    <row r="366" spans="1:9" x14ac:dyDescent="0.25">
      <c r="A366" t="s">
        <v>292</v>
      </c>
      <c r="B366" t="s">
        <v>797</v>
      </c>
      <c r="C366">
        <v>313</v>
      </c>
      <c r="D366">
        <v>0.29911403417269</v>
      </c>
      <c r="E366">
        <v>-18.597389459999999</v>
      </c>
      <c r="F366">
        <v>0.42674283000000002</v>
      </c>
      <c r="G366">
        <v>0.56014850999999999</v>
      </c>
      <c r="H366">
        <v>-6.7706541400000004</v>
      </c>
      <c r="I366">
        <v>-1.44284656</v>
      </c>
    </row>
    <row r="367" spans="1:9" x14ac:dyDescent="0.25">
      <c r="A367" t="s">
        <v>352</v>
      </c>
      <c r="B367" t="s">
        <v>845</v>
      </c>
      <c r="C367">
        <v>362</v>
      </c>
      <c r="D367">
        <v>0.17546651850384001</v>
      </c>
      <c r="E367">
        <v>0.19737498000000001</v>
      </c>
      <c r="F367">
        <v>25.804803809999999</v>
      </c>
      <c r="G367">
        <v>25.83927894</v>
      </c>
      <c r="H367">
        <v>-8.6149533100000006</v>
      </c>
      <c r="I367">
        <v>-3.1290051000000001</v>
      </c>
    </row>
    <row r="368" spans="1:9" x14ac:dyDescent="0.25">
      <c r="A368" t="s">
        <v>456</v>
      </c>
      <c r="B368" t="s">
        <v>940</v>
      </c>
      <c r="C368">
        <v>463</v>
      </c>
      <c r="D368">
        <v>0.67974023314198995</v>
      </c>
      <c r="E368">
        <v>-23.15730915</v>
      </c>
      <c r="F368">
        <v>60.556057070000001</v>
      </c>
      <c r="G368">
        <v>40.463080939999998</v>
      </c>
      <c r="H368">
        <v>-6.5027869899999997</v>
      </c>
      <c r="I368">
        <v>-2.7815910700000002</v>
      </c>
    </row>
    <row r="369" spans="1:9" x14ac:dyDescent="0.25">
      <c r="A369" t="s">
        <v>56</v>
      </c>
      <c r="B369" t="s">
        <v>556</v>
      </c>
      <c r="C369">
        <v>59</v>
      </c>
      <c r="D369">
        <v>402.68103882446621</v>
      </c>
      <c r="E369">
        <v>1.8433493000000001</v>
      </c>
      <c r="F369">
        <v>54.105452390000004</v>
      </c>
      <c r="G369">
        <v>2.25337816</v>
      </c>
      <c r="H369">
        <v>-12.96860388</v>
      </c>
      <c r="I369">
        <v>-1.88344325</v>
      </c>
    </row>
    <row r="370" spans="1:9" x14ac:dyDescent="0.25">
      <c r="A370" t="s">
        <v>70</v>
      </c>
      <c r="B370" t="s">
        <v>557</v>
      </c>
      <c r="C370">
        <v>60</v>
      </c>
      <c r="D370">
        <v>4.9716188501158696</v>
      </c>
      <c r="E370">
        <v>72.970678829999997</v>
      </c>
      <c r="F370">
        <v>144.2309486</v>
      </c>
      <c r="G370">
        <v>121.98864632</v>
      </c>
      <c r="H370">
        <v>14.035913170000001</v>
      </c>
      <c r="I370">
        <v>-1.49136264</v>
      </c>
    </row>
    <row r="371" spans="1:9" x14ac:dyDescent="0.25">
      <c r="A371" t="s">
        <v>130</v>
      </c>
      <c r="B371" t="s">
        <v>626</v>
      </c>
      <c r="C371">
        <v>132</v>
      </c>
      <c r="D371">
        <v>5.9804002902000004E-4</v>
      </c>
      <c r="E371">
        <v>19.670689070000002</v>
      </c>
      <c r="F371">
        <v>48.32137299</v>
      </c>
      <c r="G371">
        <v>63.636243759999999</v>
      </c>
      <c r="H371">
        <v>-9.0720901699999992</v>
      </c>
      <c r="I371">
        <v>0.21198823</v>
      </c>
    </row>
    <row r="372" spans="1:9" x14ac:dyDescent="0.25">
      <c r="A372" t="s">
        <v>183</v>
      </c>
      <c r="B372" t="s">
        <v>669</v>
      </c>
      <c r="C372">
        <v>177</v>
      </c>
      <c r="D372">
        <v>0.23828841534924999</v>
      </c>
      <c r="E372">
        <v>202.28125564999999</v>
      </c>
      <c r="F372">
        <v>370.15381929</v>
      </c>
      <c r="G372">
        <v>353.70127464000001</v>
      </c>
      <c r="H372">
        <v>-34.011760510000002</v>
      </c>
      <c r="I372">
        <v>-5.3873951499999997</v>
      </c>
    </row>
    <row r="373" spans="1:9" x14ac:dyDescent="0.25">
      <c r="A373" t="s">
        <v>196</v>
      </c>
      <c r="B373" t="s">
        <v>684</v>
      </c>
      <c r="C373">
        <v>195</v>
      </c>
      <c r="D373">
        <v>4.7227788012738001</v>
      </c>
      <c r="E373">
        <v>14.689302169999999</v>
      </c>
      <c r="F373">
        <v>35.756332110000002</v>
      </c>
      <c r="G373">
        <v>14.89335037</v>
      </c>
      <c r="H373">
        <v>-3.2983570100000001</v>
      </c>
      <c r="I373">
        <v>-1.36772022</v>
      </c>
    </row>
    <row r="374" spans="1:9" x14ac:dyDescent="0.25">
      <c r="A374" t="s">
        <v>283</v>
      </c>
      <c r="B374" t="s">
        <v>686</v>
      </c>
      <c r="C374">
        <v>197</v>
      </c>
      <c r="D374">
        <v>61.656369778285317</v>
      </c>
      <c r="E374">
        <v>48.537492299999997</v>
      </c>
      <c r="F374">
        <v>61.163736610000001</v>
      </c>
      <c r="G374">
        <v>16.26130315</v>
      </c>
      <c r="H374">
        <v>15.916335269999999</v>
      </c>
      <c r="I374">
        <v>0.23944972</v>
      </c>
    </row>
    <row r="375" spans="1:9" x14ac:dyDescent="0.25">
      <c r="A375" t="s">
        <v>198</v>
      </c>
      <c r="B375" t="s">
        <v>687</v>
      </c>
      <c r="C375">
        <v>198</v>
      </c>
      <c r="D375">
        <v>26.096194504911121</v>
      </c>
      <c r="E375">
        <v>-11.5997451</v>
      </c>
      <c r="F375">
        <v>49.351077050000001</v>
      </c>
      <c r="G375">
        <v>30.220849149999999</v>
      </c>
      <c r="H375">
        <v>-6.1587419800000003</v>
      </c>
      <c r="I375">
        <v>1.4005851899999999</v>
      </c>
    </row>
    <row r="376" spans="1:9" x14ac:dyDescent="0.25">
      <c r="A376" t="s">
        <v>240</v>
      </c>
      <c r="B376" t="s">
        <v>730</v>
      </c>
      <c r="C376">
        <v>244</v>
      </c>
      <c r="D376">
        <v>3.70120112582683</v>
      </c>
      <c r="E376">
        <v>-25.832034149999998</v>
      </c>
      <c r="F376">
        <v>-12.02907358</v>
      </c>
      <c r="G376">
        <v>27.167869899999999</v>
      </c>
      <c r="H376">
        <v>-19.704668380000001</v>
      </c>
      <c r="I376">
        <v>-3.2389328900000001</v>
      </c>
    </row>
    <row r="377" spans="1:9" x14ac:dyDescent="0.25">
      <c r="A377" t="s">
        <v>260</v>
      </c>
      <c r="B377" t="s">
        <v>743</v>
      </c>
      <c r="C377">
        <v>258</v>
      </c>
      <c r="D377">
        <v>0.39356539675899999</v>
      </c>
      <c r="E377">
        <v>38.497544400000002</v>
      </c>
      <c r="F377">
        <v>38.304342060000003</v>
      </c>
      <c r="G377">
        <v>53.768163270000002</v>
      </c>
      <c r="H377">
        <v>5.3535587600000003</v>
      </c>
      <c r="I377">
        <v>-0.82415368</v>
      </c>
    </row>
    <row r="378" spans="1:9" x14ac:dyDescent="0.25">
      <c r="A378" t="s">
        <v>266</v>
      </c>
      <c r="B378" t="s">
        <v>744</v>
      </c>
      <c r="C378">
        <v>259</v>
      </c>
      <c r="D378">
        <v>0.86847596974832997</v>
      </c>
      <c r="E378">
        <v>65.674953819999999</v>
      </c>
      <c r="F378">
        <v>183.37479458999999</v>
      </c>
      <c r="G378">
        <v>162.00934826</v>
      </c>
      <c r="H378">
        <v>8.9103513700000008</v>
      </c>
      <c r="I378">
        <v>-3.7520034600000001</v>
      </c>
    </row>
    <row r="379" spans="1:9" x14ac:dyDescent="0.25">
      <c r="A379" t="s">
        <v>973</v>
      </c>
      <c r="B379" t="s">
        <v>974</v>
      </c>
      <c r="C379">
        <v>500</v>
      </c>
      <c r="D379">
        <v>0.45057562743134999</v>
      </c>
      <c r="E379">
        <v>23.53726193</v>
      </c>
      <c r="F379">
        <v>46.220385049999997</v>
      </c>
      <c r="G379">
        <v>19.11108638</v>
      </c>
      <c r="H379">
        <v>0.87339177999999995</v>
      </c>
      <c r="I379">
        <v>0.27290829999999999</v>
      </c>
    </row>
    <row r="380" spans="1:9" x14ac:dyDescent="0.25">
      <c r="A380" t="s">
        <v>89</v>
      </c>
      <c r="B380" t="s">
        <v>590</v>
      </c>
      <c r="C380">
        <v>95</v>
      </c>
      <c r="D380">
        <v>2.40732707565168</v>
      </c>
      <c r="E380">
        <v>123.86160233</v>
      </c>
      <c r="F380">
        <v>203.31208161999999</v>
      </c>
      <c r="G380">
        <v>110.97311302999999</v>
      </c>
      <c r="H380">
        <v>-23.58945593</v>
      </c>
      <c r="I380">
        <v>-2.84123159</v>
      </c>
    </row>
    <row r="381" spans="1:9" x14ac:dyDescent="0.25">
      <c r="A381" t="s">
        <v>180</v>
      </c>
      <c r="B381" t="s">
        <v>678</v>
      </c>
      <c r="C381">
        <v>188</v>
      </c>
      <c r="D381">
        <v>20.940552864744401</v>
      </c>
      <c r="E381">
        <v>77.080343220000003</v>
      </c>
      <c r="F381">
        <v>154.20803198999999</v>
      </c>
      <c r="G381">
        <v>95.213469369999999</v>
      </c>
      <c r="H381">
        <v>-18.910786909999999</v>
      </c>
      <c r="I381">
        <v>1.95744063</v>
      </c>
    </row>
    <row r="382" spans="1:9" x14ac:dyDescent="0.25">
      <c r="A382" t="s">
        <v>250</v>
      </c>
      <c r="B382" t="s">
        <v>728</v>
      </c>
      <c r="C382">
        <v>243</v>
      </c>
      <c r="D382">
        <v>7.5723548405500596</v>
      </c>
      <c r="E382">
        <v>-30.953518540000001</v>
      </c>
      <c r="F382">
        <v>-31.594500149999998</v>
      </c>
      <c r="G382">
        <v>20.053096100000001</v>
      </c>
      <c r="H382">
        <v>-2.3922538900000001</v>
      </c>
      <c r="I382">
        <v>1.2105684400000001</v>
      </c>
    </row>
    <row r="383" spans="1:9" x14ac:dyDescent="0.25">
      <c r="A383" t="s">
        <v>270</v>
      </c>
      <c r="B383" t="s">
        <v>748</v>
      </c>
      <c r="C383">
        <v>264</v>
      </c>
      <c r="D383">
        <v>1.29220405410683</v>
      </c>
      <c r="E383">
        <v>73.531427320000006</v>
      </c>
      <c r="F383">
        <v>183.34762369000001</v>
      </c>
      <c r="G383">
        <v>72.576396360000004</v>
      </c>
      <c r="H383">
        <v>-5.8245449899999997</v>
      </c>
      <c r="I383">
        <v>4.9572857700000004</v>
      </c>
    </row>
    <row r="384" spans="1:9" x14ac:dyDescent="0.25">
      <c r="A384" t="s">
        <v>267</v>
      </c>
      <c r="B384" t="s">
        <v>750</v>
      </c>
      <c r="C384">
        <v>266</v>
      </c>
      <c r="D384">
        <v>955.57432593250678</v>
      </c>
      <c r="E384">
        <v>31.25950482</v>
      </c>
      <c r="F384">
        <v>35.715485000000001</v>
      </c>
      <c r="G384">
        <v>19.120918440000001</v>
      </c>
      <c r="H384">
        <v>1.5707806499999999</v>
      </c>
      <c r="I384">
        <v>0.98830879000000005</v>
      </c>
    </row>
    <row r="385" spans="1:9" x14ac:dyDescent="0.25">
      <c r="A385" t="s">
        <v>259</v>
      </c>
      <c r="B385" t="s">
        <v>755</v>
      </c>
      <c r="C385">
        <v>271</v>
      </c>
      <c r="D385">
        <v>0.89483758247206002</v>
      </c>
      <c r="E385">
        <v>-30.84841793</v>
      </c>
      <c r="F385">
        <v>-8.0480779400000007</v>
      </c>
      <c r="G385">
        <v>-12.54217289</v>
      </c>
      <c r="H385">
        <v>-13.484200660000001</v>
      </c>
      <c r="I385">
        <v>-0.98383271999999999</v>
      </c>
    </row>
    <row r="386" spans="1:9" x14ac:dyDescent="0.25">
      <c r="A386" t="s">
        <v>395</v>
      </c>
      <c r="B386" t="s">
        <v>838</v>
      </c>
      <c r="C386">
        <v>356</v>
      </c>
      <c r="D386">
        <v>0.25858668692275</v>
      </c>
      <c r="E386">
        <v>-10.496475820000001</v>
      </c>
      <c r="F386">
        <v>27.022189560000001</v>
      </c>
      <c r="G386">
        <v>55.065979550000002</v>
      </c>
      <c r="H386">
        <v>-1.05528523</v>
      </c>
      <c r="I386">
        <v>-9.5316486699999992</v>
      </c>
    </row>
    <row r="387" spans="1:9" x14ac:dyDescent="0.25">
      <c r="A387" t="s">
        <v>357</v>
      </c>
      <c r="B387" t="s">
        <v>866</v>
      </c>
      <c r="C387">
        <v>385</v>
      </c>
      <c r="D387">
        <v>331.00512284644401</v>
      </c>
      <c r="E387">
        <v>-58.225668949999999</v>
      </c>
      <c r="F387">
        <v>4.1889977500000004</v>
      </c>
      <c r="G387">
        <v>11.2322314</v>
      </c>
      <c r="H387">
        <v>-10.577872640000001</v>
      </c>
      <c r="I387">
        <v>0.15589369</v>
      </c>
    </row>
    <row r="388" spans="1:9" x14ac:dyDescent="0.25">
      <c r="A388" t="s">
        <v>429</v>
      </c>
      <c r="B388" t="s">
        <v>910</v>
      </c>
      <c r="C388">
        <v>436</v>
      </c>
      <c r="D388">
        <v>0.21301325143222</v>
      </c>
      <c r="E388">
        <v>8.8709096200000008</v>
      </c>
      <c r="F388">
        <v>37.716094380000001</v>
      </c>
      <c r="G388">
        <v>24.465765080000001</v>
      </c>
      <c r="H388">
        <v>-2.8823404199999998</v>
      </c>
      <c r="I388">
        <v>-5.6579179699999997</v>
      </c>
    </row>
    <row r="389" spans="1:9" x14ac:dyDescent="0.25">
      <c r="A389" t="s">
        <v>433</v>
      </c>
      <c r="B389" t="s">
        <v>924</v>
      </c>
      <c r="C389">
        <v>450</v>
      </c>
      <c r="D389">
        <v>4.0707948265371199</v>
      </c>
      <c r="E389">
        <v>9.6369087899999997</v>
      </c>
      <c r="F389">
        <v>166.25941073999999</v>
      </c>
      <c r="G389">
        <v>20.632355539999999</v>
      </c>
      <c r="H389">
        <v>-1.7504282799999999</v>
      </c>
      <c r="I389">
        <v>-4.4795739599999997</v>
      </c>
    </row>
    <row r="390" spans="1:9" x14ac:dyDescent="0.25">
      <c r="A390" t="s">
        <v>90</v>
      </c>
      <c r="B390" t="s">
        <v>578</v>
      </c>
      <c r="C390">
        <v>83</v>
      </c>
      <c r="D390">
        <v>0.44354250650343002</v>
      </c>
      <c r="E390">
        <v>44.981829400000002</v>
      </c>
      <c r="F390">
        <v>92.438456970000004</v>
      </c>
      <c r="G390">
        <v>99.872278289999997</v>
      </c>
      <c r="H390">
        <v>-11.00478783</v>
      </c>
      <c r="I390">
        <v>-2.9132109100000001</v>
      </c>
    </row>
    <row r="391" spans="1:9" x14ac:dyDescent="0.25">
      <c r="A391" t="s">
        <v>97</v>
      </c>
      <c r="B391" t="s">
        <v>591</v>
      </c>
      <c r="C391">
        <v>97</v>
      </c>
      <c r="D391">
        <v>6.3915253563550004E-2</v>
      </c>
      <c r="E391">
        <v>1.6670382500000001</v>
      </c>
      <c r="F391">
        <v>45.976695049999996</v>
      </c>
      <c r="G391">
        <v>48.112300959999999</v>
      </c>
      <c r="H391">
        <v>-1.8875310999999999</v>
      </c>
      <c r="I391">
        <v>-3.5889310299999999</v>
      </c>
    </row>
    <row r="392" spans="1:9" x14ac:dyDescent="0.25">
      <c r="A392" t="s">
        <v>122</v>
      </c>
      <c r="B392" t="s">
        <v>618</v>
      </c>
      <c r="C392">
        <v>125</v>
      </c>
      <c r="D392">
        <v>3.9409827868799998</v>
      </c>
      <c r="E392">
        <v>13.589740989999999</v>
      </c>
      <c r="F392">
        <v>91.714902010000003</v>
      </c>
      <c r="G392">
        <v>48.50997555</v>
      </c>
      <c r="H392">
        <v>-22.522780780000001</v>
      </c>
      <c r="I392">
        <v>-5.7798114600000003</v>
      </c>
    </row>
    <row r="393" spans="1:9" x14ac:dyDescent="0.25">
      <c r="A393" t="s">
        <v>128</v>
      </c>
      <c r="B393" t="s">
        <v>628</v>
      </c>
      <c r="C393">
        <v>136</v>
      </c>
      <c r="D393">
        <v>1.107432572741E-2</v>
      </c>
      <c r="E393">
        <v>26.95242541</v>
      </c>
      <c r="F393">
        <v>75.091595530000006</v>
      </c>
      <c r="G393">
        <v>74.735589680000004</v>
      </c>
      <c r="H393">
        <v>-19.15061601</v>
      </c>
      <c r="I393">
        <v>-0.44102302999999998</v>
      </c>
    </row>
    <row r="394" spans="1:9" x14ac:dyDescent="0.25">
      <c r="A394" t="s">
        <v>188</v>
      </c>
      <c r="B394" t="s">
        <v>188</v>
      </c>
      <c r="C394">
        <v>190</v>
      </c>
      <c r="D394">
        <v>1.8258929755740501</v>
      </c>
      <c r="E394">
        <v>3.8375968399999998</v>
      </c>
      <c r="F394">
        <v>107.00428783</v>
      </c>
      <c r="G394">
        <v>78.94718331</v>
      </c>
      <c r="H394">
        <v>-8.8482171699999999</v>
      </c>
      <c r="I394">
        <v>-1.71581648</v>
      </c>
    </row>
    <row r="395" spans="1:9" x14ac:dyDescent="0.25">
      <c r="A395" t="s">
        <v>248</v>
      </c>
      <c r="B395" t="s">
        <v>737</v>
      </c>
      <c r="C395">
        <v>253</v>
      </c>
      <c r="D395">
        <v>8.1622611855616398</v>
      </c>
      <c r="E395">
        <v>17.822908009999999</v>
      </c>
      <c r="F395">
        <v>48.485797650000002</v>
      </c>
      <c r="G395">
        <v>63.043944279999998</v>
      </c>
      <c r="H395">
        <v>-12.9032547</v>
      </c>
      <c r="I395">
        <v>-0.61689338999999999</v>
      </c>
    </row>
    <row r="396" spans="1:9" x14ac:dyDescent="0.25">
      <c r="A396" t="s">
        <v>257</v>
      </c>
      <c r="B396" t="s">
        <v>752</v>
      </c>
      <c r="C396">
        <v>269</v>
      </c>
      <c r="D396">
        <v>1.5116266931912501</v>
      </c>
      <c r="E396">
        <v>0</v>
      </c>
      <c r="F396">
        <v>0</v>
      </c>
      <c r="G396">
        <v>36.024853440000001</v>
      </c>
      <c r="H396">
        <v>-5.7163892900000004</v>
      </c>
      <c r="I396">
        <v>3.2115238700000002</v>
      </c>
    </row>
    <row r="397" spans="1:9" x14ac:dyDescent="0.25">
      <c r="A397" t="s">
        <v>320</v>
      </c>
      <c r="B397" t="s">
        <v>813</v>
      </c>
      <c r="C397">
        <v>331</v>
      </c>
      <c r="D397">
        <v>63.028767016230852</v>
      </c>
      <c r="E397">
        <v>25.520756290000001</v>
      </c>
      <c r="F397">
        <v>52.783273360000003</v>
      </c>
      <c r="G397">
        <v>36.19645774</v>
      </c>
      <c r="H397">
        <v>-2.6826823599999998</v>
      </c>
      <c r="I397">
        <v>0.57498992999999998</v>
      </c>
    </row>
    <row r="398" spans="1:9" x14ac:dyDescent="0.25">
      <c r="A398" t="s">
        <v>324</v>
      </c>
      <c r="B398" t="s">
        <v>824</v>
      </c>
      <c r="C398">
        <v>342</v>
      </c>
      <c r="D398">
        <v>70.032100257724807</v>
      </c>
      <c r="E398">
        <v>-1.5543840799999999</v>
      </c>
      <c r="F398">
        <v>30.50718071</v>
      </c>
      <c r="G398">
        <v>28.64473714</v>
      </c>
      <c r="H398">
        <v>-6.4350638699999996</v>
      </c>
      <c r="I398">
        <v>2.5568712599999999</v>
      </c>
    </row>
    <row r="399" spans="1:9" x14ac:dyDescent="0.25">
      <c r="A399" t="s">
        <v>243</v>
      </c>
      <c r="B399" t="s">
        <v>733</v>
      </c>
      <c r="C399">
        <v>250</v>
      </c>
      <c r="D399">
        <v>1.4123956428879999E-2</v>
      </c>
      <c r="E399">
        <v>44.847427789999998</v>
      </c>
      <c r="F399">
        <v>123.88092813999999</v>
      </c>
      <c r="G399">
        <v>67.025059529999993</v>
      </c>
      <c r="H399">
        <v>-19.74386144</v>
      </c>
      <c r="I399">
        <v>-5.1828052600000003</v>
      </c>
    </row>
    <row r="400" spans="1:9" x14ac:dyDescent="0.25">
      <c r="A400" t="s">
        <v>262</v>
      </c>
      <c r="B400" t="s">
        <v>740</v>
      </c>
      <c r="C400">
        <v>257</v>
      </c>
      <c r="D400">
        <v>3.0028969848718399</v>
      </c>
      <c r="E400">
        <v>-15.71386586</v>
      </c>
      <c r="F400">
        <v>-18.628355299999999</v>
      </c>
      <c r="G400">
        <v>13.648895100000001</v>
      </c>
      <c r="H400">
        <v>-5.6299109600000001</v>
      </c>
      <c r="I400">
        <v>-0.52195022000000002</v>
      </c>
    </row>
    <row r="401" spans="1:9" x14ac:dyDescent="0.25">
      <c r="A401" t="s">
        <v>358</v>
      </c>
      <c r="B401" t="s">
        <v>747</v>
      </c>
      <c r="C401">
        <v>265</v>
      </c>
      <c r="D401">
        <v>608.63009133886749</v>
      </c>
      <c r="E401">
        <v>-21.746872790000001</v>
      </c>
      <c r="F401">
        <v>34.026740199999999</v>
      </c>
      <c r="G401">
        <v>84.137023069999998</v>
      </c>
      <c r="H401">
        <v>-9.1948851200000004</v>
      </c>
      <c r="I401">
        <v>-0.31608239999999999</v>
      </c>
    </row>
    <row r="402" spans="1:9" x14ac:dyDescent="0.25">
      <c r="A402" t="s">
        <v>265</v>
      </c>
      <c r="B402" t="s">
        <v>756</v>
      </c>
      <c r="C402">
        <v>274</v>
      </c>
      <c r="D402">
        <v>17.109354260236639</v>
      </c>
      <c r="E402">
        <v>12.83710434</v>
      </c>
      <c r="F402">
        <v>94.833351199999996</v>
      </c>
      <c r="G402">
        <v>42.173930640000002</v>
      </c>
      <c r="H402">
        <v>-8.6785725800000009</v>
      </c>
      <c r="I402">
        <v>0.65796688999999997</v>
      </c>
    </row>
    <row r="403" spans="1:9" x14ac:dyDescent="0.25">
      <c r="A403" t="s">
        <v>322</v>
      </c>
      <c r="B403" t="s">
        <v>814</v>
      </c>
      <c r="C403">
        <v>333</v>
      </c>
      <c r="D403">
        <v>0.18762348152045</v>
      </c>
      <c r="E403">
        <v>58.969683080000003</v>
      </c>
      <c r="F403">
        <v>52.672214859999997</v>
      </c>
      <c r="G403">
        <v>35.882040439999997</v>
      </c>
      <c r="H403">
        <v>-2.5583005299999999</v>
      </c>
      <c r="I403">
        <v>1.9307476100000001</v>
      </c>
    </row>
    <row r="404" spans="1:9" x14ac:dyDescent="0.25">
      <c r="A404" t="s">
        <v>481</v>
      </c>
      <c r="B404" t="s">
        <v>965</v>
      </c>
      <c r="C404">
        <v>493</v>
      </c>
      <c r="D404">
        <v>26.3682583075928</v>
      </c>
      <c r="E404">
        <v>-8.9204427400000004</v>
      </c>
      <c r="F404">
        <v>6.0936443599999999</v>
      </c>
      <c r="G404">
        <v>19.588778690000002</v>
      </c>
      <c r="H404">
        <v>-3.0959115000000001</v>
      </c>
      <c r="I404">
        <v>1.73458347</v>
      </c>
    </row>
    <row r="405" spans="1:9" x14ac:dyDescent="0.25">
      <c r="A405" t="s">
        <v>123</v>
      </c>
      <c r="B405" t="s">
        <v>625</v>
      </c>
      <c r="C405">
        <v>135</v>
      </c>
      <c r="D405">
        <v>2.666347444939E-2</v>
      </c>
      <c r="E405">
        <v>5.3916257600000002</v>
      </c>
      <c r="F405">
        <v>20.27340242</v>
      </c>
      <c r="G405">
        <v>26.57807803</v>
      </c>
      <c r="H405">
        <v>-20.35305786</v>
      </c>
      <c r="I405">
        <v>-0.85490597000000002</v>
      </c>
    </row>
    <row r="406" spans="1:9" x14ac:dyDescent="0.25">
      <c r="A406" t="s">
        <v>290</v>
      </c>
      <c r="B406" t="s">
        <v>763</v>
      </c>
      <c r="C406">
        <v>282</v>
      </c>
      <c r="D406">
        <v>0.38442471431676001</v>
      </c>
      <c r="E406">
        <v>91.171281660000005</v>
      </c>
      <c r="F406">
        <v>170.62193780999999</v>
      </c>
      <c r="G406">
        <v>12.38213885</v>
      </c>
      <c r="H406">
        <v>4.96605337</v>
      </c>
      <c r="I406">
        <v>-12.56537359</v>
      </c>
    </row>
    <row r="407" spans="1:9" x14ac:dyDescent="0.25">
      <c r="A407" t="s">
        <v>284</v>
      </c>
      <c r="B407" t="s">
        <v>777</v>
      </c>
      <c r="C407">
        <v>296</v>
      </c>
      <c r="D407">
        <v>3.0046650863256201</v>
      </c>
      <c r="E407">
        <v>7.2113551200000003</v>
      </c>
      <c r="F407">
        <v>29.00929094</v>
      </c>
      <c r="G407">
        <v>51.281491590000002</v>
      </c>
      <c r="H407">
        <v>-4.6003071799999997</v>
      </c>
      <c r="I407">
        <v>-2.6949528800000002</v>
      </c>
    </row>
    <row r="408" spans="1:9" x14ac:dyDescent="0.25">
      <c r="A408" t="s">
        <v>330</v>
      </c>
      <c r="B408" t="s">
        <v>806</v>
      </c>
      <c r="C408">
        <v>326</v>
      </c>
      <c r="D408">
        <v>4.9016379877408598</v>
      </c>
      <c r="E408">
        <v>52.074696289999999</v>
      </c>
      <c r="F408">
        <v>117.41400114</v>
      </c>
      <c r="G408">
        <v>25.70727256</v>
      </c>
      <c r="H408">
        <v>0.28795924000000001</v>
      </c>
      <c r="I408">
        <v>-2.9704489199999999</v>
      </c>
    </row>
    <row r="409" spans="1:9" x14ac:dyDescent="0.25">
      <c r="A409" t="s">
        <v>336</v>
      </c>
      <c r="B409" t="s">
        <v>825</v>
      </c>
      <c r="C409">
        <v>345</v>
      </c>
      <c r="D409">
        <v>1.160739826315E-2</v>
      </c>
      <c r="E409">
        <v>22.458691229999999</v>
      </c>
      <c r="F409">
        <v>78.375866799999997</v>
      </c>
      <c r="G409">
        <v>30.59503569</v>
      </c>
      <c r="H409">
        <v>-0.44400009000000001</v>
      </c>
      <c r="I409">
        <v>-3.9525900599999999</v>
      </c>
    </row>
    <row r="410" spans="1:9" x14ac:dyDescent="0.25">
      <c r="A410" t="s">
        <v>332</v>
      </c>
      <c r="B410" t="s">
        <v>829</v>
      </c>
      <c r="C410">
        <v>349</v>
      </c>
      <c r="D410">
        <v>0.82328801582847999</v>
      </c>
      <c r="E410">
        <v>-0.86786030000000003</v>
      </c>
      <c r="F410">
        <v>24.821146129999999</v>
      </c>
      <c r="G410">
        <v>32.419374949999998</v>
      </c>
      <c r="H410">
        <v>-7.2631999699999996</v>
      </c>
      <c r="I410">
        <v>0.84394674000000003</v>
      </c>
    </row>
    <row r="411" spans="1:9" x14ac:dyDescent="0.25">
      <c r="A411" t="s">
        <v>361</v>
      </c>
      <c r="B411" t="s">
        <v>858</v>
      </c>
      <c r="C411">
        <v>380</v>
      </c>
      <c r="D411">
        <v>6.2127938502000001E-3</v>
      </c>
      <c r="E411">
        <v>-22.87015542</v>
      </c>
      <c r="F411">
        <v>-13.678335300000001</v>
      </c>
      <c r="G411">
        <v>-1.9830443799999999</v>
      </c>
      <c r="H411">
        <v>-6.7634531500000001</v>
      </c>
      <c r="I411">
        <v>0.95315813999999999</v>
      </c>
    </row>
    <row r="412" spans="1:9" x14ac:dyDescent="0.25">
      <c r="A412" t="s">
        <v>437</v>
      </c>
      <c r="B412" t="s">
        <v>900</v>
      </c>
      <c r="C412">
        <v>424</v>
      </c>
      <c r="D412">
        <v>7.0950704849500001E-2</v>
      </c>
      <c r="E412">
        <v>74.967138559999995</v>
      </c>
      <c r="F412">
        <v>126.98342168000001</v>
      </c>
      <c r="G412">
        <v>93.669762219999996</v>
      </c>
      <c r="H412">
        <v>-10.86777916</v>
      </c>
      <c r="I412">
        <v>2.5087711800000001</v>
      </c>
    </row>
    <row r="413" spans="1:9" x14ac:dyDescent="0.25">
      <c r="A413" t="s">
        <v>484</v>
      </c>
      <c r="B413" t="s">
        <v>923</v>
      </c>
      <c r="C413">
        <v>452</v>
      </c>
      <c r="D413">
        <v>1300.542686154434</v>
      </c>
      <c r="E413">
        <v>-10.334197720000001</v>
      </c>
      <c r="F413">
        <v>43.432756359999999</v>
      </c>
      <c r="G413">
        <v>68.958047160000007</v>
      </c>
      <c r="H413">
        <v>12.34948402</v>
      </c>
      <c r="I413">
        <v>-6.4025231099999997</v>
      </c>
    </row>
    <row r="414" spans="1:9" x14ac:dyDescent="0.25">
      <c r="A414" t="s">
        <v>105</v>
      </c>
      <c r="B414" t="s">
        <v>597</v>
      </c>
      <c r="C414">
        <v>106</v>
      </c>
      <c r="D414">
        <v>3.5182257328943098</v>
      </c>
      <c r="E414">
        <v>49.968080479999998</v>
      </c>
      <c r="F414">
        <v>55.728146160000001</v>
      </c>
      <c r="G414">
        <v>72.302055390000007</v>
      </c>
      <c r="H414">
        <v>-35.452887580000002</v>
      </c>
      <c r="I414">
        <v>0.59141100999999996</v>
      </c>
    </row>
    <row r="415" spans="1:9" x14ac:dyDescent="0.25">
      <c r="A415" t="s">
        <v>160</v>
      </c>
      <c r="B415" t="s">
        <v>635</v>
      </c>
      <c r="C415">
        <v>147</v>
      </c>
      <c r="D415">
        <v>11.187349103338841</v>
      </c>
      <c r="E415">
        <v>23.75028768</v>
      </c>
      <c r="F415">
        <v>83.812139430000002</v>
      </c>
      <c r="G415">
        <v>78.434512440000006</v>
      </c>
      <c r="H415">
        <v>5.9538884300000001</v>
      </c>
      <c r="I415">
        <v>-9.1832490000000003E-2</v>
      </c>
    </row>
    <row r="416" spans="1:9" x14ac:dyDescent="0.25">
      <c r="A416" t="s">
        <v>261</v>
      </c>
      <c r="B416" t="s">
        <v>741</v>
      </c>
      <c r="C416">
        <v>260</v>
      </c>
      <c r="D416">
        <v>5.3849889575480002E-2</v>
      </c>
      <c r="E416">
        <v>27.853234010000001</v>
      </c>
      <c r="F416">
        <v>124.24480588</v>
      </c>
      <c r="G416">
        <v>38.405517250000003</v>
      </c>
      <c r="H416">
        <v>-13.98799941</v>
      </c>
      <c r="I416">
        <v>-2.20661935</v>
      </c>
    </row>
    <row r="417" spans="1:9" x14ac:dyDescent="0.25">
      <c r="A417" t="s">
        <v>355</v>
      </c>
      <c r="B417" t="s">
        <v>830</v>
      </c>
      <c r="C417">
        <v>351</v>
      </c>
      <c r="D417">
        <v>1.62657198964909</v>
      </c>
      <c r="E417">
        <v>2.6793661200000001</v>
      </c>
      <c r="F417">
        <v>53.066531789999999</v>
      </c>
      <c r="G417">
        <v>57.374160940000003</v>
      </c>
      <c r="H417">
        <v>-1.0745788000000001</v>
      </c>
      <c r="I417">
        <v>0.99205436000000002</v>
      </c>
    </row>
    <row r="418" spans="1:9" x14ac:dyDescent="0.25">
      <c r="A418" t="s">
        <v>413</v>
      </c>
      <c r="B418" t="s">
        <v>896</v>
      </c>
      <c r="C418">
        <v>421</v>
      </c>
      <c r="D418">
        <v>5.3410131744544502</v>
      </c>
      <c r="E418">
        <v>-16.312933579999999</v>
      </c>
      <c r="F418">
        <v>37.225983300000003</v>
      </c>
      <c r="G418">
        <v>33.832171180000003</v>
      </c>
      <c r="H418">
        <v>0.18873983999999999</v>
      </c>
      <c r="I418">
        <v>-0.75758711000000001</v>
      </c>
    </row>
    <row r="419" spans="1:9" x14ac:dyDescent="0.25">
      <c r="A419" t="s">
        <v>415</v>
      </c>
      <c r="B419" t="s">
        <v>925</v>
      </c>
      <c r="C419">
        <v>455</v>
      </c>
      <c r="D419">
        <v>1.39036876261989</v>
      </c>
      <c r="E419">
        <v>88.165630890000003</v>
      </c>
      <c r="F419">
        <v>75.233303960000001</v>
      </c>
      <c r="G419">
        <v>85.717804119999997</v>
      </c>
      <c r="H419">
        <v>-11.04108149</v>
      </c>
      <c r="I419">
        <v>10.350729080000001</v>
      </c>
    </row>
    <row r="420" spans="1:9" x14ac:dyDescent="0.25">
      <c r="A420" t="s">
        <v>420</v>
      </c>
      <c r="B420" t="s">
        <v>928</v>
      </c>
      <c r="C420">
        <v>458</v>
      </c>
      <c r="D420">
        <v>0.31663194942835998</v>
      </c>
      <c r="E420">
        <v>4.1079147000000003</v>
      </c>
      <c r="F420">
        <v>36.426753150000003</v>
      </c>
      <c r="G420">
        <v>18.61548677</v>
      </c>
      <c r="H420">
        <v>-11.06675001</v>
      </c>
      <c r="I420">
        <v>-0.18968309999999999</v>
      </c>
    </row>
    <row r="421" spans="1:9" x14ac:dyDescent="0.25">
      <c r="A421" t="s">
        <v>485</v>
      </c>
      <c r="B421" t="s">
        <v>485</v>
      </c>
      <c r="C421">
        <v>492</v>
      </c>
      <c r="D421">
        <v>3.4880374716070001E-2</v>
      </c>
      <c r="E421">
        <v>-1.1497476</v>
      </c>
      <c r="F421">
        <v>62.8069974</v>
      </c>
      <c r="G421">
        <v>34.276255020000001</v>
      </c>
      <c r="H421">
        <v>1.6958483099999999</v>
      </c>
      <c r="I421">
        <v>6.6392538500000002</v>
      </c>
    </row>
    <row r="422" spans="1:9" x14ac:dyDescent="0.25">
      <c r="A422" t="s">
        <v>281</v>
      </c>
      <c r="B422" t="s">
        <v>787</v>
      </c>
      <c r="C422">
        <v>309</v>
      </c>
      <c r="D422">
        <v>5.2662707269310001E-2</v>
      </c>
      <c r="E422">
        <v>8.7658984600000007</v>
      </c>
      <c r="F422">
        <v>43.224673199999998</v>
      </c>
      <c r="G422">
        <v>-5.7116015500000001</v>
      </c>
      <c r="H422">
        <v>-6.4564628700000002</v>
      </c>
      <c r="I422">
        <v>-2.29428857</v>
      </c>
    </row>
    <row r="423" spans="1:9" x14ac:dyDescent="0.25">
      <c r="A423" t="s">
        <v>406</v>
      </c>
      <c r="B423" t="s">
        <v>871</v>
      </c>
      <c r="C423">
        <v>395</v>
      </c>
      <c r="D423">
        <v>10.225044080417369</v>
      </c>
      <c r="E423">
        <v>42.383397090000003</v>
      </c>
      <c r="F423">
        <v>119.77897239000001</v>
      </c>
      <c r="G423">
        <v>3.6386980200000001</v>
      </c>
      <c r="H423">
        <v>3.1523376999999999</v>
      </c>
      <c r="I423">
        <v>-2.5627767800000001</v>
      </c>
    </row>
    <row r="424" spans="1:9" x14ac:dyDescent="0.25">
      <c r="A424" t="s">
        <v>436</v>
      </c>
      <c r="B424" t="s">
        <v>938</v>
      </c>
      <c r="C424">
        <v>468</v>
      </c>
      <c r="D424">
        <v>0.64569178948864003</v>
      </c>
      <c r="E424">
        <v>89.927073849999999</v>
      </c>
      <c r="F424">
        <v>78.73564811</v>
      </c>
      <c r="G424">
        <v>-46.083463549999998</v>
      </c>
      <c r="H424">
        <v>-9.7099998999999997</v>
      </c>
      <c r="I424">
        <v>-4.4794937399999997</v>
      </c>
    </row>
    <row r="425" spans="1:9" x14ac:dyDescent="0.25">
      <c r="A425" t="s">
        <v>943</v>
      </c>
      <c r="B425" t="s">
        <v>944</v>
      </c>
      <c r="C425">
        <v>473</v>
      </c>
      <c r="D425">
        <v>19.709341678913759</v>
      </c>
      <c r="E425">
        <v>26.189979879999999</v>
      </c>
      <c r="F425">
        <v>42.827146859999999</v>
      </c>
      <c r="G425">
        <v>191.41517811</v>
      </c>
      <c r="H425">
        <v>25.566045030000002</v>
      </c>
      <c r="I425">
        <v>-6.7771485599999997</v>
      </c>
    </row>
    <row r="426" spans="1:9" x14ac:dyDescent="0.25">
      <c r="A426" t="s">
        <v>142</v>
      </c>
      <c r="B426" t="s">
        <v>632</v>
      </c>
      <c r="C426">
        <v>146</v>
      </c>
      <c r="D426">
        <v>18.259972713604871</v>
      </c>
      <c r="E426">
        <v>-33.083684769999998</v>
      </c>
      <c r="F426">
        <v>-10.279351220000001</v>
      </c>
      <c r="G426">
        <v>30.31216658</v>
      </c>
      <c r="H426">
        <v>-19.14315414</v>
      </c>
      <c r="I426">
        <v>-6.7277616499999997</v>
      </c>
    </row>
    <row r="427" spans="1:9" x14ac:dyDescent="0.25">
      <c r="A427" t="s">
        <v>148</v>
      </c>
      <c r="B427" t="s">
        <v>988</v>
      </c>
      <c r="C427">
        <v>165</v>
      </c>
      <c r="D427">
        <v>0.58457450018594004</v>
      </c>
      <c r="E427">
        <v>28.683492869999998</v>
      </c>
      <c r="F427">
        <v>-13.164762209999999</v>
      </c>
      <c r="G427">
        <v>8.3183190800000002</v>
      </c>
      <c r="H427">
        <v>-27.398811080000002</v>
      </c>
      <c r="I427">
        <v>-0.32189635</v>
      </c>
    </row>
    <row r="428" spans="1:9" x14ac:dyDescent="0.25">
      <c r="A428" t="s">
        <v>272</v>
      </c>
      <c r="B428" t="s">
        <v>757</v>
      </c>
      <c r="C428">
        <v>279</v>
      </c>
      <c r="D428">
        <v>0.92353989771497003</v>
      </c>
      <c r="E428">
        <v>228.65332749999999</v>
      </c>
      <c r="F428">
        <v>522.61617766999996</v>
      </c>
      <c r="G428">
        <v>337.40540061000002</v>
      </c>
      <c r="H428">
        <v>-4.6196896499999998</v>
      </c>
      <c r="I428">
        <v>-3.9847883099999999</v>
      </c>
    </row>
    <row r="429" spans="1:9" x14ac:dyDescent="0.25">
      <c r="A429" t="s">
        <v>285</v>
      </c>
      <c r="B429" t="s">
        <v>785</v>
      </c>
      <c r="C429">
        <v>307</v>
      </c>
      <c r="D429">
        <v>0.63841486776348999</v>
      </c>
      <c r="E429">
        <v>-2.09876306</v>
      </c>
      <c r="F429">
        <v>66.977062799999999</v>
      </c>
      <c r="G429">
        <v>15.63894254</v>
      </c>
      <c r="H429">
        <v>-9.8957096799999995</v>
      </c>
      <c r="I429">
        <v>-2.4592812300000002</v>
      </c>
    </row>
    <row r="430" spans="1:9" x14ac:dyDescent="0.25">
      <c r="A430" t="s">
        <v>274</v>
      </c>
      <c r="B430" t="s">
        <v>793</v>
      </c>
      <c r="C430">
        <v>317</v>
      </c>
      <c r="D430">
        <v>221.21183689278129</v>
      </c>
      <c r="E430">
        <v>204.77828362</v>
      </c>
      <c r="F430">
        <v>361.36075284999998</v>
      </c>
      <c r="G430">
        <v>131.84921958000001</v>
      </c>
      <c r="H430">
        <v>-15.22493491</v>
      </c>
      <c r="I430">
        <v>-1.4900687100000001</v>
      </c>
    </row>
    <row r="431" spans="1:9" x14ac:dyDescent="0.25">
      <c r="A431" t="s">
        <v>362</v>
      </c>
      <c r="B431" t="s">
        <v>796</v>
      </c>
      <c r="C431">
        <v>320</v>
      </c>
      <c r="D431">
        <v>5.4606358180584902</v>
      </c>
      <c r="E431">
        <v>196.39514321999999</v>
      </c>
      <c r="F431">
        <v>225.31537706</v>
      </c>
      <c r="G431">
        <v>185.80202840999999</v>
      </c>
      <c r="H431">
        <v>-20.508159540000001</v>
      </c>
      <c r="I431">
        <v>-10.78653381</v>
      </c>
    </row>
    <row r="432" spans="1:9" x14ac:dyDescent="0.25">
      <c r="A432" t="s">
        <v>300</v>
      </c>
      <c r="B432" t="s">
        <v>807</v>
      </c>
      <c r="C432">
        <v>330</v>
      </c>
      <c r="D432">
        <v>0.14744219622067001</v>
      </c>
      <c r="E432">
        <v>-27.03203457</v>
      </c>
      <c r="F432">
        <v>-21.730032699999999</v>
      </c>
      <c r="G432">
        <v>-31.10790634</v>
      </c>
      <c r="H432">
        <v>-10.661289610000001</v>
      </c>
      <c r="I432">
        <v>-0.50497312000000005</v>
      </c>
    </row>
    <row r="433" spans="1:9" x14ac:dyDescent="0.25">
      <c r="A433" t="s">
        <v>470</v>
      </c>
      <c r="B433" t="s">
        <v>929</v>
      </c>
      <c r="C433">
        <v>461</v>
      </c>
      <c r="D433">
        <v>1.32385872210355</v>
      </c>
      <c r="E433">
        <v>0</v>
      </c>
      <c r="F433">
        <v>94.834556840000005</v>
      </c>
      <c r="G433">
        <v>283.92850764999997</v>
      </c>
      <c r="H433">
        <v>-14.03455467</v>
      </c>
      <c r="I433">
        <v>1.5304613600000001</v>
      </c>
    </row>
    <row r="434" spans="1:9" x14ac:dyDescent="0.25">
      <c r="A434" t="s">
        <v>463</v>
      </c>
      <c r="B434" t="s">
        <v>941</v>
      </c>
      <c r="C434">
        <v>472</v>
      </c>
      <c r="D434">
        <v>3.2373296193512902</v>
      </c>
      <c r="E434">
        <v>-15.956504689999999</v>
      </c>
      <c r="F434">
        <v>25.73178609</v>
      </c>
      <c r="G434">
        <v>21.521182589999999</v>
      </c>
      <c r="H434">
        <v>-3.50323137</v>
      </c>
      <c r="I434">
        <v>-4.0581424200000003</v>
      </c>
    </row>
    <row r="435" spans="1:9" x14ac:dyDescent="0.25">
      <c r="A435" t="s">
        <v>335</v>
      </c>
      <c r="B435" t="s">
        <v>860</v>
      </c>
      <c r="C435">
        <v>386</v>
      </c>
      <c r="D435">
        <v>1.1017407202720999</v>
      </c>
      <c r="E435">
        <v>0</v>
      </c>
      <c r="F435">
        <v>0</v>
      </c>
      <c r="G435">
        <v>52.713181030000001</v>
      </c>
      <c r="H435">
        <v>-10.621485979999999</v>
      </c>
      <c r="I435">
        <v>-5.1429702099999997</v>
      </c>
    </row>
    <row r="436" spans="1:9" x14ac:dyDescent="0.25">
      <c r="A436" t="s">
        <v>384</v>
      </c>
      <c r="B436" t="s">
        <v>884</v>
      </c>
      <c r="C436">
        <v>410</v>
      </c>
      <c r="D436">
        <v>6.476718624201E-2</v>
      </c>
      <c r="E436">
        <v>-29.618872249999999</v>
      </c>
      <c r="F436">
        <v>13.2576468</v>
      </c>
      <c r="G436">
        <v>78.401706390000001</v>
      </c>
      <c r="H436">
        <v>-13.48996286</v>
      </c>
      <c r="I436">
        <v>1.07300594</v>
      </c>
    </row>
    <row r="437" spans="1:9" x14ac:dyDescent="0.25">
      <c r="A437" t="s">
        <v>458</v>
      </c>
      <c r="B437" t="s">
        <v>951</v>
      </c>
      <c r="C437">
        <v>482</v>
      </c>
      <c r="D437">
        <v>4.1252339447936004</v>
      </c>
      <c r="E437">
        <v>-57.842886900000003</v>
      </c>
      <c r="F437">
        <v>20.01527166</v>
      </c>
      <c r="G437">
        <v>15.07713661</v>
      </c>
      <c r="H437">
        <v>-12.859152269999999</v>
      </c>
      <c r="I437">
        <v>-0.21734687</v>
      </c>
    </row>
    <row r="438" spans="1:9" x14ac:dyDescent="0.25">
      <c r="A438" t="s">
        <v>480</v>
      </c>
      <c r="B438" t="s">
        <v>480</v>
      </c>
      <c r="C438">
        <v>491</v>
      </c>
      <c r="D438">
        <v>4.1464125033962098</v>
      </c>
      <c r="E438">
        <v>15.2918813</v>
      </c>
      <c r="F438">
        <v>79.663303600000006</v>
      </c>
      <c r="G438">
        <v>11.34456267</v>
      </c>
      <c r="H438">
        <v>-9.9451373699999994</v>
      </c>
      <c r="I438">
        <v>0.94656150999999999</v>
      </c>
    </row>
    <row r="439" spans="1:9" x14ac:dyDescent="0.25">
      <c r="A439" t="s">
        <v>278</v>
      </c>
      <c r="B439" t="s">
        <v>761</v>
      </c>
      <c r="C439">
        <v>285</v>
      </c>
      <c r="D439">
        <v>0.15994585187376001</v>
      </c>
      <c r="E439">
        <v>16.389550719999999</v>
      </c>
      <c r="F439">
        <v>85.049203629999994</v>
      </c>
      <c r="G439">
        <v>60.754476029999999</v>
      </c>
      <c r="H439">
        <v>-0.45043145000000001</v>
      </c>
      <c r="I439">
        <v>-4.0540814799999998</v>
      </c>
    </row>
    <row r="440" spans="1:9" x14ac:dyDescent="0.25">
      <c r="A440" t="s">
        <v>286</v>
      </c>
      <c r="B440" t="s">
        <v>767</v>
      </c>
      <c r="C440">
        <v>291</v>
      </c>
      <c r="D440">
        <v>0.81277318739318005</v>
      </c>
      <c r="E440">
        <v>-8.8205624199999999</v>
      </c>
      <c r="F440">
        <v>51.304127170000001</v>
      </c>
      <c r="G440">
        <v>39.653176899999998</v>
      </c>
      <c r="H440">
        <v>-7.1201769400000003</v>
      </c>
      <c r="I440">
        <v>-2.7929296099999998</v>
      </c>
    </row>
    <row r="441" spans="1:9" x14ac:dyDescent="0.25">
      <c r="A441" t="s">
        <v>333</v>
      </c>
      <c r="B441" t="s">
        <v>823</v>
      </c>
      <c r="C441">
        <v>348</v>
      </c>
      <c r="D441">
        <v>1.50986829860785</v>
      </c>
      <c r="E441">
        <v>9.8058097899999996</v>
      </c>
      <c r="F441">
        <v>8.9495120700000008</v>
      </c>
      <c r="G441">
        <v>-3.8926910100000001</v>
      </c>
      <c r="H441">
        <v>-4.4964482300000004</v>
      </c>
      <c r="I441">
        <v>1.0214110199999999</v>
      </c>
    </row>
    <row r="442" spans="1:9" x14ac:dyDescent="0.25">
      <c r="A442" t="s">
        <v>401</v>
      </c>
      <c r="B442" t="s">
        <v>857</v>
      </c>
      <c r="C442">
        <v>384</v>
      </c>
      <c r="D442">
        <v>2.2638268218439998E-2</v>
      </c>
      <c r="E442">
        <v>64.827915759999996</v>
      </c>
      <c r="F442">
        <v>1.80463734</v>
      </c>
      <c r="G442">
        <v>22.84087371</v>
      </c>
      <c r="H442">
        <v>-11.58259015</v>
      </c>
      <c r="I442">
        <v>-3.8511755600000002</v>
      </c>
    </row>
    <row r="443" spans="1:9" x14ac:dyDescent="0.25">
      <c r="A443" t="s">
        <v>372</v>
      </c>
      <c r="B443" t="s">
        <v>864</v>
      </c>
      <c r="C443">
        <v>391</v>
      </c>
      <c r="D443">
        <v>0.88958695883646</v>
      </c>
      <c r="E443">
        <v>25.075564369999999</v>
      </c>
      <c r="F443">
        <v>111.74288033000001</v>
      </c>
      <c r="G443">
        <v>12.29606457</v>
      </c>
      <c r="H443">
        <v>-8.5861280999999998</v>
      </c>
      <c r="I443">
        <v>3.7705193299999999</v>
      </c>
    </row>
    <row r="444" spans="1:9" x14ac:dyDescent="0.25">
      <c r="A444" t="s">
        <v>424</v>
      </c>
      <c r="B444" t="s">
        <v>880</v>
      </c>
      <c r="C444">
        <v>407</v>
      </c>
      <c r="D444">
        <v>1.1286871303577499</v>
      </c>
      <c r="E444">
        <v>64.836800659999994</v>
      </c>
      <c r="F444">
        <v>44.687995489999999</v>
      </c>
      <c r="G444">
        <v>60.630433879999998</v>
      </c>
      <c r="H444">
        <v>0.99522626000000003</v>
      </c>
      <c r="I444">
        <v>1.2863518199999999</v>
      </c>
    </row>
    <row r="445" spans="1:9" x14ac:dyDescent="0.25">
      <c r="A445" t="s">
        <v>402</v>
      </c>
      <c r="B445" t="s">
        <v>402</v>
      </c>
      <c r="C445">
        <v>449</v>
      </c>
      <c r="D445">
        <v>0.50875950543030002</v>
      </c>
      <c r="E445">
        <v>-33.991864749999998</v>
      </c>
      <c r="F445">
        <v>-9.2244224399999997</v>
      </c>
      <c r="G445">
        <v>4.3284671599999998</v>
      </c>
      <c r="H445">
        <v>-15.079900520000001</v>
      </c>
      <c r="I445">
        <v>0.32871095</v>
      </c>
    </row>
    <row r="446" spans="1:9" x14ac:dyDescent="0.25">
      <c r="A446" t="s">
        <v>467</v>
      </c>
      <c r="B446" t="s">
        <v>869</v>
      </c>
      <c r="C446">
        <v>397</v>
      </c>
      <c r="D446">
        <v>2.500418684561E-2</v>
      </c>
      <c r="E446">
        <v>75.007297510000001</v>
      </c>
      <c r="F446">
        <v>119.01880318000001</v>
      </c>
      <c r="G446">
        <v>89.671121889999995</v>
      </c>
      <c r="H446">
        <v>39.347925850000003</v>
      </c>
      <c r="I446">
        <v>-1.55147978</v>
      </c>
    </row>
    <row r="447" spans="1:9" x14ac:dyDescent="0.25">
      <c r="A447" t="s">
        <v>473</v>
      </c>
      <c r="B447" t="s">
        <v>934</v>
      </c>
      <c r="C447">
        <v>469</v>
      </c>
      <c r="D447">
        <v>9.2524892423619998E-2</v>
      </c>
      <c r="E447">
        <v>51.707269949999997</v>
      </c>
      <c r="F447">
        <v>45.124831739999998</v>
      </c>
      <c r="G447">
        <v>43.795933050000002</v>
      </c>
      <c r="H447">
        <v>-13.051254760000001</v>
      </c>
      <c r="I447">
        <v>-0.90892720999999999</v>
      </c>
    </row>
    <row r="448" spans="1:9" x14ac:dyDescent="0.25">
      <c r="A448" t="s">
        <v>273</v>
      </c>
      <c r="B448" t="s">
        <v>746</v>
      </c>
      <c r="C448">
        <v>272</v>
      </c>
      <c r="D448">
        <v>15.80416591654155</v>
      </c>
      <c r="E448">
        <v>142.79508183999999</v>
      </c>
      <c r="F448">
        <v>131.41192831999999</v>
      </c>
      <c r="G448">
        <v>91.944938070000006</v>
      </c>
      <c r="H448">
        <v>-25.84046472</v>
      </c>
      <c r="I448">
        <v>-3.3074876500000001</v>
      </c>
    </row>
    <row r="449" spans="1:9" x14ac:dyDescent="0.25">
      <c r="A449" t="s">
        <v>311</v>
      </c>
      <c r="B449" t="s">
        <v>795</v>
      </c>
      <c r="C449">
        <v>323</v>
      </c>
      <c r="D449">
        <v>1.0378573729199601</v>
      </c>
      <c r="E449">
        <v>-34.618942769999997</v>
      </c>
      <c r="F449">
        <v>92.06530085</v>
      </c>
      <c r="G449">
        <v>49.09166476</v>
      </c>
      <c r="H449">
        <v>-8.0049551300000008</v>
      </c>
      <c r="I449">
        <v>-1.08493639</v>
      </c>
    </row>
    <row r="450" spans="1:9" x14ac:dyDescent="0.25">
      <c r="A450" t="s">
        <v>368</v>
      </c>
      <c r="B450" t="s">
        <v>833</v>
      </c>
      <c r="C450">
        <v>360</v>
      </c>
      <c r="D450">
        <v>0.36683632573115998</v>
      </c>
      <c r="E450">
        <v>17.081077870000001</v>
      </c>
      <c r="F450">
        <v>96.655468740000003</v>
      </c>
      <c r="G450">
        <v>82.82308965</v>
      </c>
      <c r="H450">
        <v>-0.37871374000000002</v>
      </c>
      <c r="I450">
        <v>-1.9610714199999999</v>
      </c>
    </row>
    <row r="451" spans="1:9" x14ac:dyDescent="0.25">
      <c r="A451" t="s">
        <v>346</v>
      </c>
      <c r="B451" t="s">
        <v>837</v>
      </c>
      <c r="C451">
        <v>365</v>
      </c>
      <c r="D451">
        <v>4.198975423193E-2</v>
      </c>
      <c r="E451">
        <v>-38.901861959999998</v>
      </c>
      <c r="F451">
        <v>4.1779214500000004</v>
      </c>
      <c r="G451">
        <v>2.4144079199999999</v>
      </c>
      <c r="H451">
        <v>-11.204812199999999</v>
      </c>
      <c r="I451">
        <v>-3.5120779999999998</v>
      </c>
    </row>
    <row r="452" spans="1:9" x14ac:dyDescent="0.25">
      <c r="A452" t="s">
        <v>375</v>
      </c>
      <c r="B452" t="s">
        <v>888</v>
      </c>
      <c r="C452">
        <v>417</v>
      </c>
      <c r="D452">
        <v>6.8623344549310003E-2</v>
      </c>
      <c r="E452">
        <v>-2.4570786299999998</v>
      </c>
      <c r="F452">
        <v>-12.906480739999999</v>
      </c>
      <c r="G452">
        <v>-6.3699884100000004</v>
      </c>
      <c r="H452">
        <v>-10.359538690000001</v>
      </c>
      <c r="I452">
        <v>-2.57010497</v>
      </c>
    </row>
    <row r="453" spans="1:9" x14ac:dyDescent="0.25">
      <c r="A453" t="s">
        <v>254</v>
      </c>
      <c r="B453" t="s">
        <v>751</v>
      </c>
      <c r="C453">
        <v>278</v>
      </c>
      <c r="D453">
        <v>1.18367667345292</v>
      </c>
      <c r="E453">
        <v>18.271419430000002</v>
      </c>
      <c r="F453">
        <v>194.04275021000001</v>
      </c>
      <c r="G453">
        <v>67.935647119999999</v>
      </c>
      <c r="H453">
        <v>-16.523317689999999</v>
      </c>
      <c r="I453">
        <v>-5.1673443199999998</v>
      </c>
    </row>
    <row r="454" spans="1:9" x14ac:dyDescent="0.25">
      <c r="A454" t="s">
        <v>381</v>
      </c>
      <c r="B454" t="s">
        <v>883</v>
      </c>
      <c r="C454">
        <v>413</v>
      </c>
      <c r="D454">
        <v>45.43125275646927</v>
      </c>
      <c r="E454">
        <v>-4.0351101700000003</v>
      </c>
      <c r="F454">
        <v>70.366543519999993</v>
      </c>
      <c r="G454">
        <v>57.054504119999997</v>
      </c>
      <c r="H454">
        <v>-4.5724822500000002</v>
      </c>
      <c r="I454">
        <v>2.3356063800000002</v>
      </c>
    </row>
    <row r="455" spans="1:9" x14ac:dyDescent="0.25">
      <c r="A455" t="s">
        <v>407</v>
      </c>
      <c r="B455" t="s">
        <v>407</v>
      </c>
      <c r="C455">
        <v>420</v>
      </c>
      <c r="D455">
        <v>1.95910162710904</v>
      </c>
      <c r="E455">
        <v>3.53812617</v>
      </c>
      <c r="F455">
        <v>67.226651680000003</v>
      </c>
      <c r="G455">
        <v>50.960116710000001</v>
      </c>
      <c r="H455">
        <v>-0.26331979999999999</v>
      </c>
      <c r="I455">
        <v>2.02312958</v>
      </c>
    </row>
    <row r="456" spans="1:9" x14ac:dyDescent="0.25">
      <c r="A456" t="s">
        <v>305</v>
      </c>
      <c r="B456" t="s">
        <v>305</v>
      </c>
      <c r="C456">
        <v>366</v>
      </c>
      <c r="D456">
        <v>3.8684677361850002E-2</v>
      </c>
      <c r="E456">
        <v>28.543656120000001</v>
      </c>
      <c r="F456">
        <v>47.457834269999999</v>
      </c>
      <c r="G456">
        <v>60.613484069999998</v>
      </c>
      <c r="H456">
        <v>-14.167866249999999</v>
      </c>
      <c r="I456">
        <v>5.1344533200000004</v>
      </c>
    </row>
    <row r="457" spans="1:9" x14ac:dyDescent="0.25">
      <c r="A457" t="s">
        <v>387</v>
      </c>
      <c r="B457" t="s">
        <v>848</v>
      </c>
      <c r="C457">
        <v>379</v>
      </c>
      <c r="D457">
        <v>0.64160294998901002</v>
      </c>
      <c r="E457">
        <v>25.616760549999999</v>
      </c>
      <c r="F457">
        <v>80.641080729999999</v>
      </c>
      <c r="G457">
        <v>57.422948120000001</v>
      </c>
      <c r="H457">
        <v>1.93589798</v>
      </c>
      <c r="I457">
        <v>-5.6619096200000003</v>
      </c>
    </row>
    <row r="458" spans="1:9" x14ac:dyDescent="0.25">
      <c r="A458" t="s">
        <v>441</v>
      </c>
      <c r="B458" t="s">
        <v>939</v>
      </c>
      <c r="C458">
        <v>476</v>
      </c>
      <c r="D458">
        <v>7.1329348757787097</v>
      </c>
      <c r="E458">
        <v>0</v>
      </c>
      <c r="F458">
        <v>0</v>
      </c>
      <c r="G458">
        <v>74.358005689999999</v>
      </c>
      <c r="H458">
        <v>-14.682431360000001</v>
      </c>
      <c r="I458">
        <v>-0.92155726999999998</v>
      </c>
    </row>
    <row r="459" spans="1:9" x14ac:dyDescent="0.25">
      <c r="A459" t="s">
        <v>301</v>
      </c>
      <c r="B459" t="s">
        <v>769</v>
      </c>
      <c r="C459">
        <v>298</v>
      </c>
      <c r="D459">
        <v>14.105753859250511</v>
      </c>
      <c r="E459">
        <v>315.74402474999999</v>
      </c>
      <c r="F459">
        <v>53.184199159999999</v>
      </c>
      <c r="G459">
        <v>64.793438170000002</v>
      </c>
      <c r="H459">
        <v>-1.0814895200000001</v>
      </c>
      <c r="I459">
        <v>-2.17462387</v>
      </c>
    </row>
    <row r="460" spans="1:9" x14ac:dyDescent="0.25">
      <c r="A460" t="s">
        <v>412</v>
      </c>
      <c r="B460" t="s">
        <v>412</v>
      </c>
      <c r="C460">
        <v>423</v>
      </c>
      <c r="D460">
        <v>0.2208443396235</v>
      </c>
      <c r="E460">
        <v>24.202425049999999</v>
      </c>
      <c r="F460">
        <v>79.731164539999995</v>
      </c>
      <c r="G460">
        <v>34.635697180000001</v>
      </c>
      <c r="H460">
        <v>-25.398509560000001</v>
      </c>
      <c r="I460">
        <v>-3.9488306299999998</v>
      </c>
    </row>
    <row r="461" spans="1:9" x14ac:dyDescent="0.25">
      <c r="A461" t="s">
        <v>448</v>
      </c>
      <c r="B461" t="s">
        <v>448</v>
      </c>
      <c r="C461">
        <v>447</v>
      </c>
      <c r="D461">
        <v>0.36545119471099002</v>
      </c>
      <c r="E461">
        <v>-47.241738650000002</v>
      </c>
      <c r="F461">
        <v>-20.93511264</v>
      </c>
      <c r="G461">
        <v>-2.0890754299999998</v>
      </c>
      <c r="H461">
        <v>-0.41876624000000001</v>
      </c>
      <c r="I461">
        <v>11.14928572</v>
      </c>
    </row>
    <row r="462" spans="1:9" x14ac:dyDescent="0.25">
      <c r="A462" t="s">
        <v>269</v>
      </c>
      <c r="B462" t="s">
        <v>760</v>
      </c>
      <c r="C462">
        <v>290</v>
      </c>
      <c r="D462">
        <v>10.487929827071021</v>
      </c>
      <c r="E462">
        <v>57.376147400000001</v>
      </c>
      <c r="F462">
        <v>98.628327069999997</v>
      </c>
      <c r="G462">
        <v>39.75861527</v>
      </c>
      <c r="H462">
        <v>-16.521191519999999</v>
      </c>
      <c r="I462">
        <v>-1.52523728</v>
      </c>
    </row>
    <row r="463" spans="1:9" x14ac:dyDescent="0.25">
      <c r="A463" t="s">
        <v>161</v>
      </c>
      <c r="B463" t="s">
        <v>674</v>
      </c>
      <c r="C463">
        <v>199</v>
      </c>
      <c r="D463">
        <v>1.1698213777E-4</v>
      </c>
      <c r="E463">
        <v>79.533435780000005</v>
      </c>
      <c r="F463">
        <v>168.81638366999999</v>
      </c>
      <c r="G463">
        <v>133.07626245</v>
      </c>
      <c r="H463">
        <v>-36.548111910000003</v>
      </c>
      <c r="I463">
        <v>-4.73184687</v>
      </c>
    </row>
    <row r="464" spans="1:9" x14ac:dyDescent="0.25">
      <c r="A464" t="s">
        <v>417</v>
      </c>
      <c r="B464" t="s">
        <v>878</v>
      </c>
      <c r="C464">
        <v>412</v>
      </c>
      <c r="D464">
        <v>1.241247385724E-2</v>
      </c>
      <c r="E464">
        <v>144.67361459</v>
      </c>
      <c r="F464">
        <v>239.02745517</v>
      </c>
      <c r="G464">
        <v>101.63327178</v>
      </c>
      <c r="H464">
        <v>3.2871063899999999</v>
      </c>
      <c r="I464">
        <v>-3.9931840799999998</v>
      </c>
    </row>
    <row r="465" spans="1:9" x14ac:dyDescent="0.25">
      <c r="A465" t="s">
        <v>359</v>
      </c>
      <c r="B465" t="s">
        <v>894</v>
      </c>
      <c r="C465">
        <v>430</v>
      </c>
      <c r="D465">
        <v>0.26273853475838999</v>
      </c>
      <c r="E465">
        <v>23.476121339999999</v>
      </c>
      <c r="F465">
        <v>53.338789169999998</v>
      </c>
      <c r="G465">
        <v>24.071810790000001</v>
      </c>
      <c r="H465">
        <v>-14.01262902</v>
      </c>
      <c r="I465">
        <v>-4.1395217799999999</v>
      </c>
    </row>
    <row r="466" spans="1:9" x14ac:dyDescent="0.25">
      <c r="A466" t="s">
        <v>442</v>
      </c>
      <c r="B466" t="s">
        <v>904</v>
      </c>
      <c r="C466">
        <v>441</v>
      </c>
      <c r="D466">
        <v>5.59182186513E-3</v>
      </c>
      <c r="E466">
        <v>59.76638037</v>
      </c>
      <c r="F466">
        <v>201.84686984999999</v>
      </c>
      <c r="G466">
        <v>114.78408854</v>
      </c>
      <c r="H466">
        <v>-21.61506309</v>
      </c>
      <c r="I466">
        <v>-3.61230472</v>
      </c>
    </row>
    <row r="467" spans="1:9" x14ac:dyDescent="0.25">
      <c r="A467" t="s">
        <v>427</v>
      </c>
      <c r="B467" t="s">
        <v>907</v>
      </c>
      <c r="C467">
        <v>444</v>
      </c>
      <c r="D467">
        <v>780.70596148391348</v>
      </c>
      <c r="E467">
        <v>48.99972691</v>
      </c>
      <c r="F467">
        <v>142.78425233999999</v>
      </c>
      <c r="G467">
        <v>62.707030000000003</v>
      </c>
      <c r="H467">
        <v>-13.466518369999999</v>
      </c>
      <c r="I467">
        <v>-1.36727087</v>
      </c>
    </row>
    <row r="468" spans="1:9" x14ac:dyDescent="0.25">
      <c r="A468" t="s">
        <v>450</v>
      </c>
      <c r="B468" t="s">
        <v>913</v>
      </c>
      <c r="C468">
        <v>454</v>
      </c>
      <c r="D468">
        <v>0.22472291849264001</v>
      </c>
      <c r="E468">
        <v>8.2851379999999999</v>
      </c>
      <c r="F468">
        <v>65.744200210000002</v>
      </c>
      <c r="G468">
        <v>43.801070500000002</v>
      </c>
      <c r="H468">
        <v>-7.8884051099999999</v>
      </c>
      <c r="I468">
        <v>-3.2096560300000001</v>
      </c>
    </row>
    <row r="469" spans="1:9" x14ac:dyDescent="0.25">
      <c r="A469" t="s">
        <v>411</v>
      </c>
      <c r="B469" t="s">
        <v>895</v>
      </c>
      <c r="C469">
        <v>432</v>
      </c>
      <c r="D469">
        <v>1053.730073081796</v>
      </c>
      <c r="E469">
        <v>19.250493809999998</v>
      </c>
      <c r="F469">
        <v>3.85581467</v>
      </c>
      <c r="G469">
        <v>28.79816855</v>
      </c>
      <c r="H469">
        <v>-7.2038522900000004</v>
      </c>
      <c r="I469">
        <v>-2.4915847100000001</v>
      </c>
    </row>
    <row r="470" spans="1:9" x14ac:dyDescent="0.25">
      <c r="A470" t="s">
        <v>271</v>
      </c>
      <c r="B470" t="s">
        <v>764</v>
      </c>
      <c r="C470">
        <v>297</v>
      </c>
      <c r="D470">
        <v>3.0748199602029999E-2</v>
      </c>
      <c r="E470">
        <v>0</v>
      </c>
      <c r="F470">
        <v>34.569027669999997</v>
      </c>
      <c r="G470">
        <v>29.38645983</v>
      </c>
      <c r="H470">
        <v>-11.646000920000001</v>
      </c>
      <c r="I470">
        <v>3.4561694699999999</v>
      </c>
    </row>
    <row r="471" spans="1:9" x14ac:dyDescent="0.25">
      <c r="A471" t="s">
        <v>366</v>
      </c>
      <c r="B471" t="s">
        <v>842</v>
      </c>
      <c r="C471">
        <v>377</v>
      </c>
      <c r="D471">
        <v>50.672276534961888</v>
      </c>
      <c r="E471">
        <v>-12.31831953</v>
      </c>
      <c r="F471">
        <v>28.664286199999999</v>
      </c>
      <c r="G471">
        <v>41.992919559999997</v>
      </c>
      <c r="H471">
        <v>-7.0549269299999997</v>
      </c>
      <c r="I471">
        <v>-0.13318526999999999</v>
      </c>
    </row>
    <row r="472" spans="1:9" x14ac:dyDescent="0.25">
      <c r="A472" t="s">
        <v>397</v>
      </c>
      <c r="B472" t="s">
        <v>854</v>
      </c>
      <c r="C472">
        <v>390</v>
      </c>
      <c r="D472">
        <v>0.18448652076621999</v>
      </c>
      <c r="E472">
        <v>-10.852579309999999</v>
      </c>
      <c r="F472">
        <v>51.02638726</v>
      </c>
      <c r="G472">
        <v>39.501114440000002</v>
      </c>
      <c r="H472">
        <v>-1.7670729700000001</v>
      </c>
      <c r="I472">
        <v>-2.9466625299999998</v>
      </c>
    </row>
    <row r="473" spans="1:9" x14ac:dyDescent="0.25">
      <c r="A473" t="s">
        <v>457</v>
      </c>
      <c r="B473" t="s">
        <v>886</v>
      </c>
      <c r="C473">
        <v>422</v>
      </c>
      <c r="D473">
        <v>14.06837467223453</v>
      </c>
      <c r="E473">
        <v>-67.956503830000003</v>
      </c>
      <c r="F473">
        <v>8.0035450699999995</v>
      </c>
      <c r="G473">
        <v>39.051511040000001</v>
      </c>
      <c r="H473">
        <v>-15.743590169999999</v>
      </c>
      <c r="I473">
        <v>-6.73906647</v>
      </c>
    </row>
    <row r="474" spans="1:9" x14ac:dyDescent="0.25">
      <c r="A474" t="s">
        <v>347</v>
      </c>
      <c r="B474" t="s">
        <v>808</v>
      </c>
      <c r="C474">
        <v>343</v>
      </c>
      <c r="D474">
        <v>0.10872946201464</v>
      </c>
      <c r="E474">
        <v>42.806671989999998</v>
      </c>
      <c r="F474">
        <v>43.207930840000003</v>
      </c>
      <c r="G474">
        <v>48.707557029999997</v>
      </c>
      <c r="H474">
        <v>-3.2261641700000001</v>
      </c>
      <c r="I474">
        <v>-0.88290014999999999</v>
      </c>
    </row>
    <row r="475" spans="1:9" x14ac:dyDescent="0.25">
      <c r="A475" t="s">
        <v>482</v>
      </c>
      <c r="B475" t="s">
        <v>899</v>
      </c>
      <c r="C475">
        <v>438</v>
      </c>
      <c r="D475">
        <v>0.14803593889238001</v>
      </c>
      <c r="E475">
        <v>-48.343355799999998</v>
      </c>
      <c r="F475">
        <v>260.31193351000002</v>
      </c>
      <c r="G475">
        <v>150.85927289</v>
      </c>
      <c r="H475">
        <v>-17.19189415</v>
      </c>
      <c r="I475">
        <v>-7.1654661500000003</v>
      </c>
    </row>
    <row r="476" spans="1:9" x14ac:dyDescent="0.25">
      <c r="A476" t="s">
        <v>475</v>
      </c>
      <c r="B476" t="s">
        <v>956</v>
      </c>
      <c r="C476">
        <v>497</v>
      </c>
      <c r="D476">
        <v>0.71449562870453998</v>
      </c>
      <c r="E476">
        <v>0</v>
      </c>
      <c r="F476">
        <v>0</v>
      </c>
      <c r="G476">
        <v>156.28649705000001</v>
      </c>
      <c r="H476">
        <v>-5.8581324099999996</v>
      </c>
      <c r="I476">
        <v>-0.60129878999999997</v>
      </c>
    </row>
    <row r="477" spans="1:9" x14ac:dyDescent="0.25">
      <c r="A477" t="s">
        <v>500</v>
      </c>
      <c r="B477" t="s">
        <v>958</v>
      </c>
      <c r="C477">
        <v>499</v>
      </c>
      <c r="D477">
        <v>12.10787149769075</v>
      </c>
      <c r="E477">
        <v>22.926138269999999</v>
      </c>
      <c r="F477">
        <v>96.422515880000006</v>
      </c>
      <c r="G477">
        <v>38.408971090000001</v>
      </c>
      <c r="H477">
        <v>-4.4291500800000003</v>
      </c>
      <c r="I477">
        <v>-3.1449307499999999</v>
      </c>
    </row>
    <row r="478" spans="1:9" x14ac:dyDescent="0.25">
      <c r="A478" t="s">
        <v>165</v>
      </c>
      <c r="B478" t="s">
        <v>634</v>
      </c>
      <c r="C478">
        <v>162</v>
      </c>
      <c r="D478">
        <v>9.7467232660987193</v>
      </c>
      <c r="E478">
        <v>10.94483215</v>
      </c>
      <c r="F478">
        <v>56.116673349999999</v>
      </c>
      <c r="G478">
        <v>51.287314889999998</v>
      </c>
      <c r="H478">
        <v>-25.120504239999999</v>
      </c>
      <c r="I478">
        <v>-1.3928830800000001</v>
      </c>
    </row>
    <row r="479" spans="1:9" x14ac:dyDescent="0.25">
      <c r="A479" t="s">
        <v>388</v>
      </c>
      <c r="B479" t="s">
        <v>784</v>
      </c>
      <c r="C479">
        <v>321</v>
      </c>
      <c r="D479">
        <v>3.001358965996E-2</v>
      </c>
      <c r="E479">
        <v>139.13528887000001</v>
      </c>
      <c r="F479">
        <v>156.97661880999999</v>
      </c>
      <c r="G479">
        <v>160.56527144</v>
      </c>
      <c r="H479">
        <v>8.3130570499999994</v>
      </c>
      <c r="I479">
        <v>4.9642490700000002</v>
      </c>
    </row>
    <row r="480" spans="1:9" x14ac:dyDescent="0.25">
      <c r="A480" t="s">
        <v>382</v>
      </c>
      <c r="B480" t="s">
        <v>809</v>
      </c>
      <c r="C480">
        <v>347</v>
      </c>
      <c r="D480">
        <v>1.0989683623389399</v>
      </c>
      <c r="E480">
        <v>21.128767159999999</v>
      </c>
      <c r="F480">
        <v>81.207012259999999</v>
      </c>
      <c r="G480">
        <v>68.513994800000006</v>
      </c>
      <c r="H480">
        <v>-34.81480663</v>
      </c>
      <c r="I480">
        <v>-1.8548742899999999</v>
      </c>
    </row>
    <row r="481" spans="1:9" x14ac:dyDescent="0.25">
      <c r="A481" t="s">
        <v>319</v>
      </c>
      <c r="B481" t="s">
        <v>815</v>
      </c>
      <c r="C481">
        <v>353</v>
      </c>
      <c r="D481">
        <v>0.31066909907286</v>
      </c>
      <c r="E481">
        <v>1.4397526300000001</v>
      </c>
      <c r="F481">
        <v>24.686792270000002</v>
      </c>
      <c r="G481">
        <v>30.776977330000001</v>
      </c>
      <c r="H481">
        <v>-12.37199068</v>
      </c>
      <c r="I481">
        <v>-5.3246956900000004</v>
      </c>
    </row>
    <row r="482" spans="1:9" x14ac:dyDescent="0.25">
      <c r="A482" t="s">
        <v>327</v>
      </c>
      <c r="B482" t="s">
        <v>820</v>
      </c>
      <c r="C482">
        <v>358</v>
      </c>
      <c r="D482">
        <v>7.398532793498E-2</v>
      </c>
      <c r="E482">
        <v>-10.84776029</v>
      </c>
      <c r="F482">
        <v>18.9363837</v>
      </c>
      <c r="G482">
        <v>19.861956039999999</v>
      </c>
      <c r="H482">
        <v>-19.778615989999999</v>
      </c>
      <c r="I482">
        <v>-5.74555507</v>
      </c>
    </row>
    <row r="483" spans="1:9" x14ac:dyDescent="0.25">
      <c r="A483" t="s">
        <v>326</v>
      </c>
      <c r="B483" t="s">
        <v>839</v>
      </c>
      <c r="C483">
        <v>378</v>
      </c>
      <c r="D483">
        <v>155.91629240715031</v>
      </c>
      <c r="E483">
        <v>-8.7950319999999998E-2</v>
      </c>
      <c r="F483">
        <v>4.6613418500000003</v>
      </c>
      <c r="G483">
        <v>10.34172384</v>
      </c>
      <c r="H483">
        <v>-18.773388390000001</v>
      </c>
      <c r="I483">
        <v>1.5790806500000001</v>
      </c>
    </row>
    <row r="484" spans="1:9" x14ac:dyDescent="0.25">
      <c r="A484" t="s">
        <v>370</v>
      </c>
      <c r="B484" t="s">
        <v>891</v>
      </c>
      <c r="C484">
        <v>433</v>
      </c>
      <c r="D484">
        <v>0.53517980658863995</v>
      </c>
      <c r="E484">
        <v>63.521934199999997</v>
      </c>
      <c r="F484">
        <v>259.24977952</v>
      </c>
      <c r="G484">
        <v>283.30100725</v>
      </c>
      <c r="H484">
        <v>-19.25491186</v>
      </c>
      <c r="I484">
        <v>-1.21155827</v>
      </c>
    </row>
    <row r="485" spans="1:9" x14ac:dyDescent="0.25">
      <c r="A485" t="s">
        <v>435</v>
      </c>
      <c r="B485" t="s">
        <v>950</v>
      </c>
      <c r="C485">
        <v>495</v>
      </c>
      <c r="D485">
        <v>0.17351975537549</v>
      </c>
      <c r="E485">
        <v>-30.885283879999999</v>
      </c>
      <c r="F485">
        <v>-18.146970979999999</v>
      </c>
      <c r="G485">
        <v>-20.080106270000002</v>
      </c>
      <c r="H485">
        <v>-18.415908859999998</v>
      </c>
      <c r="I485">
        <v>-3.9752862000000002</v>
      </c>
    </row>
    <row r="486" spans="1:9" x14ac:dyDescent="0.25">
      <c r="A486" t="s">
        <v>303</v>
      </c>
      <c r="B486" t="s">
        <v>794</v>
      </c>
      <c r="C486">
        <v>335</v>
      </c>
      <c r="D486">
        <v>0.16207083173538001</v>
      </c>
      <c r="E486">
        <v>348.80285361</v>
      </c>
      <c r="F486">
        <v>521.83335924000005</v>
      </c>
      <c r="G486">
        <v>56.651692590000003</v>
      </c>
      <c r="H486">
        <v>-19.484806809999998</v>
      </c>
      <c r="I486">
        <v>-4.2392245300000004</v>
      </c>
    </row>
    <row r="487" spans="1:9" x14ac:dyDescent="0.25">
      <c r="A487" t="s">
        <v>935</v>
      </c>
      <c r="B487" t="s">
        <v>936</v>
      </c>
      <c r="C487">
        <v>484</v>
      </c>
      <c r="D487">
        <v>2.7494920032384802</v>
      </c>
      <c r="E487">
        <v>111.48825914</v>
      </c>
      <c r="F487">
        <v>140.30752179999999</v>
      </c>
      <c r="G487">
        <v>198.27260132000001</v>
      </c>
      <c r="H487">
        <v>23.30989404</v>
      </c>
      <c r="I487">
        <v>-16.432718779999998</v>
      </c>
    </row>
    <row r="488" spans="1:9" x14ac:dyDescent="0.25">
      <c r="A488" t="s">
        <v>374</v>
      </c>
      <c r="B488" t="s">
        <v>862</v>
      </c>
      <c r="C488">
        <v>405</v>
      </c>
      <c r="D488">
        <v>9.7599427977006403</v>
      </c>
      <c r="E488">
        <v>25.236509290000001</v>
      </c>
      <c r="F488">
        <v>108.06240259</v>
      </c>
      <c r="G488">
        <v>35.905018859999998</v>
      </c>
      <c r="H488">
        <v>-11.4739889</v>
      </c>
      <c r="I488">
        <v>-3.1534498800000001</v>
      </c>
    </row>
    <row r="489" spans="1:9" x14ac:dyDescent="0.25">
      <c r="A489" t="s">
        <v>400</v>
      </c>
      <c r="B489" t="s">
        <v>856</v>
      </c>
      <c r="C489">
        <v>400</v>
      </c>
      <c r="D489">
        <v>3.6992227187299997E-2</v>
      </c>
      <c r="E489">
        <v>57.152389120000002</v>
      </c>
      <c r="F489">
        <v>75.779952589999994</v>
      </c>
      <c r="G489">
        <v>104.11987671999999</v>
      </c>
      <c r="H489">
        <v>-13.28957348</v>
      </c>
      <c r="I489">
        <v>-0.87743700999999996</v>
      </c>
    </row>
    <row r="490" spans="1:9" x14ac:dyDescent="0.25">
      <c r="A490" t="s">
        <v>428</v>
      </c>
      <c r="B490" t="s">
        <v>914</v>
      </c>
      <c r="C490">
        <v>465</v>
      </c>
      <c r="D490">
        <v>30.767902825496058</v>
      </c>
      <c r="E490">
        <v>32.509998950000004</v>
      </c>
      <c r="F490">
        <v>108.76299681</v>
      </c>
      <c r="G490">
        <v>39.889640559999997</v>
      </c>
      <c r="H490">
        <v>-20.870345579999999</v>
      </c>
      <c r="I490">
        <v>-2.2106221000000001</v>
      </c>
    </row>
    <row r="491" spans="1:9" x14ac:dyDescent="0.25">
      <c r="A491" t="s">
        <v>423</v>
      </c>
      <c r="B491" t="s">
        <v>870</v>
      </c>
      <c r="C491">
        <v>416</v>
      </c>
      <c r="D491">
        <v>0.70737374458631996</v>
      </c>
      <c r="E491">
        <v>-25.051600449999999</v>
      </c>
      <c r="F491">
        <v>28.379289159999999</v>
      </c>
      <c r="G491">
        <v>37.274900889999998</v>
      </c>
      <c r="H491">
        <v>-8.1006398900000001</v>
      </c>
      <c r="I491">
        <v>2.8931211499999998</v>
      </c>
    </row>
    <row r="492" spans="1:9" x14ac:dyDescent="0.25">
      <c r="A492" t="s">
        <v>317</v>
      </c>
      <c r="B492" t="s">
        <v>768</v>
      </c>
      <c r="C492">
        <v>314</v>
      </c>
      <c r="D492">
        <v>0.76780591726424996</v>
      </c>
      <c r="E492">
        <v>121.57913550000001</v>
      </c>
      <c r="F492">
        <v>125.98645243</v>
      </c>
      <c r="G492">
        <v>45.593241110000001</v>
      </c>
      <c r="H492">
        <v>-2.8500242299999998</v>
      </c>
      <c r="I492">
        <v>2.3650268699999999</v>
      </c>
    </row>
    <row r="493" spans="1:9" x14ac:dyDescent="0.25">
      <c r="A493" t="s">
        <v>921</v>
      </c>
      <c r="B493" t="s">
        <v>922</v>
      </c>
      <c r="C493">
        <v>480</v>
      </c>
      <c r="D493">
        <v>4.5988912123510001E-2</v>
      </c>
      <c r="E493">
        <v>29.83857948</v>
      </c>
      <c r="F493">
        <v>5.8404140399999998</v>
      </c>
      <c r="G493">
        <v>62.940074170000003</v>
      </c>
      <c r="H493">
        <v>-12.016377110000001</v>
      </c>
      <c r="I493">
        <v>-2.0048265700000001</v>
      </c>
    </row>
    <row r="494" spans="1:9" x14ac:dyDescent="0.25">
      <c r="A494" t="s">
        <v>258</v>
      </c>
      <c r="B494" t="s">
        <v>759</v>
      </c>
      <c r="C494">
        <v>308</v>
      </c>
      <c r="D494">
        <v>18.084612446765401</v>
      </c>
      <c r="E494">
        <v>-41.640712860000001</v>
      </c>
      <c r="F494">
        <v>4.2373083100000004</v>
      </c>
      <c r="G494">
        <v>12.171490520000001</v>
      </c>
      <c r="H494">
        <v>-27.757718260000001</v>
      </c>
      <c r="I494">
        <v>-3.5915564199999999</v>
      </c>
    </row>
    <row r="495" spans="1:9" x14ac:dyDescent="0.25">
      <c r="A495" t="s">
        <v>331</v>
      </c>
      <c r="B495" t="s">
        <v>840</v>
      </c>
      <c r="C495">
        <v>392</v>
      </c>
      <c r="D495">
        <v>0.23881522760873999</v>
      </c>
      <c r="E495">
        <v>32.826292899999999</v>
      </c>
      <c r="F495">
        <v>69.656276849999998</v>
      </c>
      <c r="G495">
        <v>26.576200790000001</v>
      </c>
      <c r="H495">
        <v>-27.78029094</v>
      </c>
      <c r="I495">
        <v>-3.9076955899999999</v>
      </c>
    </row>
    <row r="496" spans="1:9" x14ac:dyDescent="0.25">
      <c r="A496" t="s">
        <v>379</v>
      </c>
      <c r="B496" t="s">
        <v>779</v>
      </c>
      <c r="C496">
        <v>337</v>
      </c>
      <c r="D496">
        <v>1.3999207373415401</v>
      </c>
      <c r="E496">
        <v>33.283563170000001</v>
      </c>
      <c r="F496">
        <v>85.865971149999993</v>
      </c>
      <c r="G496">
        <v>74.081921109999996</v>
      </c>
      <c r="H496">
        <v>0.78041037999999996</v>
      </c>
      <c r="I496">
        <v>-0.28724612999999999</v>
      </c>
    </row>
    <row r="497" spans="1:9" x14ac:dyDescent="0.25">
      <c r="A497" t="s">
        <v>256</v>
      </c>
      <c r="B497" t="s">
        <v>749</v>
      </c>
      <c r="C497">
        <v>319</v>
      </c>
      <c r="D497">
        <v>7.7651813513039999E-2</v>
      </c>
      <c r="E497">
        <v>795.56600390999995</v>
      </c>
      <c r="F497">
        <v>748.62805435999996</v>
      </c>
      <c r="G497">
        <v>593.46363391</v>
      </c>
      <c r="H497">
        <v>-48.344641240000001</v>
      </c>
      <c r="I497">
        <v>-17.740663470000001</v>
      </c>
    </row>
    <row r="498" spans="1:9" x14ac:dyDescent="0.25">
      <c r="A498" t="s">
        <v>203</v>
      </c>
      <c r="B498" t="s">
        <v>203</v>
      </c>
      <c r="C498">
        <v>277</v>
      </c>
      <c r="D498">
        <v>0.19675130699789001</v>
      </c>
      <c r="E498">
        <v>9.7929561500000002</v>
      </c>
      <c r="F498">
        <v>145.50436680999999</v>
      </c>
      <c r="G498">
        <v>67.198383539999995</v>
      </c>
      <c r="H498">
        <v>-14.44514897</v>
      </c>
      <c r="I498">
        <v>-5.6853802199999999</v>
      </c>
    </row>
    <row r="499" spans="1:9" x14ac:dyDescent="0.25">
      <c r="A499" t="s">
        <v>205</v>
      </c>
      <c r="B499" t="s">
        <v>695</v>
      </c>
      <c r="C499">
        <v>280</v>
      </c>
      <c r="D499">
        <v>5.5349713034240001E-2</v>
      </c>
      <c r="E499">
        <v>-8.8753447600000008</v>
      </c>
      <c r="F499">
        <v>29.6726411</v>
      </c>
      <c r="G499">
        <v>40.539179799999999</v>
      </c>
      <c r="H499">
        <v>-2.9215823099999998</v>
      </c>
      <c r="I499">
        <v>-1.7711056300000001</v>
      </c>
    </row>
    <row r="500" spans="1:9" x14ac:dyDescent="0.25">
      <c r="A500" t="s">
        <v>199</v>
      </c>
      <c r="B500" t="s">
        <v>696</v>
      </c>
      <c r="C500">
        <v>284</v>
      </c>
      <c r="D500">
        <v>16.32507505293157</v>
      </c>
      <c r="E500">
        <v>-1.24057393</v>
      </c>
      <c r="F500">
        <v>-9.37464108</v>
      </c>
      <c r="G500">
        <v>-12.219848750000001</v>
      </c>
      <c r="H500">
        <v>-6.7062981099999996</v>
      </c>
      <c r="I500">
        <v>-4.3071345299999999</v>
      </c>
    </row>
    <row r="501" spans="1:9" x14ac:dyDescent="0.25">
      <c r="A501" t="s">
        <v>239</v>
      </c>
      <c r="B501" t="s">
        <v>739</v>
      </c>
      <c r="C501">
        <v>440</v>
      </c>
      <c r="D501">
        <v>3.9124986914000002E-4</v>
      </c>
      <c r="E501">
        <v>-14.57771788</v>
      </c>
      <c r="F501">
        <v>-3.5190986899999999</v>
      </c>
      <c r="G501">
        <v>-60.736844789999999</v>
      </c>
      <c r="H501">
        <v>-77.581441479999995</v>
      </c>
      <c r="I501">
        <v>-72.758981109999993</v>
      </c>
    </row>
    <row r="502" spans="1:9" x14ac:dyDescent="0.25">
      <c r="A502" t="s">
        <v>94</v>
      </c>
      <c r="B502" t="s">
        <v>917</v>
      </c>
      <c r="C502">
        <v>442</v>
      </c>
      <c r="D502">
        <v>0.11718759539216</v>
      </c>
      <c r="E502">
        <v>-75.588016879999998</v>
      </c>
      <c r="F502">
        <v>-30.328815859999999</v>
      </c>
      <c r="G502">
        <v>-30.88736351</v>
      </c>
      <c r="H502">
        <v>-7.6633361000000004</v>
      </c>
      <c r="I502">
        <v>-1.7457379799999999</v>
      </c>
    </row>
  </sheetData>
  <autoFilter ref="A2:I2" xr:uid="{4977B51E-DD2A-41D8-BA93-890C2DA7F3B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2C0C-CDD8-4663-96F9-D6BA7B5C9C98}">
  <dimension ref="A1:I501"/>
  <sheetViews>
    <sheetView workbookViewId="0">
      <selection sqref="A1:I501"/>
    </sheetView>
  </sheetViews>
  <sheetFormatPr defaultRowHeight="15" x14ac:dyDescent="0.25"/>
  <sheetData>
    <row r="1" spans="1:9" x14ac:dyDescent="0.25">
      <c r="A1" s="1" t="s">
        <v>2</v>
      </c>
      <c r="B1" s="1" t="s">
        <v>506</v>
      </c>
      <c r="C1" s="1" t="s">
        <v>0</v>
      </c>
      <c r="D1" s="1" t="s">
        <v>3</v>
      </c>
      <c r="E1" s="1" t="s">
        <v>507</v>
      </c>
      <c r="F1" s="1" t="s">
        <v>508</v>
      </c>
      <c r="G1" s="1" t="s">
        <v>4</v>
      </c>
      <c r="H1" s="1" t="s">
        <v>5</v>
      </c>
      <c r="I1" s="1" t="s">
        <v>6</v>
      </c>
    </row>
    <row r="2" spans="1:9" x14ac:dyDescent="0.25">
      <c r="A2" t="s">
        <v>7</v>
      </c>
      <c r="B2" t="s">
        <v>509</v>
      </c>
      <c r="C2">
        <v>1</v>
      </c>
      <c r="D2">
        <v>45192.33967015877</v>
      </c>
      <c r="E2">
        <v>22.295407480000001</v>
      </c>
      <c r="F2">
        <v>33.84800748</v>
      </c>
      <c r="G2">
        <v>3.28676996</v>
      </c>
      <c r="H2">
        <v>-4.3041574200000001</v>
      </c>
      <c r="I2">
        <v>-13.7237478</v>
      </c>
    </row>
    <row r="3" spans="1:9" x14ac:dyDescent="0.25">
      <c r="A3" t="s">
        <v>8</v>
      </c>
      <c r="B3" t="s">
        <v>510</v>
      </c>
      <c r="C3">
        <v>2</v>
      </c>
      <c r="D3">
        <v>3275.3977124774992</v>
      </c>
      <c r="E3">
        <v>28.481976490000001</v>
      </c>
      <c r="F3">
        <v>54.233340609999999</v>
      </c>
      <c r="G3">
        <v>11.24527466</v>
      </c>
      <c r="H3">
        <v>-6.9134031800000004</v>
      </c>
      <c r="I3">
        <v>-15.75409123</v>
      </c>
    </row>
    <row r="4" spans="1:9" x14ac:dyDescent="0.25">
      <c r="A4" t="s">
        <v>11</v>
      </c>
      <c r="B4" t="s">
        <v>511</v>
      </c>
      <c r="C4">
        <v>3</v>
      </c>
      <c r="D4">
        <v>2.2616363014825702</v>
      </c>
      <c r="E4">
        <v>43.652182789999998</v>
      </c>
      <c r="F4">
        <v>68.645768239999995</v>
      </c>
      <c r="G4">
        <v>58.491686260000002</v>
      </c>
      <c r="H4">
        <v>-18.714277020000001</v>
      </c>
      <c r="I4">
        <v>-16.34292202</v>
      </c>
    </row>
    <row r="5" spans="1:9" x14ac:dyDescent="0.25">
      <c r="A5" t="s">
        <v>10</v>
      </c>
      <c r="B5" t="s">
        <v>513</v>
      </c>
      <c r="C5">
        <v>4</v>
      </c>
      <c r="D5">
        <v>1.0004435819945501</v>
      </c>
      <c r="E5">
        <v>-2.2465349999999999E-2</v>
      </c>
      <c r="F5">
        <v>5.8004890000000003E-2</v>
      </c>
      <c r="G5">
        <v>2.0050689999999999E-2</v>
      </c>
      <c r="H5">
        <v>-3.4816380000000001E-2</v>
      </c>
      <c r="I5">
        <v>-1.7842699999999999E-3</v>
      </c>
    </row>
    <row r="6" spans="1:9" x14ac:dyDescent="0.25">
      <c r="A6" t="s">
        <v>9</v>
      </c>
      <c r="B6" t="s">
        <v>512</v>
      </c>
      <c r="C6">
        <v>5</v>
      </c>
      <c r="D6">
        <v>391.39814193167928</v>
      </c>
      <c r="E6">
        <v>7.1696995799999996</v>
      </c>
      <c r="F6">
        <v>24.978937129999998</v>
      </c>
      <c r="G6">
        <v>13.94276687</v>
      </c>
      <c r="H6">
        <v>-16.431590709999998</v>
      </c>
      <c r="I6">
        <v>-20.41080427</v>
      </c>
    </row>
    <row r="7" spans="1:9" x14ac:dyDescent="0.25">
      <c r="A7" t="s">
        <v>12</v>
      </c>
      <c r="B7" t="s">
        <v>12</v>
      </c>
      <c r="C7">
        <v>6</v>
      </c>
      <c r="D7">
        <v>1.0531020044114501</v>
      </c>
      <c r="E7">
        <v>18.418396009999999</v>
      </c>
      <c r="F7">
        <v>68.125940720000003</v>
      </c>
      <c r="G7">
        <v>32.092051769999998</v>
      </c>
      <c r="H7">
        <v>-11.464957399999999</v>
      </c>
      <c r="I7">
        <v>-22.12813371</v>
      </c>
    </row>
    <row r="8" spans="1:9" x14ac:dyDescent="0.25">
      <c r="A8" t="s">
        <v>16</v>
      </c>
      <c r="B8" t="s">
        <v>517</v>
      </c>
      <c r="C8">
        <v>7</v>
      </c>
      <c r="D8">
        <v>153.5917730484525</v>
      </c>
      <c r="E8">
        <v>264.01865586999998</v>
      </c>
      <c r="F8">
        <v>360.23009271000001</v>
      </c>
      <c r="G8">
        <v>306.22339507999999</v>
      </c>
      <c r="H8">
        <v>39.20252945</v>
      </c>
      <c r="I8">
        <v>-17.98525845</v>
      </c>
    </row>
    <row r="9" spans="1:9" x14ac:dyDescent="0.25">
      <c r="A9" t="s">
        <v>13</v>
      </c>
      <c r="B9" t="s">
        <v>514</v>
      </c>
      <c r="C9">
        <v>8</v>
      </c>
      <c r="D9">
        <v>0.24161557446285001</v>
      </c>
      <c r="E9">
        <v>-28.107349429999999</v>
      </c>
      <c r="F9">
        <v>10.639255889999999</v>
      </c>
      <c r="G9">
        <v>-1.2218579899999999</v>
      </c>
      <c r="H9">
        <v>-13.417927990000001</v>
      </c>
      <c r="I9">
        <v>-19.190464299999999</v>
      </c>
    </row>
    <row r="10" spans="1:9" x14ac:dyDescent="0.25">
      <c r="A10" t="s">
        <v>14</v>
      </c>
      <c r="B10" t="s">
        <v>516</v>
      </c>
      <c r="C10">
        <v>9</v>
      </c>
      <c r="D10">
        <v>1.0002302171547801</v>
      </c>
      <c r="E10">
        <v>9.6599400000000005E-3</v>
      </c>
      <c r="F10">
        <v>3.8088829999999997E-2</v>
      </c>
      <c r="G10">
        <v>5.8807930000000001E-2</v>
      </c>
      <c r="H10">
        <v>-1.046655E-2</v>
      </c>
      <c r="I10">
        <v>7.6084799999999999E-3</v>
      </c>
    </row>
    <row r="11" spans="1:9" x14ac:dyDescent="0.25">
      <c r="A11" t="s">
        <v>15</v>
      </c>
      <c r="B11" t="s">
        <v>515</v>
      </c>
      <c r="C11">
        <v>10</v>
      </c>
      <c r="D11">
        <v>25.775206826813989</v>
      </c>
      <c r="E11">
        <v>7.5565385100000002</v>
      </c>
      <c r="F11">
        <v>66.433578659999995</v>
      </c>
      <c r="G11">
        <v>31.34643428</v>
      </c>
      <c r="H11">
        <v>-14.80899185</v>
      </c>
      <c r="I11">
        <v>-26.558895979999999</v>
      </c>
    </row>
    <row r="12" spans="1:9" x14ac:dyDescent="0.25">
      <c r="A12" t="s">
        <v>17</v>
      </c>
      <c r="B12" t="s">
        <v>518</v>
      </c>
      <c r="C12">
        <v>11</v>
      </c>
      <c r="D12">
        <v>21.872524571600859</v>
      </c>
      <c r="E12">
        <v>-10.44831158</v>
      </c>
      <c r="F12">
        <v>5.4982879699999998</v>
      </c>
      <c r="G12">
        <v>-17.284080509999999</v>
      </c>
      <c r="H12">
        <v>-27.84617665</v>
      </c>
      <c r="I12">
        <v>-22.863893879999999</v>
      </c>
    </row>
    <row r="13" spans="1:9" x14ac:dyDescent="0.25">
      <c r="A13" t="s">
        <v>19</v>
      </c>
      <c r="B13" t="s">
        <v>522</v>
      </c>
      <c r="C13">
        <v>12</v>
      </c>
      <c r="D13">
        <v>1.00024398424247</v>
      </c>
      <c r="E13">
        <v>-5.6496000000000003E-3</v>
      </c>
      <c r="F13">
        <v>4.0722689999999999E-2</v>
      </c>
      <c r="G13">
        <v>4.943057E-2</v>
      </c>
      <c r="H13">
        <v>-1.665896E-2</v>
      </c>
      <c r="I13">
        <v>6.4292500000000001E-3</v>
      </c>
    </row>
    <row r="14" spans="1:9" x14ac:dyDescent="0.25">
      <c r="A14" t="s">
        <v>18</v>
      </c>
      <c r="B14" t="s">
        <v>519</v>
      </c>
      <c r="C14">
        <v>13</v>
      </c>
      <c r="D14">
        <v>649.91010095888987</v>
      </c>
      <c r="E14">
        <v>5.29259141</v>
      </c>
      <c r="F14">
        <v>31.135466510000001</v>
      </c>
      <c r="G14">
        <v>16.083575270000001</v>
      </c>
      <c r="H14">
        <v>1.9919008</v>
      </c>
      <c r="I14">
        <v>-14.67917993</v>
      </c>
    </row>
    <row r="15" spans="1:9" x14ac:dyDescent="0.25">
      <c r="A15" t="s">
        <v>20</v>
      </c>
      <c r="B15" t="s">
        <v>520</v>
      </c>
      <c r="C15">
        <v>14</v>
      </c>
      <c r="D15">
        <v>25.69727400221959</v>
      </c>
      <c r="E15">
        <v>4.5389635200000003</v>
      </c>
      <c r="F15">
        <v>41.059700659999997</v>
      </c>
      <c r="G15">
        <v>12.45841495</v>
      </c>
      <c r="H15">
        <v>-4.6224810500000002</v>
      </c>
      <c r="I15">
        <v>-25.278204209999998</v>
      </c>
    </row>
    <row r="16" spans="1:9" x14ac:dyDescent="0.25">
      <c r="A16" t="s">
        <v>21</v>
      </c>
      <c r="B16" t="s">
        <v>521</v>
      </c>
      <c r="C16">
        <v>15</v>
      </c>
      <c r="D16">
        <v>172.61435395204549</v>
      </c>
      <c r="E16">
        <v>2.10246055</v>
      </c>
      <c r="F16">
        <v>29.360630960000002</v>
      </c>
      <c r="G16">
        <v>15.17236112</v>
      </c>
      <c r="H16">
        <v>-8.1752039999999998E-2</v>
      </c>
      <c r="I16">
        <v>-20.51488531</v>
      </c>
    </row>
    <row r="17" spans="1:9" x14ac:dyDescent="0.25">
      <c r="A17" t="s">
        <v>22</v>
      </c>
      <c r="B17" t="s">
        <v>523</v>
      </c>
      <c r="C17">
        <v>16</v>
      </c>
      <c r="D17">
        <v>25.802535877428561</v>
      </c>
      <c r="E17">
        <v>339.42519148000002</v>
      </c>
      <c r="F17">
        <v>213.59365095000001</v>
      </c>
      <c r="G17">
        <v>90.646878049999998</v>
      </c>
      <c r="H17">
        <v>-17.920792989999999</v>
      </c>
      <c r="I17">
        <v>-18.48954311</v>
      </c>
    </row>
    <row r="18" spans="1:9" x14ac:dyDescent="0.25">
      <c r="A18" t="s">
        <v>23</v>
      </c>
      <c r="B18" t="s">
        <v>526</v>
      </c>
      <c r="C18">
        <v>17</v>
      </c>
      <c r="D18">
        <v>45204.609298028437</v>
      </c>
      <c r="E18">
        <v>22.682231359999999</v>
      </c>
      <c r="F18">
        <v>33.975583610000001</v>
      </c>
      <c r="G18">
        <v>3.5081203200000002</v>
      </c>
      <c r="H18">
        <v>-4.7338444099999997</v>
      </c>
      <c r="I18">
        <v>-13.738725690000001</v>
      </c>
    </row>
    <row r="19" spans="1:9" x14ac:dyDescent="0.25">
      <c r="A19" t="s">
        <v>27</v>
      </c>
      <c r="B19" t="s">
        <v>525</v>
      </c>
      <c r="C19">
        <v>18</v>
      </c>
      <c r="D19">
        <v>56.888725899142358</v>
      </c>
      <c r="E19">
        <v>-27.926057759999999</v>
      </c>
      <c r="F19">
        <v>43.567567500000003</v>
      </c>
      <c r="G19">
        <v>-6.6845047500000003</v>
      </c>
      <c r="H19">
        <v>-10.67537317</v>
      </c>
      <c r="I19">
        <v>-25.131481910000002</v>
      </c>
    </row>
    <row r="20" spans="1:9" x14ac:dyDescent="0.25">
      <c r="A20" t="s">
        <v>24</v>
      </c>
      <c r="B20" t="s">
        <v>524</v>
      </c>
      <c r="C20">
        <v>19</v>
      </c>
      <c r="D20">
        <v>1.2278041940423501</v>
      </c>
      <c r="E20">
        <v>-15.44370498</v>
      </c>
      <c r="F20">
        <v>17.862673350000001</v>
      </c>
      <c r="G20">
        <v>12.90116164</v>
      </c>
      <c r="H20">
        <v>-10.31900044</v>
      </c>
      <c r="I20">
        <v>-23.545986660000001</v>
      </c>
    </row>
    <row r="21" spans="1:9" x14ac:dyDescent="0.25">
      <c r="A21" t="s">
        <v>30</v>
      </c>
      <c r="B21" t="s">
        <v>530</v>
      </c>
      <c r="C21">
        <v>20</v>
      </c>
      <c r="D21">
        <v>78.17903190176294</v>
      </c>
      <c r="E21">
        <v>1.8676656899999999</v>
      </c>
      <c r="F21">
        <v>42.367756759999999</v>
      </c>
      <c r="G21">
        <v>22.39597594</v>
      </c>
      <c r="H21">
        <v>2.55322936</v>
      </c>
      <c r="I21">
        <v>-26.817310729999999</v>
      </c>
    </row>
    <row r="22" spans="1:9" x14ac:dyDescent="0.25">
      <c r="A22" t="s">
        <v>41</v>
      </c>
      <c r="B22" t="s">
        <v>531</v>
      </c>
      <c r="C22">
        <v>21</v>
      </c>
      <c r="D22">
        <v>34.70382460456316</v>
      </c>
      <c r="E22">
        <v>135.90643567000001</v>
      </c>
      <c r="F22">
        <v>181.20760476000001</v>
      </c>
      <c r="G22">
        <v>132.23851044</v>
      </c>
      <c r="H22">
        <v>-21.703339400000001</v>
      </c>
      <c r="I22">
        <v>-23.110752189999999</v>
      </c>
    </row>
    <row r="23" spans="1:9" x14ac:dyDescent="0.25">
      <c r="A23" t="s">
        <v>26</v>
      </c>
      <c r="B23" t="s">
        <v>527</v>
      </c>
      <c r="C23">
        <v>22</v>
      </c>
      <c r="D23">
        <v>0.31337038782474003</v>
      </c>
      <c r="E23">
        <v>-11.49514192</v>
      </c>
      <c r="F23">
        <v>28.582159600000001</v>
      </c>
      <c r="G23">
        <v>7.5463081699999996</v>
      </c>
      <c r="H23">
        <v>-8.4813428300000009</v>
      </c>
      <c r="I23">
        <v>-22.729460360000001</v>
      </c>
    </row>
    <row r="24" spans="1:9" x14ac:dyDescent="0.25">
      <c r="A24" t="s">
        <v>28</v>
      </c>
      <c r="B24" t="s">
        <v>529</v>
      </c>
      <c r="C24">
        <v>23</v>
      </c>
      <c r="D24">
        <v>0.11057192439864</v>
      </c>
      <c r="E24">
        <v>-5.3699502499999996</v>
      </c>
      <c r="F24">
        <v>42.601978639999999</v>
      </c>
      <c r="G24">
        <v>9.4469370099999992</v>
      </c>
      <c r="H24">
        <v>-11.9080131</v>
      </c>
      <c r="I24">
        <v>-24.790985559999999</v>
      </c>
    </row>
    <row r="25" spans="1:9" x14ac:dyDescent="0.25">
      <c r="A25" t="s">
        <v>25</v>
      </c>
      <c r="B25" t="s">
        <v>528</v>
      </c>
      <c r="C25">
        <v>24</v>
      </c>
      <c r="D25">
        <v>54.656180735259902</v>
      </c>
      <c r="E25">
        <v>-9.3928629899999994</v>
      </c>
      <c r="F25">
        <v>9.9816054199999993</v>
      </c>
      <c r="G25">
        <v>-5.0643378400000003</v>
      </c>
      <c r="H25">
        <v>-15.77824144</v>
      </c>
      <c r="I25">
        <v>-23.256756679999999</v>
      </c>
    </row>
    <row r="26" spans="1:9" x14ac:dyDescent="0.25">
      <c r="A26" t="s">
        <v>32</v>
      </c>
      <c r="B26" t="s">
        <v>533</v>
      </c>
      <c r="C26">
        <v>25</v>
      </c>
      <c r="D26">
        <v>0.99897816501723002</v>
      </c>
      <c r="E26">
        <v>-0.24280429000000001</v>
      </c>
      <c r="F26">
        <v>-8.6249640000000002E-2</v>
      </c>
      <c r="G26">
        <v>-0.24782552999999999</v>
      </c>
      <c r="H26">
        <v>-0.19314031000000001</v>
      </c>
      <c r="I26">
        <v>-0.11227009</v>
      </c>
    </row>
    <row r="27" spans="1:9" x14ac:dyDescent="0.25">
      <c r="A27" t="s">
        <v>29</v>
      </c>
      <c r="B27" t="s">
        <v>29</v>
      </c>
      <c r="C27">
        <v>26</v>
      </c>
      <c r="D27">
        <v>6.37344133204064</v>
      </c>
      <c r="E27">
        <v>-29.300718509999999</v>
      </c>
      <c r="F27">
        <v>6.6758687600000002</v>
      </c>
      <c r="G27">
        <v>-1.47257262</v>
      </c>
      <c r="H27">
        <v>-3.6871709699999999</v>
      </c>
      <c r="I27">
        <v>-31.804960690000001</v>
      </c>
    </row>
    <row r="28" spans="1:9" x14ac:dyDescent="0.25">
      <c r="A28" t="s">
        <v>31</v>
      </c>
      <c r="B28" t="s">
        <v>532</v>
      </c>
      <c r="C28">
        <v>27</v>
      </c>
      <c r="D28">
        <v>8.4912988658259997E-2</v>
      </c>
      <c r="E28">
        <v>13.29535907</v>
      </c>
      <c r="F28">
        <v>37.351275450000003</v>
      </c>
      <c r="G28">
        <v>19.32316664</v>
      </c>
      <c r="H28">
        <v>-5.3635997499999997</v>
      </c>
      <c r="I28">
        <v>-16.725123369999999</v>
      </c>
    </row>
    <row r="29" spans="1:9" x14ac:dyDescent="0.25">
      <c r="A29" t="s">
        <v>37</v>
      </c>
      <c r="B29" t="s">
        <v>539</v>
      </c>
      <c r="C29">
        <v>28</v>
      </c>
      <c r="D29">
        <v>64.836616389606405</v>
      </c>
      <c r="E29">
        <v>96.083173040000005</v>
      </c>
      <c r="F29">
        <v>116.43730398</v>
      </c>
      <c r="G29">
        <v>48.027101999999999</v>
      </c>
      <c r="H29">
        <v>29.15653271</v>
      </c>
      <c r="I29">
        <v>-17.907544829999999</v>
      </c>
    </row>
    <row r="30" spans="1:9" x14ac:dyDescent="0.25">
      <c r="A30" t="s">
        <v>49</v>
      </c>
      <c r="B30" t="s">
        <v>544</v>
      </c>
      <c r="C30">
        <v>29</v>
      </c>
      <c r="D30">
        <v>1.59799598544535</v>
      </c>
      <c r="E30">
        <v>58.658326979999998</v>
      </c>
      <c r="F30">
        <v>79.570643039999993</v>
      </c>
      <c r="G30">
        <v>93.330986609999997</v>
      </c>
      <c r="H30">
        <v>39.768345060000001</v>
      </c>
      <c r="I30">
        <v>7.1736381600000003</v>
      </c>
    </row>
    <row r="31" spans="1:9" x14ac:dyDescent="0.25">
      <c r="A31" t="s">
        <v>35</v>
      </c>
      <c r="B31" t="s">
        <v>534</v>
      </c>
      <c r="C31">
        <v>30</v>
      </c>
      <c r="D31">
        <v>248.0094030329461</v>
      </c>
      <c r="E31">
        <v>-9.5860163699999994</v>
      </c>
      <c r="F31">
        <v>16.897377680000002</v>
      </c>
      <c r="G31">
        <v>-4.5644083000000002</v>
      </c>
      <c r="H31">
        <v>-13.56743518</v>
      </c>
      <c r="I31">
        <v>-19.655126379999999</v>
      </c>
    </row>
    <row r="32" spans="1:9" x14ac:dyDescent="0.25">
      <c r="A32" t="s">
        <v>34</v>
      </c>
      <c r="B32" t="s">
        <v>34</v>
      </c>
      <c r="C32">
        <v>31</v>
      </c>
      <c r="D32">
        <v>4.5478401035632601</v>
      </c>
      <c r="E32">
        <v>-13.05518859</v>
      </c>
      <c r="F32">
        <v>10.97670886</v>
      </c>
      <c r="G32">
        <v>5.1019328699999997</v>
      </c>
      <c r="H32">
        <v>-9.1838943799999999</v>
      </c>
      <c r="I32">
        <v>-24.62095764</v>
      </c>
    </row>
    <row r="33" spans="1:9" x14ac:dyDescent="0.25">
      <c r="A33" t="s">
        <v>46</v>
      </c>
      <c r="B33" t="s">
        <v>537</v>
      </c>
      <c r="C33">
        <v>32</v>
      </c>
      <c r="D33">
        <v>19.243319095108319</v>
      </c>
      <c r="E33">
        <v>44.024060120000001</v>
      </c>
      <c r="F33">
        <v>41.228427539999998</v>
      </c>
      <c r="G33">
        <v>45.293814210000001</v>
      </c>
      <c r="H33">
        <v>-15.010544830000001</v>
      </c>
      <c r="I33">
        <v>-26.62553089</v>
      </c>
    </row>
    <row r="34" spans="1:9" x14ac:dyDescent="0.25">
      <c r="A34" t="s">
        <v>33</v>
      </c>
      <c r="B34" t="s">
        <v>535</v>
      </c>
      <c r="C34">
        <v>33</v>
      </c>
      <c r="D34">
        <v>319.32262643767842</v>
      </c>
      <c r="E34">
        <v>-2.4380995699999999</v>
      </c>
      <c r="F34">
        <v>6.4294427699999996</v>
      </c>
      <c r="G34">
        <v>-10.953092099999999</v>
      </c>
      <c r="H34">
        <v>-20.866304159999999</v>
      </c>
      <c r="I34">
        <v>-19.836036140000001</v>
      </c>
    </row>
    <row r="35" spans="1:9" x14ac:dyDescent="0.25">
      <c r="A35" t="s">
        <v>51</v>
      </c>
      <c r="B35" t="s">
        <v>550</v>
      </c>
      <c r="C35">
        <v>34</v>
      </c>
      <c r="D35">
        <v>1.49660533941089</v>
      </c>
      <c r="E35">
        <v>29.732946439999999</v>
      </c>
      <c r="F35">
        <v>82.437372890000006</v>
      </c>
      <c r="G35">
        <v>70.305117159999995</v>
      </c>
      <c r="H35">
        <v>50.53408357</v>
      </c>
      <c r="I35">
        <v>-15.23604958</v>
      </c>
    </row>
    <row r="36" spans="1:9" x14ac:dyDescent="0.25">
      <c r="A36" t="s">
        <v>36</v>
      </c>
      <c r="B36" t="s">
        <v>536</v>
      </c>
      <c r="C36">
        <v>35</v>
      </c>
      <c r="D36">
        <v>18.51259738088909</v>
      </c>
      <c r="E36">
        <v>2.7996360400000002</v>
      </c>
      <c r="F36">
        <v>28.250274510000001</v>
      </c>
      <c r="G36">
        <v>2.4405402299999999</v>
      </c>
      <c r="H36">
        <v>-17.306330389999999</v>
      </c>
      <c r="I36">
        <v>-23.597956679999999</v>
      </c>
    </row>
    <row r="37" spans="1:9" x14ac:dyDescent="0.25">
      <c r="A37" t="s">
        <v>43</v>
      </c>
      <c r="B37" t="s">
        <v>543</v>
      </c>
      <c r="C37">
        <v>36</v>
      </c>
      <c r="D37">
        <v>0.16024093981095</v>
      </c>
      <c r="E37">
        <v>31.7467902</v>
      </c>
      <c r="F37">
        <v>34.641896250000002</v>
      </c>
      <c r="G37">
        <v>19.07428638</v>
      </c>
      <c r="H37">
        <v>3.6637575999999998</v>
      </c>
      <c r="I37">
        <v>-16.79521613</v>
      </c>
    </row>
    <row r="38" spans="1:9" x14ac:dyDescent="0.25">
      <c r="A38" t="s">
        <v>39</v>
      </c>
      <c r="B38" t="s">
        <v>540</v>
      </c>
      <c r="C38">
        <v>37</v>
      </c>
      <c r="D38">
        <v>61.639317715885973</v>
      </c>
      <c r="E38">
        <v>1422.9238996500001</v>
      </c>
      <c r="F38">
        <v>235.18182089000001</v>
      </c>
      <c r="G38">
        <v>42.630674540000001</v>
      </c>
      <c r="H38">
        <v>-13.24995137</v>
      </c>
      <c r="I38">
        <v>-20.78215883</v>
      </c>
    </row>
    <row r="39" spans="1:9" x14ac:dyDescent="0.25">
      <c r="A39" t="s">
        <v>63</v>
      </c>
      <c r="B39" t="s">
        <v>567</v>
      </c>
      <c r="C39">
        <v>38</v>
      </c>
      <c r="D39">
        <v>303.87915075000171</v>
      </c>
      <c r="E39">
        <v>580.03460356999994</v>
      </c>
      <c r="F39">
        <v>279.77764701000001</v>
      </c>
      <c r="G39">
        <v>102.868517</v>
      </c>
      <c r="H39">
        <v>66.191099219999998</v>
      </c>
      <c r="I39">
        <v>-5.7949552200000003</v>
      </c>
    </row>
    <row r="40" spans="1:9" x14ac:dyDescent="0.25">
      <c r="A40" t="s">
        <v>40</v>
      </c>
      <c r="B40" t="s">
        <v>538</v>
      </c>
      <c r="C40">
        <v>39</v>
      </c>
      <c r="D40">
        <v>0.77639295547647003</v>
      </c>
      <c r="E40">
        <v>11.19020574</v>
      </c>
      <c r="F40">
        <v>13.922243379999999</v>
      </c>
      <c r="G40">
        <v>14.527919880000001</v>
      </c>
      <c r="H40">
        <v>-10.43728772</v>
      </c>
      <c r="I40">
        <v>-22.55502706</v>
      </c>
    </row>
    <row r="41" spans="1:9" x14ac:dyDescent="0.25">
      <c r="A41" t="s">
        <v>44</v>
      </c>
      <c r="B41" t="s">
        <v>545</v>
      </c>
      <c r="C41">
        <v>40</v>
      </c>
      <c r="D41">
        <v>45203.982226795619</v>
      </c>
      <c r="E41">
        <v>22.369758269999998</v>
      </c>
      <c r="F41">
        <v>33.929744700000001</v>
      </c>
      <c r="G41">
        <v>3.1711711999999999</v>
      </c>
      <c r="H41">
        <v>-4.4839452399999997</v>
      </c>
      <c r="I41">
        <v>-13.28727389</v>
      </c>
    </row>
    <row r="42" spans="1:9" x14ac:dyDescent="0.25">
      <c r="A42" t="s">
        <v>70</v>
      </c>
      <c r="B42" t="s">
        <v>557</v>
      </c>
      <c r="C42">
        <v>41</v>
      </c>
      <c r="D42">
        <v>7.8075902025336896</v>
      </c>
      <c r="E42">
        <v>144.38245272</v>
      </c>
      <c r="F42">
        <v>273.05051950000001</v>
      </c>
      <c r="G42">
        <v>203.85801984</v>
      </c>
      <c r="H42">
        <v>46.423684999999999</v>
      </c>
      <c r="I42">
        <v>15.936554920000001</v>
      </c>
    </row>
    <row r="43" spans="1:9" x14ac:dyDescent="0.25">
      <c r="A43" t="s">
        <v>50</v>
      </c>
      <c r="B43" t="s">
        <v>547</v>
      </c>
      <c r="C43">
        <v>42</v>
      </c>
      <c r="D43">
        <v>4.0407051727179901</v>
      </c>
      <c r="E43">
        <v>18.551272560000001</v>
      </c>
      <c r="F43">
        <v>45.48748149</v>
      </c>
      <c r="G43">
        <v>26.072155200000001</v>
      </c>
      <c r="H43">
        <v>-21.56430319</v>
      </c>
      <c r="I43">
        <v>-26.605281430000002</v>
      </c>
    </row>
    <row r="44" spans="1:9" x14ac:dyDescent="0.25">
      <c r="A44" t="s">
        <v>90</v>
      </c>
      <c r="B44" t="s">
        <v>578</v>
      </c>
      <c r="C44">
        <v>43</v>
      </c>
      <c r="D44">
        <v>1.3624348017064101</v>
      </c>
      <c r="E44">
        <v>358.59247467</v>
      </c>
      <c r="F44">
        <v>488.93755678999997</v>
      </c>
      <c r="G44">
        <v>408.74276923000002</v>
      </c>
      <c r="H44">
        <v>92.796726770000006</v>
      </c>
      <c r="I44">
        <v>-20.79771435</v>
      </c>
    </row>
    <row r="45" spans="1:9" x14ac:dyDescent="0.25">
      <c r="A45" t="s">
        <v>38</v>
      </c>
      <c r="B45" t="s">
        <v>541</v>
      </c>
      <c r="C45">
        <v>44</v>
      </c>
      <c r="D45">
        <v>1.3390119550050601</v>
      </c>
      <c r="E45">
        <v>21.643782099999999</v>
      </c>
      <c r="F45">
        <v>40.146167589999997</v>
      </c>
      <c r="G45">
        <v>11.982778590000001</v>
      </c>
      <c r="H45">
        <v>-13.95773367</v>
      </c>
      <c r="I45">
        <v>-16.116121790000001</v>
      </c>
    </row>
    <row r="46" spans="1:9" x14ac:dyDescent="0.25">
      <c r="A46" t="s">
        <v>42</v>
      </c>
      <c r="B46" t="s">
        <v>542</v>
      </c>
      <c r="C46">
        <v>45</v>
      </c>
      <c r="D46">
        <v>45.689278705757808</v>
      </c>
      <c r="E46">
        <v>-13.03270809</v>
      </c>
      <c r="F46">
        <v>31.872623529999998</v>
      </c>
      <c r="G46">
        <v>2.3123402500000001</v>
      </c>
      <c r="H46">
        <v>-12.68680294</v>
      </c>
      <c r="I46">
        <v>-25.860602870000001</v>
      </c>
    </row>
    <row r="47" spans="1:9" x14ac:dyDescent="0.25">
      <c r="A47" t="s">
        <v>48</v>
      </c>
      <c r="B47" t="s">
        <v>549</v>
      </c>
      <c r="C47">
        <v>46</v>
      </c>
      <c r="D47">
        <v>159.21081082280969</v>
      </c>
      <c r="E47">
        <v>-6.2800522699999997</v>
      </c>
      <c r="F47">
        <v>15.28723029</v>
      </c>
      <c r="G47">
        <v>8.52531499</v>
      </c>
      <c r="H47">
        <v>-4.8382487799999998</v>
      </c>
      <c r="I47">
        <v>-16.281488289999999</v>
      </c>
    </row>
    <row r="48" spans="1:9" x14ac:dyDescent="0.25">
      <c r="A48" t="s">
        <v>52</v>
      </c>
      <c r="B48" t="s">
        <v>554</v>
      </c>
      <c r="C48">
        <v>47</v>
      </c>
      <c r="D48">
        <v>3.0942236290294498</v>
      </c>
      <c r="E48">
        <v>26.501323620000001</v>
      </c>
      <c r="F48">
        <v>6.7142970899999996</v>
      </c>
      <c r="G48">
        <v>8.7569729400000007</v>
      </c>
      <c r="H48">
        <v>5.5527365599999996</v>
      </c>
      <c r="I48">
        <v>-0.91777942000000001</v>
      </c>
    </row>
    <row r="49" spans="1:9" x14ac:dyDescent="0.25">
      <c r="A49" t="s">
        <v>45</v>
      </c>
      <c r="B49" t="s">
        <v>546</v>
      </c>
      <c r="C49">
        <v>48</v>
      </c>
      <c r="D49">
        <v>2860.3654627933238</v>
      </c>
      <c r="E49">
        <v>-10.986844850000001</v>
      </c>
      <c r="F49">
        <v>6.6997118599999999</v>
      </c>
      <c r="G49">
        <v>-9.5535598799999999</v>
      </c>
      <c r="H49">
        <v>-19.054900839999998</v>
      </c>
      <c r="I49">
        <v>-19.511628259999998</v>
      </c>
    </row>
    <row r="50" spans="1:9" x14ac:dyDescent="0.25">
      <c r="A50" t="s">
        <v>53</v>
      </c>
      <c r="B50" t="s">
        <v>551</v>
      </c>
      <c r="C50">
        <v>49</v>
      </c>
      <c r="D50">
        <v>143.67558262570861</v>
      </c>
      <c r="E50">
        <v>55.374445520000002</v>
      </c>
      <c r="F50">
        <v>60.163007810000003</v>
      </c>
      <c r="G50">
        <v>14.56669737</v>
      </c>
      <c r="H50">
        <v>-20.77178597</v>
      </c>
      <c r="I50">
        <v>-18.217426240000002</v>
      </c>
    </row>
    <row r="51" spans="1:9" x14ac:dyDescent="0.25">
      <c r="A51" t="s">
        <v>58</v>
      </c>
      <c r="B51" t="s">
        <v>553</v>
      </c>
      <c r="C51">
        <v>50</v>
      </c>
      <c r="D51">
        <v>315.85458776004288</v>
      </c>
      <c r="E51">
        <v>-37.321398119999998</v>
      </c>
      <c r="F51">
        <v>50.469125030000001</v>
      </c>
      <c r="G51">
        <v>45.082852080000002</v>
      </c>
      <c r="H51">
        <v>-17.57106928</v>
      </c>
      <c r="I51">
        <v>-18.386800699999998</v>
      </c>
    </row>
    <row r="52" spans="1:9" x14ac:dyDescent="0.25">
      <c r="A52" t="s">
        <v>57</v>
      </c>
      <c r="B52" t="s">
        <v>555</v>
      </c>
      <c r="C52">
        <v>51</v>
      </c>
      <c r="D52">
        <v>24.834990453685212</v>
      </c>
      <c r="E52">
        <v>72.847729150000006</v>
      </c>
      <c r="F52">
        <v>66.341283529999998</v>
      </c>
      <c r="G52">
        <v>52.8314345</v>
      </c>
      <c r="H52">
        <v>-17.14157844</v>
      </c>
      <c r="I52">
        <v>-14.97067026</v>
      </c>
    </row>
    <row r="53" spans="1:9" x14ac:dyDescent="0.25">
      <c r="A53" t="s">
        <v>54</v>
      </c>
      <c r="B53" t="s">
        <v>552</v>
      </c>
      <c r="C53">
        <v>52</v>
      </c>
      <c r="D53">
        <v>3.7431662292000002E-3</v>
      </c>
      <c r="E53">
        <v>0.38104632999999999</v>
      </c>
      <c r="F53">
        <v>46.884595830000002</v>
      </c>
      <c r="G53">
        <v>1.7807E-2</v>
      </c>
      <c r="H53">
        <v>-12.479532259999999</v>
      </c>
      <c r="I53">
        <v>-21.026730659999998</v>
      </c>
    </row>
    <row r="54" spans="1:9" x14ac:dyDescent="0.25">
      <c r="A54" t="s">
        <v>60</v>
      </c>
      <c r="B54" t="s">
        <v>565</v>
      </c>
      <c r="C54">
        <v>53</v>
      </c>
      <c r="D54">
        <v>1.0008946226475</v>
      </c>
      <c r="E54">
        <v>0.11371723</v>
      </c>
      <c r="F54">
        <v>0.11168980000000001</v>
      </c>
      <c r="G54">
        <v>-0.21608506999999999</v>
      </c>
      <c r="H54">
        <v>-7.3227379999999995E-2</v>
      </c>
      <c r="I54">
        <v>7.9915299999999995E-2</v>
      </c>
    </row>
    <row r="55" spans="1:9" x14ac:dyDescent="0.25">
      <c r="A55" t="s">
        <v>62</v>
      </c>
      <c r="B55" t="s">
        <v>564</v>
      </c>
      <c r="C55">
        <v>54</v>
      </c>
      <c r="D55">
        <v>0.25252566661797998</v>
      </c>
      <c r="E55">
        <v>20.136207240000001</v>
      </c>
      <c r="F55">
        <v>46.665220820000002</v>
      </c>
      <c r="G55">
        <v>18.860757620000001</v>
      </c>
      <c r="H55">
        <v>0.29074829000000002</v>
      </c>
      <c r="I55">
        <v>-24.456508419999999</v>
      </c>
    </row>
    <row r="56" spans="1:9" x14ac:dyDescent="0.25">
      <c r="A56" t="s">
        <v>55</v>
      </c>
      <c r="B56" t="s">
        <v>558</v>
      </c>
      <c r="C56">
        <v>55</v>
      </c>
      <c r="D56">
        <v>5.3784304120549999E-2</v>
      </c>
      <c r="E56">
        <v>-6.1755449799999997</v>
      </c>
      <c r="F56">
        <v>-1.9759731700000001</v>
      </c>
      <c r="G56">
        <v>-10.13586611</v>
      </c>
      <c r="H56">
        <v>2.4219552700000002</v>
      </c>
      <c r="I56">
        <v>-7.5507439700000001</v>
      </c>
    </row>
    <row r="57" spans="1:9" x14ac:dyDescent="0.25">
      <c r="A57" t="s">
        <v>59</v>
      </c>
      <c r="B57" t="s">
        <v>561</v>
      </c>
      <c r="C57">
        <v>56</v>
      </c>
      <c r="D57">
        <v>13.49624001642939</v>
      </c>
      <c r="E57">
        <v>-5.8972831799999996</v>
      </c>
      <c r="F57">
        <v>41.210974669999999</v>
      </c>
      <c r="G57">
        <v>10.99380764</v>
      </c>
      <c r="H57">
        <v>-8.9533389099999994</v>
      </c>
      <c r="I57">
        <v>-18.783541020000001</v>
      </c>
    </row>
    <row r="58" spans="1:9" x14ac:dyDescent="0.25">
      <c r="A58" t="s">
        <v>47</v>
      </c>
      <c r="B58" t="s">
        <v>548</v>
      </c>
      <c r="C58">
        <v>57</v>
      </c>
      <c r="D58">
        <v>5.6047731899999996E-6</v>
      </c>
      <c r="E58">
        <v>-21.2213821</v>
      </c>
      <c r="F58">
        <v>-28.781374849999999</v>
      </c>
      <c r="G58">
        <v>-24.070008059999999</v>
      </c>
      <c r="H58">
        <v>-18.251486530000001</v>
      </c>
      <c r="I58">
        <v>-20.435731069999999</v>
      </c>
    </row>
    <row r="59" spans="1:9" x14ac:dyDescent="0.25">
      <c r="A59" t="s">
        <v>56</v>
      </c>
      <c r="B59" t="s">
        <v>556</v>
      </c>
      <c r="C59">
        <v>58</v>
      </c>
      <c r="D59">
        <v>388.50093891206888</v>
      </c>
      <c r="E59">
        <v>11.881819630000001</v>
      </c>
      <c r="F59">
        <v>-11.423884429999999</v>
      </c>
      <c r="G59">
        <v>-16.040507980000001</v>
      </c>
      <c r="H59">
        <v>-14.1110775</v>
      </c>
      <c r="I59">
        <v>-21.384374730000001</v>
      </c>
    </row>
    <row r="60" spans="1:9" x14ac:dyDescent="0.25">
      <c r="A60" t="s">
        <v>64</v>
      </c>
      <c r="B60" t="s">
        <v>559</v>
      </c>
      <c r="C60">
        <v>59</v>
      </c>
      <c r="D60">
        <v>189.23955470730999</v>
      </c>
      <c r="E60">
        <v>9.4778117599999998</v>
      </c>
      <c r="F60">
        <v>49.290612289999999</v>
      </c>
      <c r="G60">
        <v>17.184078970000002</v>
      </c>
      <c r="H60">
        <v>-16.68329679</v>
      </c>
      <c r="I60">
        <v>-23.2351335</v>
      </c>
    </row>
    <row r="61" spans="1:9" x14ac:dyDescent="0.25">
      <c r="A61" t="s">
        <v>61</v>
      </c>
      <c r="B61" t="s">
        <v>562</v>
      </c>
      <c r="C61">
        <v>60</v>
      </c>
      <c r="D61">
        <v>143.52965446206889</v>
      </c>
      <c r="E61">
        <v>3.19698774</v>
      </c>
      <c r="F61">
        <v>8.8766958599999999</v>
      </c>
      <c r="G61">
        <v>-4.7890837599999996</v>
      </c>
      <c r="H61">
        <v>-18.516413320000002</v>
      </c>
      <c r="I61">
        <v>-14.14085723</v>
      </c>
    </row>
    <row r="62" spans="1:9" x14ac:dyDescent="0.25">
      <c r="A62" t="s">
        <v>94</v>
      </c>
      <c r="B62" t="s">
        <v>595</v>
      </c>
      <c r="C62">
        <v>61</v>
      </c>
      <c r="D62">
        <v>2.2148430796830001E-2</v>
      </c>
      <c r="E62">
        <v>96.505245840000001</v>
      </c>
      <c r="F62">
        <v>181.07346000999999</v>
      </c>
      <c r="G62">
        <v>231.2506161</v>
      </c>
      <c r="H62">
        <v>-1.35134252</v>
      </c>
      <c r="I62">
        <v>-23.59482685</v>
      </c>
    </row>
    <row r="63" spans="1:9" x14ac:dyDescent="0.25">
      <c r="A63" t="s">
        <v>67</v>
      </c>
      <c r="B63" t="s">
        <v>560</v>
      </c>
      <c r="C63">
        <v>62</v>
      </c>
      <c r="D63">
        <v>8.3619038655653206</v>
      </c>
      <c r="E63">
        <v>-13.61210429</v>
      </c>
      <c r="F63">
        <v>33.63710339</v>
      </c>
      <c r="G63">
        <v>20.598366080000002</v>
      </c>
      <c r="H63">
        <v>-19.793326239999999</v>
      </c>
      <c r="I63">
        <v>-26.003404100000001</v>
      </c>
    </row>
    <row r="64" spans="1:9" x14ac:dyDescent="0.25">
      <c r="A64" t="s">
        <v>65</v>
      </c>
      <c r="B64" t="s">
        <v>563</v>
      </c>
      <c r="C64">
        <v>63</v>
      </c>
      <c r="D64">
        <v>0.31547814963061999</v>
      </c>
      <c r="E64">
        <v>33.529591199999999</v>
      </c>
      <c r="F64">
        <v>23.35633687</v>
      </c>
      <c r="G64">
        <v>0.69544534000000002</v>
      </c>
      <c r="H64">
        <v>-14.973016729999999</v>
      </c>
      <c r="I64">
        <v>-26.114493070000002</v>
      </c>
    </row>
    <row r="65" spans="1:9" x14ac:dyDescent="0.25">
      <c r="A65" t="s">
        <v>68</v>
      </c>
      <c r="B65" t="s">
        <v>566</v>
      </c>
      <c r="C65">
        <v>64</v>
      </c>
      <c r="D65">
        <v>18.678783502863102</v>
      </c>
      <c r="E65">
        <v>34.386125479999997</v>
      </c>
      <c r="F65">
        <v>48.153126219999997</v>
      </c>
      <c r="G65">
        <v>28.050670090000001</v>
      </c>
      <c r="H65">
        <v>-17.995799420000001</v>
      </c>
      <c r="I65">
        <v>-20.55446499</v>
      </c>
    </row>
    <row r="66" spans="1:9" x14ac:dyDescent="0.25">
      <c r="A66" t="s">
        <v>104</v>
      </c>
      <c r="B66" t="s">
        <v>596</v>
      </c>
      <c r="C66">
        <v>65</v>
      </c>
      <c r="D66">
        <v>50.017191444850738</v>
      </c>
      <c r="E66">
        <v>171.66707056999999</v>
      </c>
      <c r="F66">
        <v>365.92174468000002</v>
      </c>
      <c r="G66">
        <v>249.03099051000001</v>
      </c>
      <c r="H66">
        <v>-20.024651970000001</v>
      </c>
      <c r="I66">
        <v>-7.7724575900000001</v>
      </c>
    </row>
    <row r="67" spans="1:9" x14ac:dyDescent="0.25">
      <c r="A67" t="s">
        <v>72</v>
      </c>
      <c r="B67" t="s">
        <v>572</v>
      </c>
      <c r="C67">
        <v>66</v>
      </c>
      <c r="D67">
        <v>0.30613386528339998</v>
      </c>
      <c r="E67">
        <v>-46.885692460000001</v>
      </c>
      <c r="F67">
        <v>-12.41349589</v>
      </c>
      <c r="G67">
        <v>4.2589168400000004</v>
      </c>
      <c r="H67">
        <v>-7.2208149700000002</v>
      </c>
      <c r="I67">
        <v>-26.190147830000001</v>
      </c>
    </row>
    <row r="68" spans="1:9" x14ac:dyDescent="0.25">
      <c r="A68" t="s">
        <v>69</v>
      </c>
      <c r="B68" t="s">
        <v>570</v>
      </c>
      <c r="C68">
        <v>67</v>
      </c>
      <c r="D68">
        <v>9.1936695707200006E-3</v>
      </c>
      <c r="E68">
        <v>12.795921659999999</v>
      </c>
      <c r="F68">
        <v>58.778268079999997</v>
      </c>
      <c r="G68">
        <v>13.09796774</v>
      </c>
      <c r="H68">
        <v>-14.135955510000001</v>
      </c>
      <c r="I68">
        <v>-24.680604880000001</v>
      </c>
    </row>
    <row r="69" spans="1:9" x14ac:dyDescent="0.25">
      <c r="A69" t="s">
        <v>71</v>
      </c>
      <c r="B69" t="s">
        <v>569</v>
      </c>
      <c r="C69">
        <v>68</v>
      </c>
      <c r="D69">
        <v>124.7764054128054</v>
      </c>
      <c r="E69">
        <v>-13.0515417</v>
      </c>
      <c r="F69">
        <v>12.532662070000001</v>
      </c>
      <c r="G69">
        <v>1.21836926</v>
      </c>
      <c r="H69">
        <v>-12.521499260000001</v>
      </c>
      <c r="I69">
        <v>-24.48772495</v>
      </c>
    </row>
    <row r="70" spans="1:9" x14ac:dyDescent="0.25">
      <c r="A70" t="s">
        <v>73</v>
      </c>
      <c r="B70" t="s">
        <v>571</v>
      </c>
      <c r="C70">
        <v>69</v>
      </c>
      <c r="D70">
        <v>0.17405944743981</v>
      </c>
      <c r="E70">
        <v>0.55380647000000005</v>
      </c>
      <c r="F70">
        <v>43.068935529999997</v>
      </c>
      <c r="G70">
        <v>-1.2609204700000001</v>
      </c>
      <c r="H70">
        <v>-9.2286817899999996</v>
      </c>
      <c r="I70">
        <v>-23.502861490000001</v>
      </c>
    </row>
    <row r="71" spans="1:9" x14ac:dyDescent="0.25">
      <c r="A71" t="s">
        <v>66</v>
      </c>
      <c r="B71" t="s">
        <v>1021</v>
      </c>
      <c r="C71">
        <v>70</v>
      </c>
      <c r="D71">
        <v>0.1267727072764</v>
      </c>
      <c r="E71">
        <v>144.64419312999999</v>
      </c>
      <c r="F71">
        <v>35.554619440000003</v>
      </c>
      <c r="G71">
        <v>29.197339110000001</v>
      </c>
      <c r="H71">
        <v>-4.0474599800000002</v>
      </c>
      <c r="I71">
        <v>-11.930616540000001</v>
      </c>
    </row>
    <row r="72" spans="1:9" x14ac:dyDescent="0.25">
      <c r="A72" t="s">
        <v>74</v>
      </c>
      <c r="B72" t="s">
        <v>573</v>
      </c>
      <c r="C72">
        <v>71</v>
      </c>
      <c r="D72">
        <v>1.21196976846883</v>
      </c>
      <c r="E72">
        <v>29.991541720000001</v>
      </c>
      <c r="F72">
        <v>-1.6463911</v>
      </c>
      <c r="G72">
        <v>-7.4377132499999998</v>
      </c>
      <c r="H72">
        <v>-15.659836</v>
      </c>
      <c r="I72">
        <v>-24.383174759999999</v>
      </c>
    </row>
    <row r="73" spans="1:9" x14ac:dyDescent="0.25">
      <c r="A73" t="s">
        <v>82</v>
      </c>
      <c r="B73" t="s">
        <v>581</v>
      </c>
      <c r="C73">
        <v>72</v>
      </c>
      <c r="D73">
        <v>1.00014202442846</v>
      </c>
      <c r="E73">
        <v>-5.3190199999999998E-3</v>
      </c>
      <c r="F73">
        <v>2.2099049999999999E-2</v>
      </c>
      <c r="G73">
        <v>3.9844640000000001E-2</v>
      </c>
      <c r="H73">
        <v>-3.204858E-2</v>
      </c>
      <c r="I73">
        <v>-3.8975000000000001E-4</v>
      </c>
    </row>
    <row r="74" spans="1:9" x14ac:dyDescent="0.25">
      <c r="A74" t="s">
        <v>76</v>
      </c>
      <c r="B74" t="s">
        <v>580</v>
      </c>
      <c r="C74">
        <v>73</v>
      </c>
      <c r="D74">
        <v>5.8475137667853598</v>
      </c>
      <c r="E74">
        <v>-18.33573015</v>
      </c>
      <c r="F74">
        <v>-8.7224213299999995</v>
      </c>
      <c r="G74">
        <v>-6.6930352900000001</v>
      </c>
      <c r="H74">
        <v>5.1722784300000004</v>
      </c>
      <c r="I74">
        <v>-5.3050478999999999</v>
      </c>
    </row>
    <row r="75" spans="1:9" x14ac:dyDescent="0.25">
      <c r="A75" t="s">
        <v>77</v>
      </c>
      <c r="B75" t="s">
        <v>575</v>
      </c>
      <c r="C75">
        <v>74</v>
      </c>
      <c r="D75">
        <v>0.77466307462257</v>
      </c>
      <c r="E75">
        <v>7.7084810099999999</v>
      </c>
      <c r="F75">
        <v>9.4137751000000005</v>
      </c>
      <c r="G75">
        <v>6.1151112000000003</v>
      </c>
      <c r="H75">
        <v>-18.408998279999999</v>
      </c>
      <c r="I75">
        <v>-23.25192552</v>
      </c>
    </row>
    <row r="76" spans="1:9" x14ac:dyDescent="0.25">
      <c r="A76" t="s">
        <v>91</v>
      </c>
      <c r="B76" t="s">
        <v>587</v>
      </c>
      <c r="C76">
        <v>75</v>
      </c>
      <c r="D76">
        <v>0.12838278886897</v>
      </c>
      <c r="E76">
        <v>46.466938980000002</v>
      </c>
      <c r="F76">
        <v>50.540115309999997</v>
      </c>
      <c r="G76">
        <v>60.239848899999998</v>
      </c>
      <c r="H76">
        <v>5.6096966200000002</v>
      </c>
      <c r="I76">
        <v>-10.56985542</v>
      </c>
    </row>
    <row r="77" spans="1:9" x14ac:dyDescent="0.25">
      <c r="A77" t="s">
        <v>84</v>
      </c>
      <c r="B77" t="s">
        <v>577</v>
      </c>
      <c r="C77">
        <v>76</v>
      </c>
      <c r="D77">
        <v>1.5812371385828199</v>
      </c>
      <c r="E77">
        <v>16.949604099999998</v>
      </c>
      <c r="F77">
        <v>16.304313969999999</v>
      </c>
      <c r="G77">
        <v>8.9480249900000004</v>
      </c>
      <c r="H77">
        <v>-21.52654802</v>
      </c>
      <c r="I77">
        <v>-24.650354270000001</v>
      </c>
    </row>
    <row r="78" spans="1:9" x14ac:dyDescent="0.25">
      <c r="A78" t="s">
        <v>75</v>
      </c>
      <c r="B78" t="s">
        <v>574</v>
      </c>
      <c r="C78">
        <v>77</v>
      </c>
      <c r="D78">
        <v>10.24662139775528</v>
      </c>
      <c r="E78">
        <v>1.9173562399999999</v>
      </c>
      <c r="F78">
        <v>24.91978319</v>
      </c>
      <c r="G78">
        <v>9.4706471400000005</v>
      </c>
      <c r="H78">
        <v>-18.858604100000001</v>
      </c>
      <c r="I78">
        <v>-22.566919169999998</v>
      </c>
    </row>
    <row r="79" spans="1:9" x14ac:dyDescent="0.25">
      <c r="A79" t="s">
        <v>78</v>
      </c>
      <c r="B79" t="s">
        <v>579</v>
      </c>
      <c r="C79">
        <v>78</v>
      </c>
      <c r="D79">
        <v>33040.720648534327</v>
      </c>
      <c r="E79">
        <v>-16.492959339999999</v>
      </c>
      <c r="F79">
        <v>-0.20350019999999999</v>
      </c>
      <c r="G79">
        <v>1.2468308800000001</v>
      </c>
      <c r="H79">
        <v>-17.042354809999999</v>
      </c>
      <c r="I79">
        <v>-20.054519030000002</v>
      </c>
    </row>
    <row r="80" spans="1:9" x14ac:dyDescent="0.25">
      <c r="A80" t="s">
        <v>101</v>
      </c>
      <c r="B80" t="s">
        <v>603</v>
      </c>
      <c r="C80">
        <v>79</v>
      </c>
      <c r="D80">
        <v>3.91070751723288</v>
      </c>
      <c r="E80">
        <v>32.397044999999999</v>
      </c>
      <c r="F80">
        <v>34.470605650000003</v>
      </c>
      <c r="G80">
        <v>37.27400068</v>
      </c>
      <c r="H80">
        <v>-28.037759690000001</v>
      </c>
      <c r="I80">
        <v>-19.33808252</v>
      </c>
    </row>
    <row r="81" spans="1:9" x14ac:dyDescent="0.25">
      <c r="A81" t="s">
        <v>81</v>
      </c>
      <c r="B81" t="s">
        <v>576</v>
      </c>
      <c r="C81">
        <v>80</v>
      </c>
      <c r="D81">
        <v>10.225220441064589</v>
      </c>
      <c r="E81">
        <v>-3.8613954100000001</v>
      </c>
      <c r="F81">
        <v>-8.2436768199999992</v>
      </c>
      <c r="G81">
        <v>4.28239254</v>
      </c>
      <c r="H81">
        <v>-14.428242920000001</v>
      </c>
      <c r="I81">
        <v>-26.15806559</v>
      </c>
    </row>
    <row r="82" spans="1:9" x14ac:dyDescent="0.25">
      <c r="A82" t="s">
        <v>115</v>
      </c>
      <c r="B82" t="s">
        <v>610</v>
      </c>
      <c r="C82">
        <v>81</v>
      </c>
      <c r="D82">
        <v>19.237631126265232</v>
      </c>
      <c r="E82">
        <v>118.38266794</v>
      </c>
      <c r="F82">
        <v>122.29254813</v>
      </c>
      <c r="G82">
        <v>35.965834530000002</v>
      </c>
      <c r="H82">
        <v>-1.7335360200000001</v>
      </c>
      <c r="I82">
        <v>-9.12903588</v>
      </c>
    </row>
    <row r="83" spans="1:9" x14ac:dyDescent="0.25">
      <c r="A83" t="s">
        <v>88</v>
      </c>
      <c r="B83" t="s">
        <v>586</v>
      </c>
      <c r="C83">
        <v>82</v>
      </c>
      <c r="D83">
        <v>63.929563132805157</v>
      </c>
      <c r="E83">
        <v>-8.8805188899999994</v>
      </c>
      <c r="F83">
        <v>41.507979290000002</v>
      </c>
      <c r="G83">
        <v>13.00879447</v>
      </c>
      <c r="H83">
        <v>-15.215051770000001</v>
      </c>
      <c r="I83">
        <v>-20.605555299999999</v>
      </c>
    </row>
    <row r="84" spans="1:9" x14ac:dyDescent="0.25">
      <c r="A84" t="s">
        <v>80</v>
      </c>
      <c r="B84" t="s">
        <v>582</v>
      </c>
      <c r="C84">
        <v>83</v>
      </c>
      <c r="D84">
        <v>11.29054374496163</v>
      </c>
      <c r="E84">
        <v>10.30515346</v>
      </c>
      <c r="F84">
        <v>69.487738759999999</v>
      </c>
      <c r="G84">
        <v>6.5311314300000003</v>
      </c>
      <c r="H84">
        <v>-11.750494740000001</v>
      </c>
      <c r="I84">
        <v>-27.422052690000001</v>
      </c>
    </row>
    <row r="85" spans="1:9" x14ac:dyDescent="0.25">
      <c r="A85" t="s">
        <v>83</v>
      </c>
      <c r="B85" t="s">
        <v>583</v>
      </c>
      <c r="C85">
        <v>84</v>
      </c>
      <c r="D85">
        <v>19.321018213174511</v>
      </c>
      <c r="E85">
        <v>46.070385969999997</v>
      </c>
      <c r="F85">
        <v>11.168652379999999</v>
      </c>
      <c r="G85">
        <v>-9.1434189400000001</v>
      </c>
      <c r="H85">
        <v>-22.130650840000001</v>
      </c>
      <c r="I85">
        <v>-23.517414519999999</v>
      </c>
    </row>
    <row r="86" spans="1:9" x14ac:dyDescent="0.25">
      <c r="A86" t="s">
        <v>86</v>
      </c>
      <c r="B86" t="s">
        <v>585</v>
      </c>
      <c r="C86">
        <v>85</v>
      </c>
      <c r="D86">
        <v>9.3835359482249997E-2</v>
      </c>
      <c r="E86">
        <v>-16.19226913</v>
      </c>
      <c r="F86">
        <v>27.214763489999999</v>
      </c>
      <c r="G86">
        <v>4.61167602</v>
      </c>
      <c r="H86">
        <v>-14.528258060000001</v>
      </c>
      <c r="I86">
        <v>-25.718355169999999</v>
      </c>
    </row>
    <row r="87" spans="1:9" x14ac:dyDescent="0.25">
      <c r="A87" t="s">
        <v>87</v>
      </c>
      <c r="B87" t="s">
        <v>589</v>
      </c>
      <c r="C87">
        <v>86</v>
      </c>
      <c r="D87">
        <v>0.72401160728770997</v>
      </c>
      <c r="E87">
        <v>5.1308529099999998</v>
      </c>
      <c r="F87">
        <v>27.847957839999999</v>
      </c>
      <c r="G87">
        <v>8.4253880500000005</v>
      </c>
      <c r="H87">
        <v>-12.756024679999999</v>
      </c>
      <c r="I87">
        <v>-22.02001546</v>
      </c>
    </row>
    <row r="88" spans="1:9" x14ac:dyDescent="0.25">
      <c r="A88" t="s">
        <v>85</v>
      </c>
      <c r="B88" t="s">
        <v>85</v>
      </c>
      <c r="C88">
        <v>87</v>
      </c>
      <c r="D88">
        <v>17.738859922965641</v>
      </c>
      <c r="E88">
        <v>22.883091700000001</v>
      </c>
      <c r="F88">
        <v>79.454202899999999</v>
      </c>
      <c r="G88">
        <v>-23.53098155</v>
      </c>
      <c r="H88">
        <v>-22.351427510000001</v>
      </c>
      <c r="I88">
        <v>-21.344778519999998</v>
      </c>
    </row>
    <row r="89" spans="1:9" x14ac:dyDescent="0.25">
      <c r="A89" t="s">
        <v>79</v>
      </c>
      <c r="B89" t="s">
        <v>584</v>
      </c>
      <c r="C89">
        <v>88</v>
      </c>
      <c r="D89">
        <v>0.11134357451948</v>
      </c>
      <c r="E89">
        <v>47.023015110000003</v>
      </c>
      <c r="F89">
        <v>116.32059022999999</v>
      </c>
      <c r="G89">
        <v>14.691989059999999</v>
      </c>
      <c r="H89">
        <v>-13.26719553</v>
      </c>
      <c r="I89">
        <v>-21.082521140000001</v>
      </c>
    </row>
    <row r="90" spans="1:9" x14ac:dyDescent="0.25">
      <c r="A90" t="s">
        <v>102</v>
      </c>
      <c r="B90" t="s">
        <v>607</v>
      </c>
      <c r="C90">
        <v>89</v>
      </c>
      <c r="D90">
        <v>1.5502106252801</v>
      </c>
      <c r="E90">
        <v>-26.384800540000001</v>
      </c>
      <c r="F90">
        <v>-5.4750320500000003</v>
      </c>
      <c r="G90">
        <v>16.610757249999999</v>
      </c>
      <c r="H90">
        <v>12.01537443</v>
      </c>
      <c r="I90">
        <v>-17.648018090000001</v>
      </c>
    </row>
    <row r="91" spans="1:9" x14ac:dyDescent="0.25">
      <c r="A91" t="s">
        <v>127</v>
      </c>
      <c r="B91" t="s">
        <v>127</v>
      </c>
      <c r="C91">
        <v>90</v>
      </c>
      <c r="D91">
        <v>5.6407325936889997E-2</v>
      </c>
      <c r="E91">
        <v>86.469583369999995</v>
      </c>
      <c r="F91">
        <v>167.33519390999999</v>
      </c>
      <c r="G91">
        <v>111.98268628</v>
      </c>
      <c r="H91">
        <v>34.958190369999997</v>
      </c>
      <c r="I91">
        <v>-7.9486338600000002</v>
      </c>
    </row>
    <row r="92" spans="1:9" x14ac:dyDescent="0.25">
      <c r="A92" t="s">
        <v>112</v>
      </c>
      <c r="B92" t="s">
        <v>606</v>
      </c>
      <c r="C92">
        <v>91</v>
      </c>
      <c r="D92">
        <v>6.9218012948382501</v>
      </c>
      <c r="E92">
        <v>28.316080159999999</v>
      </c>
      <c r="F92">
        <v>67.970298679999999</v>
      </c>
      <c r="G92">
        <v>42.92881551</v>
      </c>
      <c r="H92">
        <v>9.7281817400000001</v>
      </c>
      <c r="I92">
        <v>-24.965616279999999</v>
      </c>
    </row>
    <row r="93" spans="1:9" x14ac:dyDescent="0.25">
      <c r="A93" t="s">
        <v>92</v>
      </c>
      <c r="B93" t="s">
        <v>588</v>
      </c>
      <c r="C93">
        <v>92</v>
      </c>
      <c r="D93">
        <v>1.751147960281E-2</v>
      </c>
      <c r="E93">
        <v>-45.821178490000001</v>
      </c>
      <c r="F93">
        <v>-4.56565479</v>
      </c>
      <c r="G93">
        <v>3.8794135399999998</v>
      </c>
      <c r="H93">
        <v>-18.480757220000001</v>
      </c>
      <c r="I93">
        <v>-24.291519269999998</v>
      </c>
    </row>
    <row r="94" spans="1:9" x14ac:dyDescent="0.25">
      <c r="A94" t="s">
        <v>95</v>
      </c>
      <c r="B94" t="s">
        <v>987</v>
      </c>
      <c r="C94">
        <v>93</v>
      </c>
      <c r="D94">
        <v>0.98947997855176995</v>
      </c>
      <c r="E94">
        <v>-1.0664657200000001</v>
      </c>
      <c r="F94">
        <v>-1.04581188</v>
      </c>
      <c r="G94">
        <v>-1.0228178299999999</v>
      </c>
      <c r="H94">
        <v>-1.0955358399999999</v>
      </c>
      <c r="I94">
        <v>-1.18466008</v>
      </c>
    </row>
    <row r="95" spans="1:9" x14ac:dyDescent="0.25">
      <c r="A95" t="s">
        <v>99</v>
      </c>
      <c r="B95" t="s">
        <v>594</v>
      </c>
      <c r="C95">
        <v>94</v>
      </c>
      <c r="D95">
        <v>11.45484925468616</v>
      </c>
      <c r="E95">
        <v>39.333148229999999</v>
      </c>
      <c r="F95">
        <v>-10.288963300000001</v>
      </c>
      <c r="G95">
        <v>9.8732816200000002</v>
      </c>
      <c r="H95">
        <v>-14.53859231</v>
      </c>
      <c r="I95">
        <v>-21.962757849999999</v>
      </c>
    </row>
    <row r="96" spans="1:9" x14ac:dyDescent="0.25">
      <c r="A96" t="s">
        <v>96</v>
      </c>
      <c r="B96" t="s">
        <v>593</v>
      </c>
      <c r="C96">
        <v>95</v>
      </c>
      <c r="D96">
        <v>3.8920072641697399</v>
      </c>
      <c r="E96">
        <v>-7.1784078600000001</v>
      </c>
      <c r="F96">
        <v>21.136695280000001</v>
      </c>
      <c r="G96">
        <v>2.7450083300000001</v>
      </c>
      <c r="H96">
        <v>-9.8467802899999999</v>
      </c>
      <c r="I96">
        <v>-17.85971662</v>
      </c>
    </row>
    <row r="97" spans="1:9" x14ac:dyDescent="0.25">
      <c r="A97" t="s">
        <v>93</v>
      </c>
      <c r="B97" t="s">
        <v>592</v>
      </c>
      <c r="C97">
        <v>96</v>
      </c>
      <c r="D97">
        <v>1.61809490881536</v>
      </c>
      <c r="E97">
        <v>-23.174275850000001</v>
      </c>
      <c r="F97">
        <v>-0.70347386000000001</v>
      </c>
      <c r="G97">
        <v>-12.017501380000001</v>
      </c>
      <c r="H97">
        <v>-14.24675596</v>
      </c>
      <c r="I97">
        <v>-15.998990640000001</v>
      </c>
    </row>
    <row r="98" spans="1:9" x14ac:dyDescent="0.25">
      <c r="A98" t="s">
        <v>100</v>
      </c>
      <c r="B98" t="s">
        <v>604</v>
      </c>
      <c r="C98">
        <v>97</v>
      </c>
      <c r="D98">
        <v>1.7500461923990001E-2</v>
      </c>
      <c r="E98">
        <v>1.7355310399999999</v>
      </c>
      <c r="F98">
        <v>34.077620400000001</v>
      </c>
      <c r="G98">
        <v>8.8388757400000006</v>
      </c>
      <c r="H98">
        <v>-10.85557665</v>
      </c>
      <c r="I98">
        <v>-25.959759179999999</v>
      </c>
    </row>
    <row r="99" spans="1:9" x14ac:dyDescent="0.25">
      <c r="A99" t="s">
        <v>108</v>
      </c>
      <c r="B99" t="s">
        <v>608</v>
      </c>
      <c r="C99">
        <v>98</v>
      </c>
      <c r="D99">
        <v>73.836668078880663</v>
      </c>
      <c r="E99">
        <v>-16.971468949999998</v>
      </c>
      <c r="F99">
        <v>22.20135007</v>
      </c>
      <c r="G99">
        <v>16.715907090000002</v>
      </c>
      <c r="H99">
        <v>-19.094705009999998</v>
      </c>
      <c r="I99">
        <v>-27.415965719999999</v>
      </c>
    </row>
    <row r="100" spans="1:9" x14ac:dyDescent="0.25">
      <c r="A100" t="s">
        <v>109</v>
      </c>
      <c r="B100" t="s">
        <v>602</v>
      </c>
      <c r="C100">
        <v>99</v>
      </c>
      <c r="D100">
        <v>1.2428628766082499</v>
      </c>
      <c r="E100">
        <v>19.532958879999999</v>
      </c>
      <c r="F100">
        <v>31.453784299999999</v>
      </c>
      <c r="G100">
        <v>19.076137540000001</v>
      </c>
      <c r="H100">
        <v>-6.7759562500000001</v>
      </c>
      <c r="I100">
        <v>-25.837286070000001</v>
      </c>
    </row>
    <row r="101" spans="1:9" x14ac:dyDescent="0.25">
      <c r="A101" t="s">
        <v>97</v>
      </c>
      <c r="B101" t="s">
        <v>591</v>
      </c>
      <c r="C101">
        <v>100</v>
      </c>
      <c r="D101">
        <v>5.6701629934399998E-2</v>
      </c>
      <c r="E101">
        <v>-11.381771349999999</v>
      </c>
      <c r="F101">
        <v>34.369839130000003</v>
      </c>
      <c r="G101">
        <v>5.8385800100000003</v>
      </c>
      <c r="H101">
        <v>-12.342360530000001</v>
      </c>
      <c r="I101">
        <v>-23.975378930000002</v>
      </c>
    </row>
    <row r="102" spans="1:9" x14ac:dyDescent="0.25">
      <c r="A102" t="s">
        <v>98</v>
      </c>
      <c r="B102" t="s">
        <v>598</v>
      </c>
      <c r="C102">
        <v>101</v>
      </c>
      <c r="D102">
        <v>0.90714456643578001</v>
      </c>
      <c r="E102">
        <v>-10.44594582</v>
      </c>
      <c r="F102">
        <v>30.510695569999999</v>
      </c>
      <c r="G102">
        <v>1.6074098699999999</v>
      </c>
      <c r="H102">
        <v>-12.630423329999999</v>
      </c>
      <c r="I102">
        <v>-26.960831259999999</v>
      </c>
    </row>
    <row r="103" spans="1:9" x14ac:dyDescent="0.25">
      <c r="A103" t="s">
        <v>107</v>
      </c>
      <c r="B103" t="s">
        <v>605</v>
      </c>
      <c r="C103">
        <v>102</v>
      </c>
      <c r="D103">
        <v>1.8431225538699001</v>
      </c>
      <c r="E103">
        <v>-24.571854160000001</v>
      </c>
      <c r="F103">
        <v>5.4920944599999997</v>
      </c>
      <c r="G103">
        <v>3.9186847299999998</v>
      </c>
      <c r="H103">
        <v>-16.191844580000001</v>
      </c>
      <c r="I103">
        <v>-23.612554710000001</v>
      </c>
    </row>
    <row r="104" spans="1:9" x14ac:dyDescent="0.25">
      <c r="A104" t="s">
        <v>89</v>
      </c>
      <c r="B104" t="s">
        <v>590</v>
      </c>
      <c r="C104">
        <v>103</v>
      </c>
      <c r="D104">
        <v>1.92798529507894</v>
      </c>
      <c r="E104">
        <v>86.201302080000005</v>
      </c>
      <c r="F104">
        <v>129.79895972</v>
      </c>
      <c r="G104">
        <v>43.163364450000003</v>
      </c>
      <c r="H104">
        <v>-21.688869499999999</v>
      </c>
      <c r="I104">
        <v>-29.411364549999998</v>
      </c>
    </row>
    <row r="105" spans="1:9" x14ac:dyDescent="0.25">
      <c r="A105" t="s">
        <v>103</v>
      </c>
      <c r="B105" t="s">
        <v>600</v>
      </c>
      <c r="C105">
        <v>104</v>
      </c>
      <c r="D105">
        <v>0.91976684698122002</v>
      </c>
      <c r="E105">
        <v>-4.9149616700000003</v>
      </c>
      <c r="F105">
        <v>12.750087779999999</v>
      </c>
      <c r="G105">
        <v>0.80518078999999998</v>
      </c>
      <c r="H105">
        <v>-13.467138029999999</v>
      </c>
      <c r="I105">
        <v>-25.079710510000002</v>
      </c>
    </row>
    <row r="106" spans="1:9" x14ac:dyDescent="0.25">
      <c r="A106" t="s">
        <v>117</v>
      </c>
      <c r="B106" t="s">
        <v>619</v>
      </c>
      <c r="C106">
        <v>105</v>
      </c>
      <c r="D106">
        <v>3.6318883185220199</v>
      </c>
      <c r="E106">
        <v>25.0015261</v>
      </c>
      <c r="F106">
        <v>185.16011513000001</v>
      </c>
      <c r="G106">
        <v>65.116312359999995</v>
      </c>
      <c r="H106">
        <v>-5.2936435599999996</v>
      </c>
      <c r="I106">
        <v>-11.760652260000001</v>
      </c>
    </row>
    <row r="107" spans="1:9" x14ac:dyDescent="0.25">
      <c r="A107" t="s">
        <v>150</v>
      </c>
      <c r="B107" t="s">
        <v>640</v>
      </c>
      <c r="C107">
        <v>106</v>
      </c>
      <c r="D107">
        <v>0.98162444505434998</v>
      </c>
      <c r="E107">
        <v>213.63245383</v>
      </c>
      <c r="F107">
        <v>229.46559031000001</v>
      </c>
      <c r="G107">
        <v>158.23042960000001</v>
      </c>
      <c r="H107">
        <v>38.601513439999998</v>
      </c>
      <c r="I107">
        <v>7.3164508699999997</v>
      </c>
    </row>
    <row r="108" spans="1:9" x14ac:dyDescent="0.25">
      <c r="A108" t="s">
        <v>113</v>
      </c>
      <c r="B108" t="s">
        <v>601</v>
      </c>
      <c r="C108">
        <v>107</v>
      </c>
      <c r="D108">
        <v>0.71991591336676997</v>
      </c>
      <c r="E108">
        <v>2.3766283600000002</v>
      </c>
      <c r="F108">
        <v>18.989330630000001</v>
      </c>
      <c r="G108">
        <v>-0.78979759000000005</v>
      </c>
      <c r="H108">
        <v>-11.32954002</v>
      </c>
      <c r="I108">
        <v>-11.85652172</v>
      </c>
    </row>
    <row r="109" spans="1:9" x14ac:dyDescent="0.25">
      <c r="A109" t="s">
        <v>116</v>
      </c>
      <c r="B109" t="s">
        <v>614</v>
      </c>
      <c r="C109">
        <v>108</v>
      </c>
      <c r="D109">
        <v>45243.846466214221</v>
      </c>
      <c r="E109">
        <v>22.93908982</v>
      </c>
      <c r="F109">
        <v>34.135088519999996</v>
      </c>
      <c r="G109">
        <v>3.4476159700000002</v>
      </c>
      <c r="H109">
        <v>-4.6026674999999999</v>
      </c>
      <c r="I109">
        <v>-13.544864430000001</v>
      </c>
    </row>
    <row r="110" spans="1:9" x14ac:dyDescent="0.25">
      <c r="A110" t="s">
        <v>106</v>
      </c>
      <c r="B110" t="s">
        <v>609</v>
      </c>
      <c r="C110">
        <v>109</v>
      </c>
      <c r="D110">
        <v>5.3300537998040101</v>
      </c>
      <c r="E110">
        <v>-24.056891570000001</v>
      </c>
      <c r="F110">
        <v>20.430912159999998</v>
      </c>
      <c r="G110">
        <v>9.37996199</v>
      </c>
      <c r="H110">
        <v>-17.388836900000001</v>
      </c>
      <c r="I110">
        <v>-26.291615749999998</v>
      </c>
    </row>
    <row r="111" spans="1:9" x14ac:dyDescent="0.25">
      <c r="A111" t="s">
        <v>235</v>
      </c>
      <c r="B111" t="s">
        <v>722</v>
      </c>
      <c r="C111">
        <v>110</v>
      </c>
      <c r="D111">
        <v>10.527147440178631</v>
      </c>
      <c r="E111">
        <v>125.27337999</v>
      </c>
      <c r="F111">
        <v>221.46025709</v>
      </c>
      <c r="G111">
        <v>195.49639715000001</v>
      </c>
      <c r="H111">
        <v>-8.7633371800000006</v>
      </c>
      <c r="I111">
        <v>-26.914802529999999</v>
      </c>
    </row>
    <row r="112" spans="1:9" x14ac:dyDescent="0.25">
      <c r="A112" t="s">
        <v>110</v>
      </c>
      <c r="B112" t="s">
        <v>612</v>
      </c>
      <c r="C112">
        <v>111</v>
      </c>
      <c r="D112">
        <v>8.9457792924510005E-2</v>
      </c>
      <c r="E112">
        <v>-5.9465265599999997</v>
      </c>
      <c r="F112">
        <v>26.286522389999998</v>
      </c>
      <c r="G112">
        <v>-4.2170772100000002</v>
      </c>
      <c r="H112">
        <v>-14.02429772</v>
      </c>
      <c r="I112">
        <v>-25.20869841</v>
      </c>
    </row>
    <row r="113" spans="1:9" x14ac:dyDescent="0.25">
      <c r="A113" t="s">
        <v>111</v>
      </c>
      <c r="B113" t="s">
        <v>111</v>
      </c>
      <c r="C113">
        <v>112</v>
      </c>
      <c r="D113">
        <v>10.25879811348517</v>
      </c>
      <c r="E113">
        <v>-23.60304064</v>
      </c>
      <c r="F113">
        <v>11.65710185</v>
      </c>
      <c r="G113">
        <v>7.7766852799999997</v>
      </c>
      <c r="H113">
        <v>-17.746385759999999</v>
      </c>
      <c r="I113">
        <v>-25.875338849999999</v>
      </c>
    </row>
    <row r="114" spans="1:9" x14ac:dyDescent="0.25">
      <c r="A114" t="s">
        <v>125</v>
      </c>
      <c r="B114" t="s">
        <v>623</v>
      </c>
      <c r="C114">
        <v>113</v>
      </c>
      <c r="D114">
        <v>0.71338100241928004</v>
      </c>
      <c r="E114">
        <v>140.74214079000001</v>
      </c>
      <c r="F114">
        <v>38.973463729999999</v>
      </c>
      <c r="G114">
        <v>16.264236260000001</v>
      </c>
      <c r="H114">
        <v>-31.754457729999999</v>
      </c>
      <c r="I114">
        <v>-21.369311969999998</v>
      </c>
    </row>
    <row r="115" spans="1:9" x14ac:dyDescent="0.25">
      <c r="A115" t="s">
        <v>119</v>
      </c>
      <c r="B115" t="s">
        <v>621</v>
      </c>
      <c r="C115">
        <v>114</v>
      </c>
      <c r="D115">
        <v>0.62896869717588</v>
      </c>
      <c r="E115">
        <v>32.100786999999997</v>
      </c>
      <c r="F115">
        <v>72.193410540000002</v>
      </c>
      <c r="G115">
        <v>47.949282480000001</v>
      </c>
      <c r="H115">
        <v>-13.59964568</v>
      </c>
      <c r="I115">
        <v>-21.692914500000001</v>
      </c>
    </row>
    <row r="116" spans="1:9" x14ac:dyDescent="0.25">
      <c r="A116" t="s">
        <v>105</v>
      </c>
      <c r="B116" t="s">
        <v>597</v>
      </c>
      <c r="C116">
        <v>115</v>
      </c>
      <c r="D116">
        <v>2.7828071229770499</v>
      </c>
      <c r="E116">
        <v>4.6217065699999997</v>
      </c>
      <c r="F116">
        <v>26.743862709999998</v>
      </c>
      <c r="G116">
        <v>-19.14454933</v>
      </c>
      <c r="H116">
        <v>-26.884029030000001</v>
      </c>
      <c r="I116">
        <v>-18.139255970000001</v>
      </c>
    </row>
    <row r="117" spans="1:9" x14ac:dyDescent="0.25">
      <c r="A117" t="s">
        <v>114</v>
      </c>
      <c r="B117" t="s">
        <v>611</v>
      </c>
      <c r="C117">
        <v>116</v>
      </c>
      <c r="D117">
        <v>5.8106185208350002E-2</v>
      </c>
      <c r="E117">
        <v>108.80008239999999</v>
      </c>
      <c r="F117">
        <v>202.68999496999999</v>
      </c>
      <c r="G117">
        <v>159.32833955000001</v>
      </c>
      <c r="H117">
        <v>-19.894806299999999</v>
      </c>
      <c r="I117">
        <v>-26.9264005</v>
      </c>
    </row>
    <row r="118" spans="1:9" x14ac:dyDescent="0.25">
      <c r="A118" t="s">
        <v>135</v>
      </c>
      <c r="B118" t="s">
        <v>631</v>
      </c>
      <c r="C118">
        <v>117</v>
      </c>
      <c r="D118">
        <v>0.40567305847455998</v>
      </c>
      <c r="E118">
        <v>21.83961197</v>
      </c>
      <c r="F118">
        <v>70.520157319999996</v>
      </c>
      <c r="G118">
        <v>54.031891369999997</v>
      </c>
      <c r="H118">
        <v>-24.446952719999999</v>
      </c>
      <c r="I118">
        <v>-17.604966449999999</v>
      </c>
    </row>
    <row r="119" spans="1:9" x14ac:dyDescent="0.25">
      <c r="A119" t="s">
        <v>137</v>
      </c>
      <c r="B119" t="s">
        <v>637</v>
      </c>
      <c r="C119">
        <v>118</v>
      </c>
      <c r="D119">
        <v>0.53152710298215</v>
      </c>
      <c r="E119">
        <v>80.574412989999999</v>
      </c>
      <c r="F119">
        <v>67.192402860000001</v>
      </c>
      <c r="G119">
        <v>31.171029870000002</v>
      </c>
      <c r="H119">
        <v>9.5587225500000006</v>
      </c>
      <c r="I119">
        <v>-13.21608522</v>
      </c>
    </row>
    <row r="120" spans="1:9" x14ac:dyDescent="0.25">
      <c r="A120" t="s">
        <v>126</v>
      </c>
      <c r="B120" t="s">
        <v>617</v>
      </c>
      <c r="C120">
        <v>119</v>
      </c>
      <c r="D120">
        <v>5.6189576834921704</v>
      </c>
      <c r="E120">
        <v>37.913517720000002</v>
      </c>
      <c r="F120">
        <v>30.009019160000001</v>
      </c>
      <c r="G120">
        <v>-4.8007085600000003</v>
      </c>
      <c r="H120">
        <v>-29.21223045</v>
      </c>
      <c r="I120">
        <v>-26.852823789999999</v>
      </c>
    </row>
    <row r="121" spans="1:9" x14ac:dyDescent="0.25">
      <c r="A121" t="s">
        <v>121</v>
      </c>
      <c r="B121" t="s">
        <v>620</v>
      </c>
      <c r="C121">
        <v>120</v>
      </c>
      <c r="D121">
        <v>2.6594521971360301</v>
      </c>
      <c r="E121">
        <v>-13.756583429999999</v>
      </c>
      <c r="F121">
        <v>5.7977184299999998</v>
      </c>
      <c r="G121">
        <v>7.1539212599999997</v>
      </c>
      <c r="H121">
        <v>-14.50072173</v>
      </c>
      <c r="I121">
        <v>-26.899533909999999</v>
      </c>
    </row>
    <row r="122" spans="1:9" x14ac:dyDescent="0.25">
      <c r="A122" t="s">
        <v>124</v>
      </c>
      <c r="B122" t="s">
        <v>615</v>
      </c>
      <c r="C122">
        <v>121</v>
      </c>
      <c r="D122">
        <v>3.5874894516709999E-2</v>
      </c>
      <c r="E122">
        <v>8.9074832399999995</v>
      </c>
      <c r="F122">
        <v>50.7535357</v>
      </c>
      <c r="G122">
        <v>-1.29733729</v>
      </c>
      <c r="H122">
        <v>-21.783286069999999</v>
      </c>
      <c r="I122">
        <v>-25.659736729999999</v>
      </c>
    </row>
    <row r="123" spans="1:9" x14ac:dyDescent="0.25">
      <c r="A123" t="s">
        <v>120</v>
      </c>
      <c r="B123" t="s">
        <v>613</v>
      </c>
      <c r="C123">
        <v>122</v>
      </c>
      <c r="D123">
        <v>2.5104947648338198</v>
      </c>
      <c r="E123">
        <v>26.640244819999999</v>
      </c>
      <c r="F123">
        <v>29.463299129999999</v>
      </c>
      <c r="G123">
        <v>-2.57204253</v>
      </c>
      <c r="H123">
        <v>-29.718538630000001</v>
      </c>
      <c r="I123">
        <v>-33.313931969999999</v>
      </c>
    </row>
    <row r="124" spans="1:9" x14ac:dyDescent="0.25">
      <c r="A124" t="s">
        <v>132</v>
      </c>
      <c r="B124" t="s">
        <v>633</v>
      </c>
      <c r="C124">
        <v>123</v>
      </c>
      <c r="D124">
        <v>0.9893670396748</v>
      </c>
      <c r="E124">
        <v>-1.41942948</v>
      </c>
      <c r="F124">
        <v>-0.89091706999999998</v>
      </c>
      <c r="G124">
        <v>-0.83450738999999996</v>
      </c>
      <c r="H124">
        <v>-0.60553073999999996</v>
      </c>
      <c r="I124">
        <v>-0.27938200000000002</v>
      </c>
    </row>
    <row r="125" spans="1:9" x14ac:dyDescent="0.25">
      <c r="A125" t="s">
        <v>197</v>
      </c>
      <c r="B125" t="s">
        <v>692</v>
      </c>
      <c r="C125">
        <v>124</v>
      </c>
      <c r="D125">
        <v>0.74059380758616999</v>
      </c>
      <c r="E125">
        <v>207.20906905000001</v>
      </c>
      <c r="F125">
        <v>296.34365638999998</v>
      </c>
      <c r="G125">
        <v>174.59105453999999</v>
      </c>
      <c r="H125">
        <v>109.12861583</v>
      </c>
      <c r="I125">
        <v>-10.63774321</v>
      </c>
    </row>
    <row r="126" spans="1:9" x14ac:dyDescent="0.25">
      <c r="A126" t="s">
        <v>129</v>
      </c>
      <c r="B126" t="s">
        <v>129</v>
      </c>
      <c r="C126">
        <v>125</v>
      </c>
      <c r="D126">
        <v>1.0000333350295501</v>
      </c>
      <c r="E126">
        <v>-5.8513799999999998E-3</v>
      </c>
      <c r="F126">
        <v>3.1740079999999997E-2</v>
      </c>
      <c r="G126">
        <v>2.2886E-2</v>
      </c>
      <c r="H126">
        <v>-8.7349220000000005E-2</v>
      </c>
      <c r="I126">
        <v>-5.1760680000000003E-2</v>
      </c>
    </row>
    <row r="127" spans="1:9" x14ac:dyDescent="0.25">
      <c r="A127" t="s">
        <v>118</v>
      </c>
      <c r="B127" t="s">
        <v>616</v>
      </c>
      <c r="C127">
        <v>126</v>
      </c>
      <c r="D127">
        <v>4.5759851319800001E-3</v>
      </c>
      <c r="E127">
        <v>27.618998470000001</v>
      </c>
      <c r="F127">
        <v>98.710772419999998</v>
      </c>
      <c r="G127">
        <v>48.533610430000003</v>
      </c>
      <c r="H127">
        <v>-22.31844886</v>
      </c>
      <c r="I127">
        <v>-31.831827409999999</v>
      </c>
    </row>
    <row r="128" spans="1:9" x14ac:dyDescent="0.25">
      <c r="A128" t="s">
        <v>289</v>
      </c>
      <c r="B128" t="s">
        <v>770</v>
      </c>
      <c r="C128">
        <v>127</v>
      </c>
      <c r="D128">
        <v>0.83443495685322</v>
      </c>
      <c r="E128">
        <v>242.94150067999999</v>
      </c>
      <c r="F128">
        <v>318.35440281000001</v>
      </c>
      <c r="G128">
        <v>222.47872606000001</v>
      </c>
      <c r="H128">
        <v>95.31067607</v>
      </c>
      <c r="I128">
        <v>2.8433934199999999</v>
      </c>
    </row>
    <row r="129" spans="1:9" x14ac:dyDescent="0.25">
      <c r="A129" t="s">
        <v>145</v>
      </c>
      <c r="B129" t="s">
        <v>629</v>
      </c>
      <c r="C129">
        <v>128</v>
      </c>
      <c r="D129">
        <v>13.99905459826677</v>
      </c>
      <c r="E129">
        <v>51.89311043</v>
      </c>
      <c r="F129">
        <v>132.71068034999999</v>
      </c>
      <c r="G129">
        <v>56.812928489999997</v>
      </c>
      <c r="H129">
        <v>-18.074927450000001</v>
      </c>
      <c r="I129">
        <v>-7.2640662599999999</v>
      </c>
    </row>
    <row r="130" spans="1:9" x14ac:dyDescent="0.25">
      <c r="A130" t="s">
        <v>159</v>
      </c>
      <c r="B130" t="s">
        <v>662</v>
      </c>
      <c r="C130">
        <v>129</v>
      </c>
      <c r="D130">
        <v>0.25191569235393002</v>
      </c>
      <c r="E130">
        <v>63.474347950000002</v>
      </c>
      <c r="F130">
        <v>92.068988739999995</v>
      </c>
      <c r="G130">
        <v>47.363989979999999</v>
      </c>
      <c r="H130">
        <v>-25.965592409999999</v>
      </c>
      <c r="I130">
        <v>-27.96428985</v>
      </c>
    </row>
    <row r="131" spans="1:9" x14ac:dyDescent="0.25">
      <c r="A131" t="s">
        <v>122</v>
      </c>
      <c r="B131" t="s">
        <v>618</v>
      </c>
      <c r="C131">
        <v>130</v>
      </c>
      <c r="D131">
        <v>3.4142155963662502</v>
      </c>
      <c r="E131">
        <v>6.3400098299999996</v>
      </c>
      <c r="F131">
        <v>38.302034569999996</v>
      </c>
      <c r="G131">
        <v>-8.0088107799999992</v>
      </c>
      <c r="H131">
        <v>-17.445127110000001</v>
      </c>
      <c r="I131">
        <v>-24.731718069999999</v>
      </c>
    </row>
    <row r="132" spans="1:9" x14ac:dyDescent="0.25">
      <c r="A132" t="s">
        <v>146</v>
      </c>
      <c r="B132" t="s">
        <v>643</v>
      </c>
      <c r="C132">
        <v>131</v>
      </c>
      <c r="D132">
        <v>1.0749000684479799</v>
      </c>
      <c r="E132">
        <v>47.947858140000001</v>
      </c>
      <c r="F132">
        <v>34.792483670000003</v>
      </c>
      <c r="G132">
        <v>21.37129298</v>
      </c>
      <c r="H132">
        <v>-20.527224589999999</v>
      </c>
      <c r="I132">
        <v>-21.8968639</v>
      </c>
    </row>
    <row r="133" spans="1:9" x14ac:dyDescent="0.25">
      <c r="A133" t="s">
        <v>133</v>
      </c>
      <c r="B133" t="s">
        <v>622</v>
      </c>
      <c r="C133">
        <v>132</v>
      </c>
      <c r="D133">
        <v>0.70921625234667995</v>
      </c>
      <c r="E133">
        <v>22.396158369999998</v>
      </c>
      <c r="F133">
        <v>64.141597770000004</v>
      </c>
      <c r="G133">
        <v>29.323997970000001</v>
      </c>
      <c r="H133">
        <v>-18.977072190000001</v>
      </c>
      <c r="I133">
        <v>-27.099228140000001</v>
      </c>
    </row>
    <row r="134" spans="1:9" x14ac:dyDescent="0.25">
      <c r="A134" t="s">
        <v>295</v>
      </c>
      <c r="B134" t="s">
        <v>792</v>
      </c>
      <c r="C134">
        <v>133</v>
      </c>
      <c r="D134">
        <v>0.2790662110007</v>
      </c>
      <c r="E134">
        <v>284.44913402999998</v>
      </c>
      <c r="F134">
        <v>314.97720317</v>
      </c>
      <c r="G134">
        <v>232.81255813000001</v>
      </c>
      <c r="H134">
        <v>118.72014131</v>
      </c>
      <c r="I134">
        <v>12.924987639999999</v>
      </c>
    </row>
    <row r="135" spans="1:9" x14ac:dyDescent="0.25">
      <c r="A135" t="s">
        <v>210</v>
      </c>
      <c r="B135" t="s">
        <v>642</v>
      </c>
      <c r="C135">
        <v>134</v>
      </c>
      <c r="D135">
        <v>0.99060770551764998</v>
      </c>
      <c r="E135">
        <v>-0.19316243999999999</v>
      </c>
      <c r="F135">
        <v>-0.94978035000000005</v>
      </c>
      <c r="G135">
        <v>-1.0441190899999999</v>
      </c>
      <c r="H135">
        <v>-0.42763635</v>
      </c>
      <c r="I135">
        <v>-1.3890545999999999</v>
      </c>
    </row>
    <row r="136" spans="1:9" x14ac:dyDescent="0.25">
      <c r="A136" t="s">
        <v>156</v>
      </c>
      <c r="B136" t="s">
        <v>650</v>
      </c>
      <c r="C136">
        <v>135</v>
      </c>
      <c r="D136">
        <v>2.7274500596362201</v>
      </c>
      <c r="E136">
        <v>143.39284472</v>
      </c>
      <c r="F136">
        <v>84.430950999999993</v>
      </c>
      <c r="G136">
        <v>67.575445720000005</v>
      </c>
      <c r="H136">
        <v>-32.725252470000001</v>
      </c>
      <c r="I136">
        <v>-18.37577228</v>
      </c>
    </row>
    <row r="137" spans="1:9" x14ac:dyDescent="0.25">
      <c r="A137" t="s">
        <v>141</v>
      </c>
      <c r="B137" t="s">
        <v>638</v>
      </c>
      <c r="C137">
        <v>136</v>
      </c>
      <c r="D137">
        <v>1.2741223349095101</v>
      </c>
      <c r="E137">
        <v>24.407019980000001</v>
      </c>
      <c r="F137">
        <v>32.454516069999997</v>
      </c>
      <c r="G137">
        <v>17.50318481</v>
      </c>
      <c r="H137">
        <v>-12.38564672</v>
      </c>
      <c r="I137">
        <v>-26.821620410000001</v>
      </c>
    </row>
    <row r="138" spans="1:9" x14ac:dyDescent="0.25">
      <c r="A138" t="s">
        <v>131</v>
      </c>
      <c r="B138" t="s">
        <v>627</v>
      </c>
      <c r="C138">
        <v>137</v>
      </c>
      <c r="D138">
        <v>2.1509893908411302</v>
      </c>
      <c r="E138">
        <v>-32.499816719999998</v>
      </c>
      <c r="F138">
        <v>3.3286931800000001</v>
      </c>
      <c r="G138">
        <v>-13.23579254</v>
      </c>
      <c r="H138">
        <v>-14.213661330000001</v>
      </c>
      <c r="I138">
        <v>-24.721628339999999</v>
      </c>
    </row>
    <row r="139" spans="1:9" x14ac:dyDescent="0.25">
      <c r="A139" t="s">
        <v>182</v>
      </c>
      <c r="B139" t="s">
        <v>676</v>
      </c>
      <c r="C139">
        <v>138</v>
      </c>
      <c r="D139">
        <v>0.46215472391992002</v>
      </c>
      <c r="E139">
        <v>117.3945093</v>
      </c>
      <c r="F139">
        <v>108.99298915</v>
      </c>
      <c r="G139">
        <v>101.53157602</v>
      </c>
      <c r="H139">
        <v>9.2489221799999992</v>
      </c>
      <c r="I139">
        <v>-18.574070379999998</v>
      </c>
    </row>
    <row r="140" spans="1:9" x14ac:dyDescent="0.25">
      <c r="A140" t="s">
        <v>140</v>
      </c>
      <c r="B140" t="s">
        <v>645</v>
      </c>
      <c r="C140">
        <v>139</v>
      </c>
      <c r="D140">
        <v>0.32513530471597002</v>
      </c>
      <c r="E140">
        <v>-0.51134575999999998</v>
      </c>
      <c r="F140">
        <v>37.67527793</v>
      </c>
      <c r="G140">
        <v>18.345931029999999</v>
      </c>
      <c r="H140">
        <v>-18.103322049999999</v>
      </c>
      <c r="I140">
        <v>-29.695522749999999</v>
      </c>
    </row>
    <row r="141" spans="1:9" x14ac:dyDescent="0.25">
      <c r="A141" t="s">
        <v>143</v>
      </c>
      <c r="B141" t="s">
        <v>639</v>
      </c>
      <c r="C141">
        <v>140</v>
      </c>
      <c r="D141">
        <v>1.411787045543E-2</v>
      </c>
      <c r="E141">
        <v>-30.267305780000001</v>
      </c>
      <c r="F141">
        <v>27.773542989999999</v>
      </c>
      <c r="G141">
        <v>21.503349020000002</v>
      </c>
      <c r="H141">
        <v>-3.7907859500000001</v>
      </c>
      <c r="I141">
        <v>-20.230012349999999</v>
      </c>
    </row>
    <row r="142" spans="1:9" x14ac:dyDescent="0.25">
      <c r="A142" t="s">
        <v>123</v>
      </c>
      <c r="B142" t="s">
        <v>625</v>
      </c>
      <c r="C142">
        <v>141</v>
      </c>
      <c r="D142">
        <v>2.3716126208009999E-2</v>
      </c>
      <c r="E142">
        <v>-25.468357470000001</v>
      </c>
      <c r="F142">
        <v>12.354557639999999</v>
      </c>
      <c r="G142">
        <v>-6.2749998400000004</v>
      </c>
      <c r="H142">
        <v>-11.179403900000001</v>
      </c>
      <c r="I142">
        <v>-20.572520709999999</v>
      </c>
    </row>
    <row r="143" spans="1:9" x14ac:dyDescent="0.25">
      <c r="A143" t="s">
        <v>139</v>
      </c>
      <c r="B143" t="s">
        <v>636</v>
      </c>
      <c r="C143">
        <v>142</v>
      </c>
      <c r="D143">
        <v>38.27386062595815</v>
      </c>
      <c r="E143">
        <v>-11.999259159999999</v>
      </c>
      <c r="F143">
        <v>19.059120020000002</v>
      </c>
      <c r="G143">
        <v>1.97678361</v>
      </c>
      <c r="H143">
        <v>-15.1903293</v>
      </c>
      <c r="I143">
        <v>-21.35378335</v>
      </c>
    </row>
    <row r="144" spans="1:9" x14ac:dyDescent="0.25">
      <c r="A144" t="s">
        <v>128</v>
      </c>
      <c r="B144" t="s">
        <v>628</v>
      </c>
      <c r="C144">
        <v>143</v>
      </c>
      <c r="D144">
        <v>9.7449738807700009E-3</v>
      </c>
      <c r="E144">
        <v>12.31774145</v>
      </c>
      <c r="F144">
        <v>60.911425600000001</v>
      </c>
      <c r="G144">
        <v>39.867031849999996</v>
      </c>
      <c r="H144">
        <v>-13.753178910000001</v>
      </c>
      <c r="I144">
        <v>-19.48992741</v>
      </c>
    </row>
    <row r="145" spans="1:9" x14ac:dyDescent="0.25">
      <c r="A145" t="s">
        <v>160</v>
      </c>
      <c r="B145" t="s">
        <v>635</v>
      </c>
      <c r="C145">
        <v>144</v>
      </c>
      <c r="D145">
        <v>11.770346844948421</v>
      </c>
      <c r="E145">
        <v>34.82303589</v>
      </c>
      <c r="F145">
        <v>72.982246079999996</v>
      </c>
      <c r="G145">
        <v>32.321061069999999</v>
      </c>
      <c r="H145">
        <v>3.8255869699999998</v>
      </c>
      <c r="I145">
        <v>-20.928072329999999</v>
      </c>
    </row>
    <row r="146" spans="1:9" x14ac:dyDescent="0.25">
      <c r="A146" t="s">
        <v>130</v>
      </c>
      <c r="B146" t="s">
        <v>626</v>
      </c>
      <c r="C146">
        <v>145</v>
      </c>
      <c r="D146">
        <v>4.9399965367999995E-4</v>
      </c>
      <c r="E146">
        <v>4.52186032</v>
      </c>
      <c r="F146">
        <v>35.89151305</v>
      </c>
      <c r="G146">
        <v>12.80637879</v>
      </c>
      <c r="H146">
        <v>-21.228131269999999</v>
      </c>
      <c r="I146">
        <v>-26.375664879999999</v>
      </c>
    </row>
    <row r="147" spans="1:9" x14ac:dyDescent="0.25">
      <c r="A147" t="s">
        <v>138</v>
      </c>
      <c r="B147" t="s">
        <v>644</v>
      </c>
      <c r="C147">
        <v>146</v>
      </c>
      <c r="D147">
        <v>6.9644354626250002E-2</v>
      </c>
      <c r="E147">
        <v>13.311172279999999</v>
      </c>
      <c r="F147">
        <v>48.577901580000002</v>
      </c>
      <c r="G147">
        <v>-3.8779496400000002</v>
      </c>
      <c r="H147">
        <v>-12.48916397</v>
      </c>
      <c r="I147">
        <v>-23.346990659999999</v>
      </c>
    </row>
    <row r="148" spans="1:9" x14ac:dyDescent="0.25">
      <c r="A148" t="s">
        <v>136</v>
      </c>
      <c r="B148" t="s">
        <v>624</v>
      </c>
      <c r="C148">
        <v>147</v>
      </c>
      <c r="D148">
        <v>1.93987753023187</v>
      </c>
      <c r="E148">
        <v>-38.018534690000003</v>
      </c>
      <c r="F148">
        <v>-3.57958474</v>
      </c>
      <c r="G148">
        <v>-11.265403579999999</v>
      </c>
      <c r="H148">
        <v>-27.077737070000001</v>
      </c>
      <c r="I148">
        <v>-30.35823388</v>
      </c>
    </row>
    <row r="149" spans="1:9" x14ac:dyDescent="0.25">
      <c r="A149" t="s">
        <v>158</v>
      </c>
      <c r="B149" t="s">
        <v>665</v>
      </c>
      <c r="C149">
        <v>148</v>
      </c>
      <c r="D149">
        <v>248.36053371835521</v>
      </c>
      <c r="E149">
        <v>39.119688230000001</v>
      </c>
      <c r="F149">
        <v>34.799009429999998</v>
      </c>
      <c r="G149">
        <v>24.67842555</v>
      </c>
      <c r="H149">
        <v>-12.24257564</v>
      </c>
      <c r="I149">
        <v>-18.250738460000001</v>
      </c>
    </row>
    <row r="150" spans="1:9" x14ac:dyDescent="0.25">
      <c r="A150" t="s">
        <v>147</v>
      </c>
      <c r="B150" t="s">
        <v>646</v>
      </c>
      <c r="C150">
        <v>149</v>
      </c>
      <c r="D150">
        <v>7.46190128402562</v>
      </c>
      <c r="E150">
        <v>67.358999049999994</v>
      </c>
      <c r="F150">
        <v>138.12410417999999</v>
      </c>
      <c r="G150">
        <v>76.374521250000001</v>
      </c>
      <c r="H150">
        <v>-14.015564339999999</v>
      </c>
      <c r="I150">
        <v>-26.021094309999999</v>
      </c>
    </row>
    <row r="151" spans="1:9" x14ac:dyDescent="0.25">
      <c r="A151" t="s">
        <v>142</v>
      </c>
      <c r="B151" t="s">
        <v>632</v>
      </c>
      <c r="C151">
        <v>150</v>
      </c>
      <c r="D151">
        <v>17.504157265947391</v>
      </c>
      <c r="E151">
        <v>-36.525145350000003</v>
      </c>
      <c r="F151">
        <v>8.7902672200000005</v>
      </c>
      <c r="G151">
        <v>-3.4823891599999999</v>
      </c>
      <c r="H151">
        <v>-13.9720096</v>
      </c>
      <c r="I151">
        <v>-26.48308995</v>
      </c>
    </row>
    <row r="152" spans="1:9" x14ac:dyDescent="0.25">
      <c r="A152" t="s">
        <v>134</v>
      </c>
      <c r="B152" t="s">
        <v>630</v>
      </c>
      <c r="C152">
        <v>151</v>
      </c>
      <c r="D152">
        <v>1.15456070063142</v>
      </c>
      <c r="E152">
        <v>-27.52812316</v>
      </c>
      <c r="F152">
        <v>6.5646925300000003</v>
      </c>
      <c r="G152">
        <v>0.96170274</v>
      </c>
      <c r="H152">
        <v>-17.756525700000001</v>
      </c>
      <c r="I152">
        <v>-24.506859510000002</v>
      </c>
    </row>
    <row r="153" spans="1:9" x14ac:dyDescent="0.25">
      <c r="A153" t="s">
        <v>149</v>
      </c>
      <c r="B153" t="s">
        <v>641</v>
      </c>
      <c r="C153">
        <v>152</v>
      </c>
      <c r="D153">
        <v>0.28771267224361002</v>
      </c>
      <c r="E153">
        <v>560.17329882000001</v>
      </c>
      <c r="F153">
        <v>104.1835665</v>
      </c>
      <c r="G153">
        <v>42.701272459999998</v>
      </c>
      <c r="H153">
        <v>-15.425297459999999</v>
      </c>
      <c r="I153">
        <v>-4.5899578200000004</v>
      </c>
    </row>
    <row r="154" spans="1:9" x14ac:dyDescent="0.25">
      <c r="A154" t="s">
        <v>152</v>
      </c>
      <c r="B154" t="s">
        <v>654</v>
      </c>
      <c r="C154">
        <v>153</v>
      </c>
      <c r="D154">
        <v>4.5539369874196298</v>
      </c>
      <c r="E154">
        <v>10.474648889999999</v>
      </c>
      <c r="F154">
        <v>44.906019219999997</v>
      </c>
      <c r="G154">
        <v>18.942046470000001</v>
      </c>
      <c r="H154">
        <v>3.0843803599999999</v>
      </c>
      <c r="I154">
        <v>-18.824106560000001</v>
      </c>
    </row>
    <row r="155" spans="1:9" x14ac:dyDescent="0.25">
      <c r="A155" t="s">
        <v>153</v>
      </c>
      <c r="B155" t="s">
        <v>647</v>
      </c>
      <c r="C155">
        <v>154</v>
      </c>
      <c r="D155">
        <v>0.92376760881813003</v>
      </c>
      <c r="E155">
        <v>11.552859700000001</v>
      </c>
      <c r="F155">
        <v>35.006013289999999</v>
      </c>
      <c r="G155">
        <v>14.06476771</v>
      </c>
      <c r="H155">
        <v>-18.382832789999998</v>
      </c>
      <c r="I155">
        <v>-29.406413709999999</v>
      </c>
    </row>
    <row r="156" spans="1:9" x14ac:dyDescent="0.25">
      <c r="A156" t="s">
        <v>165</v>
      </c>
      <c r="B156" t="s">
        <v>634</v>
      </c>
      <c r="C156">
        <v>155</v>
      </c>
      <c r="D156">
        <v>10.654844902164401</v>
      </c>
      <c r="E156">
        <v>35.86580627</v>
      </c>
      <c r="F156">
        <v>97.320012120000001</v>
      </c>
      <c r="G156">
        <v>39.570876220000002</v>
      </c>
      <c r="H156">
        <v>-13.25767478</v>
      </c>
      <c r="I156">
        <v>-18.047927210000001</v>
      </c>
    </row>
    <row r="157" spans="1:9" x14ac:dyDescent="0.25">
      <c r="A157" t="s">
        <v>176</v>
      </c>
      <c r="B157" t="s">
        <v>672</v>
      </c>
      <c r="C157">
        <v>156</v>
      </c>
      <c r="D157">
        <v>0.31655065185761</v>
      </c>
      <c r="E157">
        <v>53.44671159</v>
      </c>
      <c r="F157">
        <v>96.483301659999995</v>
      </c>
      <c r="G157">
        <v>28.834662560000002</v>
      </c>
      <c r="H157">
        <v>10.55554429</v>
      </c>
      <c r="I157">
        <v>-20.554593499999999</v>
      </c>
    </row>
    <row r="158" spans="1:9" x14ac:dyDescent="0.25">
      <c r="A158" t="s">
        <v>144</v>
      </c>
      <c r="B158" t="s">
        <v>648</v>
      </c>
      <c r="C158">
        <v>157</v>
      </c>
      <c r="D158">
        <v>28.264386687013548</v>
      </c>
      <c r="E158">
        <v>6.6042327700000003</v>
      </c>
      <c r="F158">
        <v>47.87664436</v>
      </c>
      <c r="G158">
        <v>-8.9766211499999997</v>
      </c>
      <c r="H158">
        <v>-9.8311753100000008</v>
      </c>
      <c r="I158">
        <v>-28.005352999999999</v>
      </c>
    </row>
    <row r="159" spans="1:9" x14ac:dyDescent="0.25">
      <c r="A159" t="s">
        <v>190</v>
      </c>
      <c r="B159" t="s">
        <v>680</v>
      </c>
      <c r="C159">
        <v>158</v>
      </c>
      <c r="D159">
        <v>0.46817700746075003</v>
      </c>
      <c r="E159">
        <v>58.323015220000002</v>
      </c>
      <c r="F159">
        <v>90.91524957</v>
      </c>
      <c r="G159">
        <v>67.210672560000006</v>
      </c>
      <c r="H159">
        <v>37.72985242</v>
      </c>
      <c r="I159">
        <v>-25.410300280000001</v>
      </c>
    </row>
    <row r="160" spans="1:9" x14ac:dyDescent="0.25">
      <c r="A160" t="s">
        <v>154</v>
      </c>
      <c r="B160" t="s">
        <v>660</v>
      </c>
      <c r="C160">
        <v>159</v>
      </c>
      <c r="D160">
        <v>1795.68786918662</v>
      </c>
      <c r="E160">
        <v>-4.9080988400000001</v>
      </c>
      <c r="F160">
        <v>-1.0352589000000001</v>
      </c>
      <c r="G160">
        <v>2.1623794200000002</v>
      </c>
      <c r="H160">
        <v>-1.2552122699999999</v>
      </c>
      <c r="I160">
        <v>-1.38320442</v>
      </c>
    </row>
    <row r="161" spans="1:9" x14ac:dyDescent="0.25">
      <c r="A161" t="s">
        <v>350</v>
      </c>
      <c r="B161" t="s">
        <v>847</v>
      </c>
      <c r="C161">
        <v>160</v>
      </c>
      <c r="D161">
        <v>0.14465310195098</v>
      </c>
      <c r="E161">
        <v>88.095062040000002</v>
      </c>
      <c r="F161">
        <v>229.80401809</v>
      </c>
      <c r="G161">
        <v>183.46221473</v>
      </c>
      <c r="H161">
        <v>113.68209698</v>
      </c>
      <c r="I161">
        <v>-22.01608727</v>
      </c>
    </row>
    <row r="162" spans="1:9" x14ac:dyDescent="0.25">
      <c r="A162" t="s">
        <v>155</v>
      </c>
      <c r="B162" t="s">
        <v>655</v>
      </c>
      <c r="C162">
        <v>161</v>
      </c>
      <c r="D162">
        <v>8.7307152267649998E-2</v>
      </c>
      <c r="E162">
        <v>0.31628648999999998</v>
      </c>
      <c r="F162">
        <v>32.530836319999999</v>
      </c>
      <c r="G162">
        <v>3.84131153</v>
      </c>
      <c r="H162">
        <v>-8.6706193099999993</v>
      </c>
      <c r="I162">
        <v>-24.063756439999999</v>
      </c>
    </row>
    <row r="163" spans="1:9" x14ac:dyDescent="0.25">
      <c r="A163" t="s">
        <v>200</v>
      </c>
      <c r="B163" t="s">
        <v>685</v>
      </c>
      <c r="C163">
        <v>162</v>
      </c>
      <c r="D163">
        <v>0.76731996081979004</v>
      </c>
      <c r="E163">
        <v>91.584465870000002</v>
      </c>
      <c r="F163">
        <v>149.12870340000001</v>
      </c>
      <c r="G163">
        <v>75.927021330000002</v>
      </c>
      <c r="H163">
        <v>38.54579528</v>
      </c>
      <c r="I163">
        <v>-5.4690457500000003</v>
      </c>
    </row>
    <row r="164" spans="1:9" x14ac:dyDescent="0.25">
      <c r="A164" t="s">
        <v>166</v>
      </c>
      <c r="B164" t="s">
        <v>666</v>
      </c>
      <c r="C164">
        <v>163</v>
      </c>
      <c r="D164">
        <v>3.0151116529519999E-2</v>
      </c>
      <c r="E164">
        <v>22.590084510000001</v>
      </c>
      <c r="F164">
        <v>60.017049249999999</v>
      </c>
      <c r="G164">
        <v>22.033192790000001</v>
      </c>
      <c r="H164">
        <v>-11.14261325</v>
      </c>
      <c r="I164">
        <v>-27.90603016</v>
      </c>
    </row>
    <row r="165" spans="1:9" x14ac:dyDescent="0.25">
      <c r="A165" t="s">
        <v>151</v>
      </c>
      <c r="B165" t="s">
        <v>649</v>
      </c>
      <c r="C165">
        <v>164</v>
      </c>
      <c r="D165">
        <v>3.7529007682747499</v>
      </c>
      <c r="E165">
        <v>-7.3616659899999997</v>
      </c>
      <c r="F165">
        <v>25.135720620000001</v>
      </c>
      <c r="G165">
        <v>9.0207544199999994</v>
      </c>
      <c r="H165">
        <v>-16.244764190000001</v>
      </c>
      <c r="I165">
        <v>-26.614680809999999</v>
      </c>
    </row>
    <row r="166" spans="1:9" x14ac:dyDescent="0.25">
      <c r="A166" t="s">
        <v>164</v>
      </c>
      <c r="B166" t="s">
        <v>657</v>
      </c>
      <c r="C166">
        <v>165</v>
      </c>
      <c r="D166">
        <v>17.134624931482769</v>
      </c>
      <c r="E166">
        <v>23.496233419999999</v>
      </c>
      <c r="F166">
        <v>35.691946549999997</v>
      </c>
      <c r="G166">
        <v>18.384107830000001</v>
      </c>
      <c r="H166">
        <v>-4.4974952699999999</v>
      </c>
      <c r="I166">
        <v>-18.615192650000001</v>
      </c>
    </row>
    <row r="167" spans="1:9" x14ac:dyDescent="0.25">
      <c r="A167" t="s">
        <v>167</v>
      </c>
      <c r="B167" t="s">
        <v>661</v>
      </c>
      <c r="C167">
        <v>166</v>
      </c>
      <c r="D167">
        <v>2.08288725122036</v>
      </c>
      <c r="E167">
        <v>40.43000713</v>
      </c>
      <c r="F167">
        <v>30.938869669999999</v>
      </c>
      <c r="G167">
        <v>5.1870065700000003</v>
      </c>
      <c r="H167">
        <v>-9.6726225600000006</v>
      </c>
      <c r="I167">
        <v>-25.085153900000002</v>
      </c>
    </row>
    <row r="168" spans="1:9" x14ac:dyDescent="0.25">
      <c r="A168" t="s">
        <v>658</v>
      </c>
      <c r="B168" t="s">
        <v>658</v>
      </c>
      <c r="C168">
        <v>167</v>
      </c>
      <c r="D168">
        <v>0.42034792248075997</v>
      </c>
      <c r="E168">
        <v>-2.57206658</v>
      </c>
      <c r="F168">
        <v>7.7547357899999998</v>
      </c>
      <c r="G168">
        <v>13.180766419999999</v>
      </c>
      <c r="H168">
        <v>2.7746345899999998</v>
      </c>
      <c r="I168">
        <v>-5.3733228300000002</v>
      </c>
    </row>
    <row r="169" spans="1:9" x14ac:dyDescent="0.25">
      <c r="A169" t="s">
        <v>174</v>
      </c>
      <c r="B169" t="s">
        <v>652</v>
      </c>
      <c r="C169">
        <v>168</v>
      </c>
      <c r="D169">
        <v>12.01565996665361</v>
      </c>
      <c r="E169">
        <v>111.13859278</v>
      </c>
      <c r="F169">
        <v>68.923299400000005</v>
      </c>
      <c r="G169">
        <v>3.0808931899999998</v>
      </c>
      <c r="H169">
        <v>-33.189318759999999</v>
      </c>
      <c r="I169">
        <v>-30.979005959999999</v>
      </c>
    </row>
    <row r="170" spans="1:9" x14ac:dyDescent="0.25">
      <c r="A170" t="s">
        <v>169</v>
      </c>
      <c r="B170" t="s">
        <v>656</v>
      </c>
      <c r="C170">
        <v>169</v>
      </c>
      <c r="D170">
        <v>7.8468113315331802</v>
      </c>
      <c r="E170">
        <v>2.7400724599999999</v>
      </c>
      <c r="F170">
        <v>22.22625833</v>
      </c>
      <c r="G170">
        <v>13.385329540000001</v>
      </c>
      <c r="H170">
        <v>-16.96856116</v>
      </c>
      <c r="I170">
        <v>-27.28475869</v>
      </c>
    </row>
    <row r="171" spans="1:9" x14ac:dyDescent="0.25">
      <c r="A171" t="s">
        <v>172</v>
      </c>
      <c r="B171" t="s">
        <v>663</v>
      </c>
      <c r="C171">
        <v>170</v>
      </c>
      <c r="D171">
        <v>1.9982011577609999E-2</v>
      </c>
      <c r="E171">
        <v>-11.84254722</v>
      </c>
      <c r="F171">
        <v>32.276462600000002</v>
      </c>
      <c r="G171">
        <v>7.7098158400000001</v>
      </c>
      <c r="H171">
        <v>-18.73734194</v>
      </c>
      <c r="I171">
        <v>-27.951287279999999</v>
      </c>
    </row>
    <row r="172" spans="1:9" x14ac:dyDescent="0.25">
      <c r="A172" t="s">
        <v>148</v>
      </c>
      <c r="B172" t="s">
        <v>988</v>
      </c>
      <c r="C172">
        <v>171</v>
      </c>
      <c r="D172">
        <v>0.52531240010288005</v>
      </c>
      <c r="E172">
        <v>-49.177046240000003</v>
      </c>
      <c r="F172">
        <v>-18.147238999999999</v>
      </c>
      <c r="G172">
        <v>-23.591452090000001</v>
      </c>
      <c r="H172">
        <v>-9.4245815099999994</v>
      </c>
      <c r="I172">
        <v>-14.716925829999999</v>
      </c>
    </row>
    <row r="173" spans="1:9" x14ac:dyDescent="0.25">
      <c r="A173" t="s">
        <v>179</v>
      </c>
      <c r="B173" t="s">
        <v>675</v>
      </c>
      <c r="C173">
        <v>172</v>
      </c>
      <c r="D173">
        <v>0.99556812907933001</v>
      </c>
      <c r="E173">
        <v>5.60332864</v>
      </c>
      <c r="F173">
        <v>35.60537841</v>
      </c>
      <c r="G173">
        <v>17.443905399999998</v>
      </c>
      <c r="H173">
        <v>-9.7809714000000003</v>
      </c>
      <c r="I173">
        <v>-22.67829364</v>
      </c>
    </row>
    <row r="174" spans="1:9" x14ac:dyDescent="0.25">
      <c r="A174" t="s">
        <v>162</v>
      </c>
      <c r="B174" t="s">
        <v>659</v>
      </c>
      <c r="C174">
        <v>173</v>
      </c>
      <c r="D174">
        <v>23.45654902770562</v>
      </c>
      <c r="E174">
        <v>5.3293603799999998</v>
      </c>
      <c r="F174">
        <v>54.75460708</v>
      </c>
      <c r="G174">
        <v>-11.438537330000001</v>
      </c>
      <c r="H174">
        <v>-15.58723189</v>
      </c>
      <c r="I174">
        <v>-25.582357349999999</v>
      </c>
    </row>
    <row r="175" spans="1:9" x14ac:dyDescent="0.25">
      <c r="A175" t="s">
        <v>303</v>
      </c>
      <c r="B175" t="s">
        <v>794</v>
      </c>
      <c r="C175">
        <v>174</v>
      </c>
      <c r="D175">
        <v>0.32765490954107002</v>
      </c>
      <c r="E175">
        <v>764.51337434000004</v>
      </c>
      <c r="F175">
        <v>537.49757351999995</v>
      </c>
      <c r="G175">
        <v>73.725033460000006</v>
      </c>
      <c r="H175">
        <v>48.942888500000002</v>
      </c>
      <c r="I175">
        <v>-19.23704244</v>
      </c>
    </row>
    <row r="176" spans="1:9" x14ac:dyDescent="0.25">
      <c r="A176" t="s">
        <v>177</v>
      </c>
      <c r="B176" t="s">
        <v>177</v>
      </c>
      <c r="C176">
        <v>175</v>
      </c>
      <c r="D176">
        <v>0.36864952307895998</v>
      </c>
      <c r="E176">
        <v>16.482058989999999</v>
      </c>
      <c r="F176">
        <v>67.53470007</v>
      </c>
      <c r="G176">
        <v>34.339447610000001</v>
      </c>
      <c r="H176">
        <v>-15.38143904</v>
      </c>
      <c r="I176">
        <v>-27.15241357</v>
      </c>
    </row>
    <row r="177" spans="1:9" x14ac:dyDescent="0.25">
      <c r="A177" t="s">
        <v>185</v>
      </c>
      <c r="B177" t="s">
        <v>683</v>
      </c>
      <c r="C177">
        <v>176</v>
      </c>
      <c r="D177">
        <v>0.11479913625429</v>
      </c>
      <c r="E177">
        <v>41.742578760000001</v>
      </c>
      <c r="F177">
        <v>59.005986620000002</v>
      </c>
      <c r="G177">
        <v>30.37538365</v>
      </c>
      <c r="H177">
        <v>-2.8669842499999998</v>
      </c>
      <c r="I177">
        <v>-18.804088660000001</v>
      </c>
    </row>
    <row r="178" spans="1:9" x14ac:dyDescent="0.25">
      <c r="A178" t="s">
        <v>163</v>
      </c>
      <c r="B178" t="s">
        <v>664</v>
      </c>
      <c r="C178">
        <v>177</v>
      </c>
      <c r="D178">
        <v>0.61917628362527</v>
      </c>
      <c r="E178">
        <v>-0.79768463000000001</v>
      </c>
      <c r="F178">
        <v>45.784840819999999</v>
      </c>
      <c r="G178">
        <v>24.60001312</v>
      </c>
      <c r="H178">
        <v>-19.46376334</v>
      </c>
      <c r="I178">
        <v>-26.66031225</v>
      </c>
    </row>
    <row r="179" spans="1:9" x14ac:dyDescent="0.25">
      <c r="A179" t="s">
        <v>173</v>
      </c>
      <c r="B179" t="s">
        <v>653</v>
      </c>
      <c r="C179">
        <v>178</v>
      </c>
      <c r="D179">
        <v>2.310066716255E-2</v>
      </c>
      <c r="E179">
        <v>-3.8522051400000001</v>
      </c>
      <c r="F179">
        <v>47.237543850000002</v>
      </c>
      <c r="G179">
        <v>23.04097574</v>
      </c>
      <c r="H179">
        <v>-21.142794139999999</v>
      </c>
      <c r="I179">
        <v>-19.994810350000002</v>
      </c>
    </row>
    <row r="180" spans="1:9" x14ac:dyDescent="0.25">
      <c r="A180" t="s">
        <v>171</v>
      </c>
      <c r="B180" t="s">
        <v>1022</v>
      </c>
      <c r="C180">
        <v>179</v>
      </c>
      <c r="D180">
        <v>0.25111458141210002</v>
      </c>
      <c r="E180">
        <v>-28.497492640000001</v>
      </c>
      <c r="F180">
        <v>4.6090954599999998</v>
      </c>
      <c r="G180">
        <v>-14.88903992</v>
      </c>
      <c r="H180">
        <v>-15.058889389999999</v>
      </c>
      <c r="I180">
        <v>-30.548069819999998</v>
      </c>
    </row>
    <row r="181" spans="1:9" x14ac:dyDescent="0.25">
      <c r="A181" t="s">
        <v>178</v>
      </c>
      <c r="B181" t="s">
        <v>673</v>
      </c>
      <c r="C181">
        <v>180</v>
      </c>
      <c r="D181">
        <v>4.2656618991750002E-2</v>
      </c>
      <c r="E181">
        <v>12.18209766</v>
      </c>
      <c r="F181">
        <v>49.331439459999999</v>
      </c>
      <c r="G181">
        <v>19.99507337</v>
      </c>
      <c r="H181">
        <v>-12.60759472</v>
      </c>
      <c r="I181">
        <v>-27.708094979999998</v>
      </c>
    </row>
    <row r="182" spans="1:9" x14ac:dyDescent="0.25">
      <c r="A182" t="s">
        <v>175</v>
      </c>
      <c r="B182" t="s">
        <v>670</v>
      </c>
      <c r="C182">
        <v>181</v>
      </c>
      <c r="D182">
        <v>0.35229299592242003</v>
      </c>
      <c r="E182">
        <v>2.03918665</v>
      </c>
      <c r="F182">
        <v>10.0181535</v>
      </c>
      <c r="G182">
        <v>1.1652608200000001</v>
      </c>
      <c r="H182">
        <v>-13.384480249999999</v>
      </c>
      <c r="I182">
        <v>-23.09624024</v>
      </c>
    </row>
    <row r="183" spans="1:9" x14ac:dyDescent="0.25">
      <c r="A183" t="s">
        <v>193</v>
      </c>
      <c r="B183" t="s">
        <v>193</v>
      </c>
      <c r="C183">
        <v>182</v>
      </c>
      <c r="D183">
        <v>0.27162413399029001</v>
      </c>
      <c r="E183">
        <v>20.135621839999999</v>
      </c>
      <c r="F183">
        <v>117.38873526</v>
      </c>
      <c r="G183">
        <v>63.53446435</v>
      </c>
      <c r="H183">
        <v>-13.75374848</v>
      </c>
      <c r="I183">
        <v>-22.279141840000001</v>
      </c>
    </row>
    <row r="184" spans="1:9" x14ac:dyDescent="0.25">
      <c r="A184" t="s">
        <v>186</v>
      </c>
      <c r="B184" t="s">
        <v>681</v>
      </c>
      <c r="C184">
        <v>183</v>
      </c>
      <c r="D184">
        <v>0.85753864883316999</v>
      </c>
      <c r="E184">
        <v>-8.9547538699999993</v>
      </c>
      <c r="F184">
        <v>7.5254062499999996</v>
      </c>
      <c r="G184">
        <v>4.6311281199999996</v>
      </c>
      <c r="H184">
        <v>0.72502655999999999</v>
      </c>
      <c r="I184">
        <v>-12.356402279999999</v>
      </c>
    </row>
    <row r="185" spans="1:9" x14ac:dyDescent="0.25">
      <c r="A185" t="s">
        <v>170</v>
      </c>
      <c r="B185" t="s">
        <v>677</v>
      </c>
      <c r="C185">
        <v>184</v>
      </c>
      <c r="D185">
        <v>0.47804201658609002</v>
      </c>
      <c r="E185">
        <v>-31.855228950000001</v>
      </c>
      <c r="F185">
        <v>-26.25291159</v>
      </c>
      <c r="G185">
        <v>-24.538765649999998</v>
      </c>
      <c r="H185">
        <v>7.0056030299999996</v>
      </c>
      <c r="I185">
        <v>-16.550242600000001</v>
      </c>
    </row>
    <row r="186" spans="1:9" x14ac:dyDescent="0.25">
      <c r="A186" t="s">
        <v>194</v>
      </c>
      <c r="B186" t="s">
        <v>690</v>
      </c>
      <c r="C186">
        <v>185</v>
      </c>
      <c r="D186">
        <v>0.31903465955940002</v>
      </c>
      <c r="E186">
        <v>-1.73782525</v>
      </c>
      <c r="F186">
        <v>34.229265750000003</v>
      </c>
      <c r="G186">
        <v>33.648177760000003</v>
      </c>
      <c r="H186">
        <v>0.13294636000000001</v>
      </c>
      <c r="I186">
        <v>-17.217780000000001</v>
      </c>
    </row>
    <row r="187" spans="1:9" x14ac:dyDescent="0.25">
      <c r="A187" t="s">
        <v>187</v>
      </c>
      <c r="B187" t="s">
        <v>682</v>
      </c>
      <c r="C187">
        <v>186</v>
      </c>
      <c r="D187">
        <v>0.54543281785982001</v>
      </c>
      <c r="E187">
        <v>7.5292661299999999</v>
      </c>
      <c r="F187">
        <v>35.489738060000001</v>
      </c>
      <c r="G187">
        <v>6.03118994</v>
      </c>
      <c r="H187">
        <v>-6.3868167299999996</v>
      </c>
      <c r="I187">
        <v>-23.06810406</v>
      </c>
    </row>
    <row r="188" spans="1:9" x14ac:dyDescent="0.25">
      <c r="A188" t="s">
        <v>168</v>
      </c>
      <c r="B188" t="s">
        <v>668</v>
      </c>
      <c r="C188">
        <v>187</v>
      </c>
      <c r="D188">
        <v>18.058414566013688</v>
      </c>
      <c r="E188">
        <v>-39.284621739999999</v>
      </c>
      <c r="F188">
        <v>0.64483608999999997</v>
      </c>
      <c r="G188">
        <v>-18.173360590000001</v>
      </c>
      <c r="H188">
        <v>-17.825402660000002</v>
      </c>
      <c r="I188">
        <v>-28.31120288</v>
      </c>
    </row>
    <row r="189" spans="1:9" x14ac:dyDescent="0.25">
      <c r="A189" t="s">
        <v>183</v>
      </c>
      <c r="B189" t="s">
        <v>669</v>
      </c>
      <c r="C189">
        <v>188</v>
      </c>
      <c r="D189">
        <v>0.20448151559842001</v>
      </c>
      <c r="E189">
        <v>140.48974454</v>
      </c>
      <c r="F189">
        <v>303.37334593999998</v>
      </c>
      <c r="G189">
        <v>206.0539407</v>
      </c>
      <c r="H189">
        <v>-10.14259622</v>
      </c>
      <c r="I189">
        <v>-17.360345330000001</v>
      </c>
    </row>
    <row r="190" spans="1:9" x14ac:dyDescent="0.25">
      <c r="A190" t="s">
        <v>195</v>
      </c>
      <c r="B190" t="s">
        <v>689</v>
      </c>
      <c r="C190">
        <v>189</v>
      </c>
      <c r="D190">
        <v>0.71524300534346996</v>
      </c>
      <c r="E190">
        <v>83.663083619999995</v>
      </c>
      <c r="F190">
        <v>44.760201790000004</v>
      </c>
      <c r="G190">
        <v>32.138817289999999</v>
      </c>
      <c r="H190">
        <v>-20.02653887</v>
      </c>
      <c r="I190">
        <v>-19.224175859999999</v>
      </c>
    </row>
    <row r="191" spans="1:9" x14ac:dyDescent="0.25">
      <c r="A191" t="s">
        <v>196</v>
      </c>
      <c r="B191" t="s">
        <v>684</v>
      </c>
      <c r="C191">
        <v>190</v>
      </c>
      <c r="D191">
        <v>5.0862579931361998</v>
      </c>
      <c r="E191">
        <v>11.420508999999999</v>
      </c>
      <c r="F191">
        <v>38.091382099999997</v>
      </c>
      <c r="G191">
        <v>17.106220369999999</v>
      </c>
      <c r="H191">
        <v>2.2582367699999999</v>
      </c>
      <c r="I191">
        <v>-22.822504890000001</v>
      </c>
    </row>
    <row r="192" spans="1:9" x14ac:dyDescent="0.25">
      <c r="A192" t="s">
        <v>202</v>
      </c>
      <c r="B192" t="s">
        <v>693</v>
      </c>
      <c r="C192">
        <v>191</v>
      </c>
      <c r="D192">
        <v>3.0225959684650299</v>
      </c>
      <c r="E192">
        <v>18.64557168</v>
      </c>
      <c r="F192">
        <v>93.761086410000004</v>
      </c>
      <c r="G192">
        <v>36.109695889999998</v>
      </c>
      <c r="H192">
        <v>-36.498080790000003</v>
      </c>
      <c r="I192">
        <v>-23.78564574</v>
      </c>
    </row>
    <row r="193" spans="1:9" x14ac:dyDescent="0.25">
      <c r="A193" t="s">
        <v>206</v>
      </c>
      <c r="B193" t="s">
        <v>771</v>
      </c>
      <c r="C193">
        <v>192</v>
      </c>
      <c r="D193">
        <v>1.4786347338858601</v>
      </c>
      <c r="E193">
        <v>23.634809010000001</v>
      </c>
      <c r="F193">
        <v>53.609900799999998</v>
      </c>
      <c r="G193">
        <v>22.62190468</v>
      </c>
      <c r="H193">
        <v>9.2182247400000001</v>
      </c>
      <c r="I193">
        <v>-18.425738750000001</v>
      </c>
    </row>
    <row r="194" spans="1:9" x14ac:dyDescent="0.25">
      <c r="A194" t="s">
        <v>344</v>
      </c>
      <c r="B194" t="s">
        <v>344</v>
      </c>
      <c r="C194">
        <v>193</v>
      </c>
      <c r="D194">
        <v>1.505473940992E-2</v>
      </c>
      <c r="E194">
        <v>146.15326532</v>
      </c>
      <c r="F194">
        <v>187.40073049</v>
      </c>
      <c r="G194">
        <v>38.25365335</v>
      </c>
      <c r="H194">
        <v>19.001771810000001</v>
      </c>
      <c r="I194">
        <v>-15.726231289999999</v>
      </c>
    </row>
    <row r="195" spans="1:9" x14ac:dyDescent="0.25">
      <c r="A195" t="s">
        <v>192</v>
      </c>
      <c r="B195" t="s">
        <v>192</v>
      </c>
      <c r="C195">
        <v>194</v>
      </c>
      <c r="D195">
        <v>1.456327842063E-2</v>
      </c>
      <c r="E195">
        <v>21.248488420000001</v>
      </c>
      <c r="F195">
        <v>14.243073949999999</v>
      </c>
      <c r="G195">
        <v>-0.20826842000000001</v>
      </c>
      <c r="H195">
        <v>-10.69329769</v>
      </c>
      <c r="I195">
        <v>-23.961926380000001</v>
      </c>
    </row>
    <row r="196" spans="1:9" x14ac:dyDescent="0.25">
      <c r="A196" t="s">
        <v>191</v>
      </c>
      <c r="B196" t="s">
        <v>679</v>
      </c>
      <c r="C196">
        <v>195</v>
      </c>
      <c r="D196">
        <v>8.8932542952939994E-2</v>
      </c>
      <c r="E196">
        <v>-33.280155020000002</v>
      </c>
      <c r="F196">
        <v>-62.847040909999997</v>
      </c>
      <c r="G196">
        <v>-47.945727169999998</v>
      </c>
      <c r="H196">
        <v>-24.05010004</v>
      </c>
      <c r="I196">
        <v>-23.63423092</v>
      </c>
    </row>
    <row r="197" spans="1:9" x14ac:dyDescent="0.25">
      <c r="A197" t="s">
        <v>181</v>
      </c>
      <c r="B197" t="s">
        <v>667</v>
      </c>
      <c r="C197">
        <v>196</v>
      </c>
      <c r="D197">
        <v>2.2340212735079299</v>
      </c>
      <c r="E197">
        <v>42.853302030000002</v>
      </c>
      <c r="F197">
        <v>-1.19572072</v>
      </c>
      <c r="G197">
        <v>-19.743418559999999</v>
      </c>
      <c r="H197">
        <v>-29.044866119999998</v>
      </c>
      <c r="I197">
        <v>-38.790974310000003</v>
      </c>
    </row>
    <row r="198" spans="1:9" x14ac:dyDescent="0.25">
      <c r="A198" t="s">
        <v>284</v>
      </c>
      <c r="B198" t="s">
        <v>777</v>
      </c>
      <c r="C198">
        <v>197</v>
      </c>
      <c r="D198">
        <v>3.5869585602810798</v>
      </c>
      <c r="E198">
        <v>25.738353409999998</v>
      </c>
      <c r="F198">
        <v>72.019658309999997</v>
      </c>
      <c r="G198">
        <v>59.61311336</v>
      </c>
      <c r="H198">
        <v>1.9070010500000001</v>
      </c>
      <c r="I198">
        <v>-16.98848783</v>
      </c>
    </row>
    <row r="199" spans="1:9" x14ac:dyDescent="0.25">
      <c r="A199" t="s">
        <v>180</v>
      </c>
      <c r="B199" t="s">
        <v>678</v>
      </c>
      <c r="C199">
        <v>198</v>
      </c>
      <c r="D199">
        <v>17.580131023482291</v>
      </c>
      <c r="E199">
        <v>22.346617590000001</v>
      </c>
      <c r="F199">
        <v>95.009391530000002</v>
      </c>
      <c r="G199">
        <v>-22.79139163</v>
      </c>
      <c r="H199">
        <v>-28.278156320000001</v>
      </c>
      <c r="I199">
        <v>-27.04496996</v>
      </c>
    </row>
    <row r="200" spans="1:9" x14ac:dyDescent="0.25">
      <c r="A200" t="s">
        <v>298</v>
      </c>
      <c r="B200" t="s">
        <v>800</v>
      </c>
      <c r="C200">
        <v>199</v>
      </c>
      <c r="D200">
        <v>0.36909145954258998</v>
      </c>
      <c r="E200">
        <v>64.07534339</v>
      </c>
      <c r="F200">
        <v>83.094475930000002</v>
      </c>
      <c r="G200">
        <v>33.893494699999998</v>
      </c>
      <c r="H200">
        <v>-5.7663965399999997</v>
      </c>
      <c r="I200">
        <v>-16.55407482</v>
      </c>
    </row>
    <row r="201" spans="1:9" x14ac:dyDescent="0.25">
      <c r="A201" t="s">
        <v>201</v>
      </c>
      <c r="B201" t="s">
        <v>694</v>
      </c>
      <c r="C201">
        <v>200</v>
      </c>
      <c r="D201">
        <v>0.23110226335770001</v>
      </c>
      <c r="E201">
        <v>19.535114360000001</v>
      </c>
      <c r="F201">
        <v>42.50228851</v>
      </c>
      <c r="G201">
        <v>10.326177850000001</v>
      </c>
      <c r="H201">
        <v>-4.8147801899999996</v>
      </c>
      <c r="I201">
        <v>-11.79982856</v>
      </c>
    </row>
    <row r="202" spans="1:9" x14ac:dyDescent="0.25">
      <c r="A202" t="s">
        <v>207</v>
      </c>
      <c r="B202" t="s">
        <v>207</v>
      </c>
      <c r="C202">
        <v>201</v>
      </c>
      <c r="D202">
        <v>0.39678519846579002</v>
      </c>
      <c r="E202">
        <v>474.13545415999999</v>
      </c>
      <c r="F202">
        <v>379.60603168</v>
      </c>
      <c r="G202">
        <v>222.27878107999999</v>
      </c>
      <c r="H202">
        <v>59.448247690000002</v>
      </c>
      <c r="I202">
        <v>-0.90953790999999995</v>
      </c>
    </row>
    <row r="203" spans="1:9" x14ac:dyDescent="0.25">
      <c r="A203" t="s">
        <v>218</v>
      </c>
      <c r="B203" t="s">
        <v>702</v>
      </c>
      <c r="C203">
        <v>202</v>
      </c>
      <c r="D203">
        <v>265.21497770380353</v>
      </c>
      <c r="E203">
        <v>1136.8174423600001</v>
      </c>
      <c r="F203">
        <v>869.14319671999999</v>
      </c>
      <c r="G203">
        <v>353.03773970999998</v>
      </c>
      <c r="H203">
        <v>44.217479150000003</v>
      </c>
      <c r="I203">
        <v>-1.3739579500000001</v>
      </c>
    </row>
    <row r="204" spans="1:9" x14ac:dyDescent="0.25">
      <c r="A204" t="s">
        <v>217</v>
      </c>
      <c r="B204" t="s">
        <v>703</v>
      </c>
      <c r="C204">
        <v>203</v>
      </c>
      <c r="D204">
        <v>2.4132927616999999E-4</v>
      </c>
      <c r="E204">
        <v>0</v>
      </c>
      <c r="F204">
        <v>834.57173750000004</v>
      </c>
      <c r="G204">
        <v>350.18665198000002</v>
      </c>
      <c r="H204">
        <v>37.552130259999998</v>
      </c>
      <c r="I204">
        <v>-8.1577668299999999</v>
      </c>
    </row>
    <row r="205" spans="1:9" x14ac:dyDescent="0.25">
      <c r="A205" t="s">
        <v>209</v>
      </c>
      <c r="B205" t="s">
        <v>698</v>
      </c>
      <c r="C205">
        <v>204</v>
      </c>
      <c r="D205">
        <v>3337.2304172951931</v>
      </c>
      <c r="E205">
        <v>31.081979430000001</v>
      </c>
      <c r="F205">
        <v>57.330220570000002</v>
      </c>
      <c r="G205">
        <v>13.59631738</v>
      </c>
      <c r="H205">
        <v>-2.9155903300000001</v>
      </c>
      <c r="I205">
        <v>-14.132350389999999</v>
      </c>
    </row>
    <row r="206" spans="1:9" x14ac:dyDescent="0.25">
      <c r="A206" t="s">
        <v>208</v>
      </c>
      <c r="B206" t="s">
        <v>697</v>
      </c>
      <c r="C206">
        <v>205</v>
      </c>
      <c r="D206">
        <v>393.57533816900991</v>
      </c>
      <c r="E206">
        <v>7.8352681999999998</v>
      </c>
      <c r="F206">
        <v>23.471393320000001</v>
      </c>
      <c r="G206">
        <v>13.85866867</v>
      </c>
      <c r="H206">
        <v>-16.001830049999999</v>
      </c>
      <c r="I206">
        <v>-19.78682783</v>
      </c>
    </row>
    <row r="207" spans="1:9" x14ac:dyDescent="0.25">
      <c r="A207" t="s">
        <v>213</v>
      </c>
      <c r="B207" t="s">
        <v>701</v>
      </c>
      <c r="C207">
        <v>206</v>
      </c>
      <c r="D207">
        <v>3.5897609233769998</v>
      </c>
      <c r="E207">
        <v>-8.9130300000000006E-3</v>
      </c>
      <c r="F207">
        <v>45.289765780000003</v>
      </c>
      <c r="G207">
        <v>31.53623984</v>
      </c>
      <c r="H207">
        <v>-7.9578060300000004</v>
      </c>
      <c r="I207">
        <v>-13.39311137</v>
      </c>
    </row>
    <row r="208" spans="1:9" x14ac:dyDescent="0.25">
      <c r="A208" t="s">
        <v>212</v>
      </c>
      <c r="B208" t="s">
        <v>699</v>
      </c>
      <c r="C208">
        <v>207</v>
      </c>
      <c r="D208">
        <v>46443.852460616923</v>
      </c>
      <c r="E208">
        <v>25.842756959999999</v>
      </c>
      <c r="F208">
        <v>37.268218760000003</v>
      </c>
      <c r="G208">
        <v>5.83476734</v>
      </c>
      <c r="H208">
        <v>-2.1399614300000001</v>
      </c>
      <c r="I208">
        <v>-11.686551550000001</v>
      </c>
    </row>
    <row r="209" spans="1:9" x14ac:dyDescent="0.25">
      <c r="A209" t="s">
        <v>211</v>
      </c>
      <c r="B209" t="s">
        <v>700</v>
      </c>
      <c r="C209">
        <v>208</v>
      </c>
      <c r="D209">
        <v>102.5785179596012</v>
      </c>
      <c r="E209">
        <v>-0.29120776999999998</v>
      </c>
      <c r="F209">
        <v>-0.17174533</v>
      </c>
      <c r="G209">
        <v>0.26086362000000002</v>
      </c>
      <c r="H209">
        <v>0.47271150000000001</v>
      </c>
      <c r="I209">
        <v>1.272528E-2</v>
      </c>
    </row>
    <row r="210" spans="1:9" x14ac:dyDescent="0.25">
      <c r="A210" t="s">
        <v>214</v>
      </c>
      <c r="B210" t="s">
        <v>704</v>
      </c>
      <c r="C210">
        <v>209</v>
      </c>
      <c r="D210">
        <v>12.14152988866387</v>
      </c>
      <c r="E210">
        <v>-18.615564429999999</v>
      </c>
      <c r="F210">
        <v>9.0744432899999996</v>
      </c>
      <c r="G210">
        <v>-2.0999048899999999</v>
      </c>
      <c r="H210">
        <v>-4.6314841099999997</v>
      </c>
      <c r="I210">
        <v>-12.2971152</v>
      </c>
    </row>
    <row r="211" spans="1:9" x14ac:dyDescent="0.25">
      <c r="A211" t="s">
        <v>215</v>
      </c>
      <c r="B211" t="s">
        <v>705</v>
      </c>
      <c r="C211">
        <v>210</v>
      </c>
      <c r="D211">
        <v>1.7921173830330001E-2</v>
      </c>
      <c r="E211">
        <v>0</v>
      </c>
      <c r="F211">
        <v>-36.641998630000003</v>
      </c>
      <c r="G211">
        <v>-12.192138610000001</v>
      </c>
      <c r="H211">
        <v>-6.6524867499999996</v>
      </c>
      <c r="I211">
        <v>-11.44505511</v>
      </c>
    </row>
    <row r="212" spans="1:9" x14ac:dyDescent="0.25">
      <c r="A212" t="s">
        <v>220</v>
      </c>
      <c r="B212" t="s">
        <v>706</v>
      </c>
      <c r="C212">
        <v>211</v>
      </c>
      <c r="D212">
        <v>1.8010537999999999E-6</v>
      </c>
      <c r="E212">
        <v>-52.967064020000002</v>
      </c>
      <c r="F212">
        <v>-37.7509686</v>
      </c>
      <c r="G212">
        <v>-15.26131666</v>
      </c>
      <c r="H212">
        <v>-21.327602859999999</v>
      </c>
      <c r="I212">
        <v>-13.432741740000001</v>
      </c>
    </row>
    <row r="213" spans="1:9" x14ac:dyDescent="0.25">
      <c r="A213" t="s">
        <v>219</v>
      </c>
      <c r="B213" t="s">
        <v>708</v>
      </c>
      <c r="C213">
        <v>212</v>
      </c>
      <c r="D213">
        <v>0.14897744392764001</v>
      </c>
      <c r="E213">
        <v>202.83615893999999</v>
      </c>
      <c r="F213">
        <v>141.36827278000001</v>
      </c>
      <c r="G213">
        <v>96.355494379999996</v>
      </c>
      <c r="H213">
        <v>-21.99547407</v>
      </c>
      <c r="I213">
        <v>-20.42536398</v>
      </c>
    </row>
    <row r="214" spans="1:9" x14ac:dyDescent="0.25">
      <c r="A214" t="s">
        <v>224</v>
      </c>
      <c r="B214" t="s">
        <v>224</v>
      </c>
      <c r="C214">
        <v>213</v>
      </c>
      <c r="D214">
        <v>125.1337955038083</v>
      </c>
      <c r="E214">
        <v>28.407248110000001</v>
      </c>
      <c r="F214">
        <v>54.106056270000003</v>
      </c>
      <c r="G214">
        <v>11.193289030000001</v>
      </c>
      <c r="H214">
        <v>-7.08739703</v>
      </c>
      <c r="I214">
        <v>-15.99049117</v>
      </c>
    </row>
    <row r="215" spans="1:9" x14ac:dyDescent="0.25">
      <c r="A215" t="s">
        <v>216</v>
      </c>
      <c r="B215" t="s">
        <v>707</v>
      </c>
      <c r="C215">
        <v>214</v>
      </c>
      <c r="D215">
        <v>4.5850579737697901</v>
      </c>
      <c r="E215">
        <v>34.799178609999998</v>
      </c>
      <c r="F215">
        <v>-3.4197421600000002</v>
      </c>
      <c r="G215">
        <v>-25.621884090000002</v>
      </c>
      <c r="H215">
        <v>-14.436132710000001</v>
      </c>
      <c r="I215">
        <v>-21.19625868</v>
      </c>
    </row>
    <row r="216" spans="1:9" x14ac:dyDescent="0.25">
      <c r="A216" t="s">
        <v>221</v>
      </c>
      <c r="B216" t="s">
        <v>709</v>
      </c>
      <c r="C216">
        <v>215</v>
      </c>
      <c r="D216">
        <v>2.6014618752231899</v>
      </c>
      <c r="E216">
        <v>-20.760660959999999</v>
      </c>
      <c r="F216">
        <v>15.85766254</v>
      </c>
      <c r="G216">
        <v>-2.5440746600000002</v>
      </c>
      <c r="H216">
        <v>-5.7351788399999997</v>
      </c>
      <c r="I216">
        <v>-12.77392955</v>
      </c>
    </row>
    <row r="217" spans="1:9" x14ac:dyDescent="0.25">
      <c r="A217" t="s">
        <v>227</v>
      </c>
      <c r="B217" t="s">
        <v>713</v>
      </c>
      <c r="C217">
        <v>216</v>
      </c>
      <c r="D217">
        <v>0.97474225755937005</v>
      </c>
      <c r="E217">
        <v>-16.611031130000001</v>
      </c>
      <c r="F217">
        <v>3.4682086499999998</v>
      </c>
      <c r="G217">
        <v>-6.5766153000000003</v>
      </c>
      <c r="H217">
        <v>-13.651438069999999</v>
      </c>
      <c r="I217">
        <v>-17.29290202</v>
      </c>
    </row>
    <row r="218" spans="1:9" x14ac:dyDescent="0.25">
      <c r="A218" t="s">
        <v>222</v>
      </c>
      <c r="B218" t="s">
        <v>710</v>
      </c>
      <c r="C218">
        <v>217</v>
      </c>
      <c r="D218">
        <v>0.13111642047323999</v>
      </c>
      <c r="E218">
        <v>-35.936239</v>
      </c>
      <c r="F218">
        <v>9.9473442199999997</v>
      </c>
      <c r="G218">
        <v>2.18771425</v>
      </c>
      <c r="H218">
        <v>1.0113162499999999</v>
      </c>
      <c r="I218">
        <v>-14.787157730000001</v>
      </c>
    </row>
    <row r="219" spans="1:9" x14ac:dyDescent="0.25">
      <c r="A219" t="s">
        <v>225</v>
      </c>
      <c r="B219" t="s">
        <v>714</v>
      </c>
      <c r="C219">
        <v>218</v>
      </c>
      <c r="D219">
        <v>0.99003692452717995</v>
      </c>
      <c r="E219">
        <v>-2.1645257899999999</v>
      </c>
      <c r="F219">
        <v>-1.5362652800000001</v>
      </c>
      <c r="G219">
        <v>-0.87018536000000002</v>
      </c>
      <c r="H219">
        <v>-1.57616526</v>
      </c>
      <c r="I219">
        <v>-1.3266731700000001</v>
      </c>
    </row>
    <row r="220" spans="1:9" x14ac:dyDescent="0.25">
      <c r="A220" t="s">
        <v>226</v>
      </c>
      <c r="B220" t="s">
        <v>712</v>
      </c>
      <c r="C220">
        <v>219</v>
      </c>
      <c r="D220">
        <v>8.0463238620172692</v>
      </c>
      <c r="E220">
        <v>8.3611082999999997</v>
      </c>
      <c r="F220">
        <v>25.993051909999998</v>
      </c>
      <c r="G220">
        <v>14.253606209999999</v>
      </c>
      <c r="H220">
        <v>-16.393280610000001</v>
      </c>
      <c r="I220">
        <v>-20.406700300000001</v>
      </c>
    </row>
    <row r="221" spans="1:9" x14ac:dyDescent="0.25">
      <c r="A221" t="s">
        <v>229</v>
      </c>
      <c r="B221" t="s">
        <v>720</v>
      </c>
      <c r="C221">
        <v>220</v>
      </c>
      <c r="D221">
        <v>3.7041227230100002E-3</v>
      </c>
      <c r="E221">
        <v>69.713219179999996</v>
      </c>
      <c r="F221">
        <v>16.31017593</v>
      </c>
      <c r="G221">
        <v>29.089008079999999</v>
      </c>
      <c r="H221">
        <v>12.761010779999999</v>
      </c>
      <c r="I221">
        <v>-14.150009300000001</v>
      </c>
    </row>
    <row r="222" spans="1:9" x14ac:dyDescent="0.25">
      <c r="A222" t="s">
        <v>238</v>
      </c>
      <c r="B222" t="s">
        <v>717</v>
      </c>
      <c r="C222">
        <v>221</v>
      </c>
      <c r="D222">
        <v>3.1574541721234799</v>
      </c>
      <c r="E222">
        <v>0</v>
      </c>
      <c r="F222">
        <v>0</v>
      </c>
      <c r="G222">
        <v>158.79168523999999</v>
      </c>
      <c r="H222">
        <v>-23.54376272</v>
      </c>
      <c r="I222">
        <v>-26.142851520000001</v>
      </c>
    </row>
    <row r="223" spans="1:9" x14ac:dyDescent="0.25">
      <c r="A223" t="s">
        <v>1023</v>
      </c>
      <c r="B223" t="s">
        <v>1023</v>
      </c>
      <c r="C223">
        <v>222</v>
      </c>
      <c r="D223">
        <v>0.91049222528542995</v>
      </c>
      <c r="E223">
        <v>1593.04507504</v>
      </c>
      <c r="F223">
        <v>2310.9088828099998</v>
      </c>
      <c r="G223">
        <v>1555.5747954799999</v>
      </c>
      <c r="H223">
        <v>1394.1671329799999</v>
      </c>
      <c r="I223">
        <v>188.79230307</v>
      </c>
    </row>
    <row r="224" spans="1:9" x14ac:dyDescent="0.25">
      <c r="A224" t="s">
        <v>223</v>
      </c>
      <c r="B224" t="s">
        <v>711</v>
      </c>
      <c r="C224">
        <v>223</v>
      </c>
      <c r="D224">
        <v>2.7260521614414799</v>
      </c>
      <c r="E224">
        <v>-46.747794489999997</v>
      </c>
      <c r="F224">
        <v>41.495148239999999</v>
      </c>
      <c r="G224">
        <v>-22.265924649999999</v>
      </c>
      <c r="H224">
        <v>-17.92902411</v>
      </c>
      <c r="I224">
        <v>-5.1955211200000004</v>
      </c>
    </row>
    <row r="225" spans="1:9" x14ac:dyDescent="0.25">
      <c r="A225" t="s">
        <v>228</v>
      </c>
      <c r="B225" t="s">
        <v>715</v>
      </c>
      <c r="C225">
        <v>224</v>
      </c>
      <c r="D225">
        <v>0.78755720735131995</v>
      </c>
      <c r="E225">
        <v>4.3961386400000002</v>
      </c>
      <c r="F225">
        <v>15.92874417</v>
      </c>
      <c r="G225">
        <v>9.5815978000000008</v>
      </c>
      <c r="H225">
        <v>-7.9614872500000002</v>
      </c>
      <c r="I225">
        <v>-16.23908745</v>
      </c>
    </row>
    <row r="226" spans="1:9" x14ac:dyDescent="0.25">
      <c r="A226" t="s">
        <v>266</v>
      </c>
      <c r="B226" t="s">
        <v>744</v>
      </c>
      <c r="C226">
        <v>225</v>
      </c>
      <c r="D226">
        <v>1.2224249495666899</v>
      </c>
      <c r="E226">
        <v>255.44881147999999</v>
      </c>
      <c r="F226">
        <v>277.1578705</v>
      </c>
      <c r="G226">
        <v>157.96334522000001</v>
      </c>
      <c r="H226">
        <v>37.239935889999998</v>
      </c>
      <c r="I226">
        <v>-16.237637230000001</v>
      </c>
    </row>
    <row r="227" spans="1:9" x14ac:dyDescent="0.25">
      <c r="A227" t="s">
        <v>250</v>
      </c>
      <c r="B227" t="s">
        <v>728</v>
      </c>
      <c r="C227">
        <v>226</v>
      </c>
      <c r="D227">
        <v>10.049467210902449</v>
      </c>
      <c r="E227">
        <v>-8.0011312300000004</v>
      </c>
      <c r="F227">
        <v>31.627214559999999</v>
      </c>
      <c r="G227">
        <v>70.32185432</v>
      </c>
      <c r="H227">
        <v>15.09674162</v>
      </c>
      <c r="I227">
        <v>-0.73223508999999998</v>
      </c>
    </row>
    <row r="228" spans="1:9" x14ac:dyDescent="0.25">
      <c r="A228" t="s">
        <v>233</v>
      </c>
      <c r="B228" t="s">
        <v>719</v>
      </c>
      <c r="C228">
        <v>227</v>
      </c>
      <c r="D228">
        <v>1.5141102411787599</v>
      </c>
      <c r="E228">
        <v>-0.51003653999999998</v>
      </c>
      <c r="F228">
        <v>38.534803330000003</v>
      </c>
      <c r="G228">
        <v>-0.88274266000000001</v>
      </c>
      <c r="H228">
        <v>-12.29716387</v>
      </c>
      <c r="I228">
        <v>-24.87289152</v>
      </c>
    </row>
    <row r="229" spans="1:9" x14ac:dyDescent="0.25">
      <c r="A229" t="s">
        <v>231</v>
      </c>
      <c r="B229" t="s">
        <v>716</v>
      </c>
      <c r="C229">
        <v>228</v>
      </c>
      <c r="D229">
        <v>5.0363046612339701</v>
      </c>
      <c r="E229">
        <v>0</v>
      </c>
      <c r="F229">
        <v>0</v>
      </c>
      <c r="G229">
        <v>138.63924514000001</v>
      </c>
      <c r="H229">
        <v>-37.901420029999997</v>
      </c>
      <c r="I229">
        <v>-26.750976130000002</v>
      </c>
    </row>
    <row r="230" spans="1:9" x14ac:dyDescent="0.25">
      <c r="A230" t="s">
        <v>989</v>
      </c>
      <c r="B230" t="s">
        <v>990</v>
      </c>
      <c r="C230">
        <v>229</v>
      </c>
      <c r="D230">
        <v>0.34600026476175</v>
      </c>
      <c r="E230">
        <v>0</v>
      </c>
      <c r="F230">
        <v>0</v>
      </c>
      <c r="G230">
        <v>0</v>
      </c>
      <c r="H230">
        <v>1.4362990899999999</v>
      </c>
      <c r="I230">
        <v>-26.127349649999999</v>
      </c>
    </row>
    <row r="231" spans="1:9" x14ac:dyDescent="0.25">
      <c r="A231" t="s">
        <v>232</v>
      </c>
      <c r="B231" t="s">
        <v>723</v>
      </c>
      <c r="C231">
        <v>230</v>
      </c>
      <c r="D231">
        <v>0.87644910980141</v>
      </c>
      <c r="E231">
        <v>-31.814943889999999</v>
      </c>
      <c r="F231">
        <v>-11.5119554</v>
      </c>
      <c r="G231">
        <v>12.84092536</v>
      </c>
      <c r="H231">
        <v>-13.17320183</v>
      </c>
      <c r="I231">
        <v>-9.3779017200000006</v>
      </c>
    </row>
    <row r="232" spans="1:9" x14ac:dyDescent="0.25">
      <c r="A232" t="s">
        <v>1024</v>
      </c>
      <c r="B232" t="s">
        <v>1025</v>
      </c>
      <c r="C232">
        <v>231</v>
      </c>
      <c r="D232">
        <v>208.47950849115901</v>
      </c>
      <c r="E232">
        <v>-62.17249657</v>
      </c>
      <c r="F232">
        <v>-22.771377470000001</v>
      </c>
      <c r="G232">
        <v>-14.11703971</v>
      </c>
      <c r="H232">
        <v>-4.4020809999999999</v>
      </c>
      <c r="I232">
        <v>-14.96152272</v>
      </c>
    </row>
    <row r="233" spans="1:9" x14ac:dyDescent="0.25">
      <c r="A233" t="s">
        <v>234</v>
      </c>
      <c r="B233" t="s">
        <v>724</v>
      </c>
      <c r="C233">
        <v>232</v>
      </c>
      <c r="D233">
        <v>6.0634879856660699</v>
      </c>
      <c r="E233">
        <v>41.627799099999997</v>
      </c>
      <c r="F233">
        <v>-32.777254399999997</v>
      </c>
      <c r="G233">
        <v>-7.0523210499999998</v>
      </c>
      <c r="H233">
        <v>-12.32469296</v>
      </c>
      <c r="I233">
        <v>-11.989920509999999</v>
      </c>
    </row>
    <row r="234" spans="1:9" x14ac:dyDescent="0.25">
      <c r="A234" t="s">
        <v>236</v>
      </c>
      <c r="B234" t="s">
        <v>725</v>
      </c>
      <c r="C234">
        <v>233</v>
      </c>
      <c r="D234">
        <v>0.92744493191443</v>
      </c>
      <c r="E234">
        <v>-36.686792539999999</v>
      </c>
      <c r="F234">
        <v>-7.12984303</v>
      </c>
      <c r="G234">
        <v>-3.3398304400000001</v>
      </c>
      <c r="H234">
        <v>-6.8688156500000002</v>
      </c>
      <c r="I234">
        <v>-8.9925181900000002</v>
      </c>
    </row>
    <row r="235" spans="1:9" x14ac:dyDescent="0.25">
      <c r="A235" t="s">
        <v>246</v>
      </c>
      <c r="B235" t="s">
        <v>734</v>
      </c>
      <c r="C235">
        <v>234</v>
      </c>
      <c r="D235">
        <v>0.99713893526381003</v>
      </c>
      <c r="E235">
        <v>0.14255512000000001</v>
      </c>
      <c r="F235">
        <v>-0.34969375000000003</v>
      </c>
      <c r="G235">
        <v>-0.56036876999999996</v>
      </c>
      <c r="H235">
        <v>0.38757025000000001</v>
      </c>
      <c r="I235">
        <v>-5.7994379999999998E-2</v>
      </c>
    </row>
    <row r="236" spans="1:9" x14ac:dyDescent="0.25">
      <c r="A236" t="s">
        <v>230</v>
      </c>
      <c r="B236" t="s">
        <v>718</v>
      </c>
      <c r="C236">
        <v>235</v>
      </c>
      <c r="D236">
        <v>4.3406353857319999</v>
      </c>
      <c r="E236">
        <v>-27.637499210000001</v>
      </c>
      <c r="F236">
        <v>-39.257861089999999</v>
      </c>
      <c r="G236">
        <v>-29.990105809999999</v>
      </c>
      <c r="H236">
        <v>-12.14949455</v>
      </c>
      <c r="I236">
        <v>-12.69863894</v>
      </c>
    </row>
    <row r="237" spans="1:9" x14ac:dyDescent="0.25">
      <c r="A237" t="s">
        <v>241</v>
      </c>
      <c r="B237" t="s">
        <v>735</v>
      </c>
      <c r="C237">
        <v>236</v>
      </c>
      <c r="D237">
        <v>0.99504780240696999</v>
      </c>
      <c r="E237">
        <v>-0.68834010000000001</v>
      </c>
      <c r="F237">
        <v>-0.73722114000000005</v>
      </c>
      <c r="G237">
        <v>-0.78687401000000001</v>
      </c>
      <c r="H237">
        <v>-0.27360308</v>
      </c>
      <c r="I237">
        <v>2.156073E-2</v>
      </c>
    </row>
    <row r="238" spans="1:9" x14ac:dyDescent="0.25">
      <c r="A238" t="s">
        <v>244</v>
      </c>
      <c r="B238" t="s">
        <v>729</v>
      </c>
      <c r="C238">
        <v>237</v>
      </c>
      <c r="D238">
        <v>2.6366394805217301</v>
      </c>
      <c r="E238">
        <v>-9.0087556800000002</v>
      </c>
      <c r="F238">
        <v>24.428283230000002</v>
      </c>
      <c r="G238">
        <v>34.570590500000002</v>
      </c>
      <c r="H238">
        <v>-16.494632410000001</v>
      </c>
      <c r="I238">
        <v>-20.583893289999999</v>
      </c>
    </row>
    <row r="239" spans="1:9" x14ac:dyDescent="0.25">
      <c r="A239" t="s">
        <v>276</v>
      </c>
      <c r="B239" t="s">
        <v>778</v>
      </c>
      <c r="C239">
        <v>238</v>
      </c>
      <c r="D239">
        <v>0.64674895955991996</v>
      </c>
      <c r="E239">
        <v>-18.362259940000001</v>
      </c>
      <c r="F239">
        <v>6.52617242</v>
      </c>
      <c r="G239">
        <v>8.60434448</v>
      </c>
      <c r="H239">
        <v>-17.764634180000002</v>
      </c>
      <c r="I239">
        <v>-13.472861229999999</v>
      </c>
    </row>
    <row r="240" spans="1:9" x14ac:dyDescent="0.25">
      <c r="A240" t="s">
        <v>293</v>
      </c>
      <c r="B240" t="s">
        <v>772</v>
      </c>
      <c r="C240">
        <v>239</v>
      </c>
      <c r="D240">
        <v>6.4079999776731196</v>
      </c>
      <c r="E240">
        <v>186.07419159</v>
      </c>
      <c r="F240">
        <v>275.09647740000003</v>
      </c>
      <c r="G240">
        <v>208.6280683</v>
      </c>
      <c r="H240">
        <v>26.461083510000002</v>
      </c>
      <c r="I240">
        <v>-19.762092580000001</v>
      </c>
    </row>
    <row r="241" spans="1:9" x14ac:dyDescent="0.25">
      <c r="A241" t="s">
        <v>245</v>
      </c>
      <c r="B241" t="s">
        <v>732</v>
      </c>
      <c r="C241">
        <v>240</v>
      </c>
      <c r="D241">
        <v>454.52534321391471</v>
      </c>
      <c r="E241">
        <v>689.40902570000003</v>
      </c>
      <c r="F241">
        <v>441.48256127000002</v>
      </c>
      <c r="G241">
        <v>40.41574181</v>
      </c>
      <c r="H241">
        <v>-9.7271429499999993</v>
      </c>
      <c r="I241">
        <v>-17.751966729999999</v>
      </c>
    </row>
    <row r="242" spans="1:9" x14ac:dyDescent="0.25">
      <c r="A242" t="s">
        <v>237</v>
      </c>
      <c r="B242" t="s">
        <v>726</v>
      </c>
      <c r="C242">
        <v>241</v>
      </c>
      <c r="D242">
        <v>1.2071622551341401</v>
      </c>
      <c r="E242">
        <v>0</v>
      </c>
      <c r="F242">
        <v>0</v>
      </c>
      <c r="G242">
        <v>0</v>
      </c>
      <c r="H242">
        <v>-20.522935310000001</v>
      </c>
      <c r="I242">
        <v>-17.017174000000001</v>
      </c>
    </row>
    <row r="243" spans="1:9" x14ac:dyDescent="0.25">
      <c r="A243" t="s">
        <v>242</v>
      </c>
      <c r="B243" t="s">
        <v>727</v>
      </c>
      <c r="C243">
        <v>242</v>
      </c>
      <c r="D243">
        <v>1.61085994955939</v>
      </c>
      <c r="E243">
        <v>0</v>
      </c>
      <c r="F243">
        <v>0</v>
      </c>
      <c r="G243">
        <v>-1.17950577</v>
      </c>
      <c r="H243">
        <v>-16.91965699</v>
      </c>
      <c r="I243">
        <v>-29.018110419999999</v>
      </c>
    </row>
    <row r="244" spans="1:9" x14ac:dyDescent="0.25">
      <c r="A244" t="s">
        <v>240</v>
      </c>
      <c r="B244" t="s">
        <v>730</v>
      </c>
      <c r="C244">
        <v>243</v>
      </c>
      <c r="D244">
        <v>3.4152661030340301</v>
      </c>
      <c r="E244">
        <v>-17.12260779</v>
      </c>
      <c r="F244">
        <v>-9.4287513999999994</v>
      </c>
      <c r="G244">
        <v>6.6788141699999999</v>
      </c>
      <c r="H244">
        <v>-14.36396646</v>
      </c>
      <c r="I244">
        <v>-17.78764348</v>
      </c>
    </row>
    <row r="245" spans="1:9" x14ac:dyDescent="0.25">
      <c r="A245" t="s">
        <v>262</v>
      </c>
      <c r="B245" t="s">
        <v>740</v>
      </c>
      <c r="C245">
        <v>244</v>
      </c>
      <c r="D245">
        <v>3.3739503637990902</v>
      </c>
      <c r="E245">
        <v>-1.3733348299999999</v>
      </c>
      <c r="F245">
        <v>7.6635253199999998</v>
      </c>
      <c r="G245">
        <v>40.273458269999999</v>
      </c>
      <c r="H245">
        <v>0.68169060000000004</v>
      </c>
      <c r="I245">
        <v>-18.371356200000001</v>
      </c>
    </row>
    <row r="246" spans="1:9" x14ac:dyDescent="0.25">
      <c r="A246" t="s">
        <v>255</v>
      </c>
      <c r="B246" t="s">
        <v>731</v>
      </c>
      <c r="C246">
        <v>245</v>
      </c>
      <c r="D246">
        <v>8.1500393667550006E-2</v>
      </c>
      <c r="E246">
        <v>2265.41655244</v>
      </c>
      <c r="F246">
        <v>3772.24896524</v>
      </c>
      <c r="G246">
        <v>-30.51303965</v>
      </c>
      <c r="H246">
        <v>-15.053358920000001</v>
      </c>
      <c r="I246">
        <v>-15.40208329</v>
      </c>
    </row>
    <row r="247" spans="1:9" x14ac:dyDescent="0.25">
      <c r="A247" t="s">
        <v>371</v>
      </c>
      <c r="B247" t="s">
        <v>872</v>
      </c>
      <c r="C247">
        <v>246</v>
      </c>
      <c r="D247">
        <v>0.41720835804320999</v>
      </c>
      <c r="E247">
        <v>20.635994740000001</v>
      </c>
      <c r="F247">
        <v>45.928906580000003</v>
      </c>
      <c r="G247">
        <v>39.778509300000003</v>
      </c>
      <c r="H247">
        <v>-18.245533959999999</v>
      </c>
      <c r="I247">
        <v>-14.21312043</v>
      </c>
    </row>
    <row r="248" spans="1:9" x14ac:dyDescent="0.25">
      <c r="A248" t="s">
        <v>249</v>
      </c>
      <c r="B248" t="s">
        <v>249</v>
      </c>
      <c r="C248">
        <v>247</v>
      </c>
      <c r="D248">
        <v>2.37753934442651</v>
      </c>
      <c r="E248">
        <v>96.375656460000002</v>
      </c>
      <c r="F248">
        <v>24.83874552</v>
      </c>
      <c r="G248">
        <v>20.024319760000001</v>
      </c>
      <c r="H248">
        <v>1.59038875</v>
      </c>
      <c r="I248">
        <v>-4.9070065100000004</v>
      </c>
    </row>
    <row r="249" spans="1:9" x14ac:dyDescent="0.25">
      <c r="A249" t="s">
        <v>260</v>
      </c>
      <c r="B249" t="s">
        <v>743</v>
      </c>
      <c r="C249">
        <v>248</v>
      </c>
      <c r="D249">
        <v>0.42957898989685001</v>
      </c>
      <c r="E249">
        <v>37.89511985</v>
      </c>
      <c r="F249">
        <v>50.651174599999997</v>
      </c>
      <c r="G249">
        <v>45.234517169999997</v>
      </c>
      <c r="H249">
        <v>0.68637917999999998</v>
      </c>
      <c r="I249">
        <v>-23.50360379</v>
      </c>
    </row>
    <row r="250" spans="1:9" x14ac:dyDescent="0.25">
      <c r="A250" t="s">
        <v>440</v>
      </c>
      <c r="B250" t="s">
        <v>783</v>
      </c>
      <c r="C250">
        <v>249</v>
      </c>
      <c r="D250">
        <v>4.6915590975400399</v>
      </c>
      <c r="E250">
        <v>436.05060075</v>
      </c>
      <c r="F250">
        <v>471.58581650000002</v>
      </c>
      <c r="G250">
        <v>311.66247492999997</v>
      </c>
      <c r="H250">
        <v>-38.279948500000003</v>
      </c>
      <c r="I250">
        <v>-23.025756739999999</v>
      </c>
    </row>
    <row r="251" spans="1:9" x14ac:dyDescent="0.25">
      <c r="A251" t="s">
        <v>264</v>
      </c>
      <c r="B251" t="s">
        <v>721</v>
      </c>
      <c r="C251">
        <v>250</v>
      </c>
      <c r="D251">
        <v>0.27082163411514998</v>
      </c>
      <c r="E251">
        <v>286.92272774000003</v>
      </c>
      <c r="F251">
        <v>553.97939899999994</v>
      </c>
      <c r="G251">
        <v>483.09331258999998</v>
      </c>
      <c r="H251">
        <v>-32.656547969999998</v>
      </c>
      <c r="I251">
        <v>-22.569443740000001</v>
      </c>
    </row>
    <row r="252" spans="1:9" x14ac:dyDescent="0.25">
      <c r="A252" t="s">
        <v>296</v>
      </c>
      <c r="B252" t="s">
        <v>776</v>
      </c>
      <c r="C252">
        <v>251</v>
      </c>
      <c r="D252">
        <v>0.97560826798587996</v>
      </c>
      <c r="E252">
        <v>199.92614356000001</v>
      </c>
      <c r="F252">
        <v>170.0951618</v>
      </c>
      <c r="G252">
        <v>71.413843999999997</v>
      </c>
      <c r="H252">
        <v>13.08009648</v>
      </c>
      <c r="I252">
        <v>-20.315523559999999</v>
      </c>
    </row>
    <row r="253" spans="1:9" x14ac:dyDescent="0.25">
      <c r="A253" t="s">
        <v>248</v>
      </c>
      <c r="B253" t="s">
        <v>737</v>
      </c>
      <c r="C253">
        <v>252</v>
      </c>
      <c r="D253">
        <v>7.5050748218757501</v>
      </c>
      <c r="E253">
        <v>-4.4421903</v>
      </c>
      <c r="F253">
        <v>42.436364840000003</v>
      </c>
      <c r="G253">
        <v>7.8002658499999997</v>
      </c>
      <c r="H253">
        <v>-12.845817630000001</v>
      </c>
      <c r="I253">
        <v>-26.694252469999999</v>
      </c>
    </row>
    <row r="254" spans="1:9" x14ac:dyDescent="0.25">
      <c r="A254" t="s">
        <v>243</v>
      </c>
      <c r="B254" t="s">
        <v>733</v>
      </c>
      <c r="C254">
        <v>253</v>
      </c>
      <c r="D254">
        <v>1.258098699725E-2</v>
      </c>
      <c r="E254">
        <v>42.669313600000002</v>
      </c>
      <c r="F254">
        <v>105.43139057</v>
      </c>
      <c r="G254">
        <v>-20.953946330000001</v>
      </c>
      <c r="H254">
        <v>-11.257056820000001</v>
      </c>
      <c r="I254">
        <v>-17.296738560000001</v>
      </c>
    </row>
    <row r="255" spans="1:9" x14ac:dyDescent="0.25">
      <c r="A255" t="s">
        <v>247</v>
      </c>
      <c r="B255" t="s">
        <v>736</v>
      </c>
      <c r="C255">
        <v>254</v>
      </c>
      <c r="D255">
        <v>3.17408208400182</v>
      </c>
      <c r="E255">
        <v>3.4870330900000002</v>
      </c>
      <c r="F255">
        <v>5.2288603399999998</v>
      </c>
      <c r="G255">
        <v>-14.201012710000001</v>
      </c>
      <c r="H255">
        <v>-19.408290180000002</v>
      </c>
      <c r="I255">
        <v>-25.07110496</v>
      </c>
    </row>
    <row r="256" spans="1:9" x14ac:dyDescent="0.25">
      <c r="A256" t="s">
        <v>801</v>
      </c>
      <c r="B256" t="s">
        <v>802</v>
      </c>
      <c r="C256">
        <v>255</v>
      </c>
      <c r="D256">
        <v>10.040053659635721</v>
      </c>
      <c r="E256">
        <v>9.0290662699999995</v>
      </c>
      <c r="F256">
        <v>222.99298010999999</v>
      </c>
      <c r="G256">
        <v>105.3617457</v>
      </c>
      <c r="H256">
        <v>51.560305309999997</v>
      </c>
      <c r="I256">
        <v>-17.25119201</v>
      </c>
    </row>
    <row r="257" spans="1:9" x14ac:dyDescent="0.25">
      <c r="A257" t="s">
        <v>269</v>
      </c>
      <c r="B257" t="s">
        <v>760</v>
      </c>
      <c r="C257">
        <v>256</v>
      </c>
      <c r="D257">
        <v>13.861848728545301</v>
      </c>
      <c r="E257">
        <v>132.54478173999999</v>
      </c>
      <c r="F257">
        <v>68.985119679999997</v>
      </c>
      <c r="G257">
        <v>28.066826209999999</v>
      </c>
      <c r="H257">
        <v>17.715040510000001</v>
      </c>
      <c r="I257">
        <v>-18.384511440000001</v>
      </c>
    </row>
    <row r="258" spans="1:9" x14ac:dyDescent="0.25">
      <c r="A258" t="s">
        <v>252</v>
      </c>
      <c r="B258" t="s">
        <v>742</v>
      </c>
      <c r="C258">
        <v>257</v>
      </c>
      <c r="D258">
        <v>1.91216346295105</v>
      </c>
      <c r="E258">
        <v>-9.3293825899999998</v>
      </c>
      <c r="F258">
        <v>40.217143479999997</v>
      </c>
      <c r="G258">
        <v>5.5295711399999998</v>
      </c>
      <c r="H258">
        <v>-27.048665440000001</v>
      </c>
      <c r="I258">
        <v>-28.151607179999999</v>
      </c>
    </row>
    <row r="259" spans="1:9" x14ac:dyDescent="0.25">
      <c r="A259" t="s">
        <v>1026</v>
      </c>
      <c r="B259" t="s">
        <v>1027</v>
      </c>
      <c r="C259">
        <v>258</v>
      </c>
      <c r="D259">
        <v>2.8805167044951299</v>
      </c>
      <c r="E259">
        <v>0</v>
      </c>
      <c r="F259">
        <v>0</v>
      </c>
      <c r="G259">
        <v>0</v>
      </c>
      <c r="H259">
        <v>0</v>
      </c>
      <c r="I259">
        <v>-26.015774239999999</v>
      </c>
    </row>
    <row r="260" spans="1:9" x14ac:dyDescent="0.25">
      <c r="A260" t="s">
        <v>253</v>
      </c>
      <c r="B260" t="s">
        <v>745</v>
      </c>
      <c r="C260">
        <v>259</v>
      </c>
      <c r="D260">
        <v>0.60898870936076999</v>
      </c>
      <c r="E260">
        <v>-14.16274889</v>
      </c>
      <c r="F260">
        <v>35.958244690000001</v>
      </c>
      <c r="G260">
        <v>6.8059836799999998</v>
      </c>
      <c r="H260">
        <v>-28.155430299999999</v>
      </c>
      <c r="I260">
        <v>-32.441423559999997</v>
      </c>
    </row>
    <row r="261" spans="1:9" x14ac:dyDescent="0.25">
      <c r="A261" t="s">
        <v>493</v>
      </c>
      <c r="B261" t="s">
        <v>975</v>
      </c>
      <c r="C261">
        <v>260</v>
      </c>
      <c r="D261">
        <v>0.74427338559414002</v>
      </c>
      <c r="E261">
        <v>237.40960448000001</v>
      </c>
      <c r="F261">
        <v>385.07850274999998</v>
      </c>
      <c r="G261">
        <v>407.10966196999999</v>
      </c>
      <c r="H261">
        <v>14.52076542</v>
      </c>
      <c r="I261">
        <v>-13.17090471</v>
      </c>
    </row>
    <row r="262" spans="1:9" x14ac:dyDescent="0.25">
      <c r="A262" t="s">
        <v>345</v>
      </c>
      <c r="B262" t="s">
        <v>853</v>
      </c>
      <c r="C262">
        <v>261</v>
      </c>
      <c r="D262">
        <v>7.5476080895878201</v>
      </c>
      <c r="E262">
        <v>184.80231135</v>
      </c>
      <c r="F262">
        <v>213.69224041000001</v>
      </c>
      <c r="G262">
        <v>139.65910536999999</v>
      </c>
      <c r="H262">
        <v>-33.3291635</v>
      </c>
      <c r="I262">
        <v>-14.16564269</v>
      </c>
    </row>
    <row r="263" spans="1:9" x14ac:dyDescent="0.25">
      <c r="A263" t="s">
        <v>251</v>
      </c>
      <c r="B263" t="s">
        <v>738</v>
      </c>
      <c r="C263">
        <v>262</v>
      </c>
      <c r="D263">
        <v>0.20728881205376001</v>
      </c>
      <c r="E263">
        <v>39.877219240000002</v>
      </c>
      <c r="F263">
        <v>100.48843131</v>
      </c>
      <c r="G263">
        <v>-22.58846548</v>
      </c>
      <c r="H263">
        <v>-37.311089529999997</v>
      </c>
      <c r="I263">
        <v>-35.438577019999997</v>
      </c>
    </row>
    <row r="264" spans="1:9" x14ac:dyDescent="0.25">
      <c r="A264" t="s">
        <v>267</v>
      </c>
      <c r="B264" t="s">
        <v>750</v>
      </c>
      <c r="C264">
        <v>263</v>
      </c>
      <c r="D264">
        <v>911.09259033857745</v>
      </c>
      <c r="E264">
        <v>22.604198019999998</v>
      </c>
      <c r="F264">
        <v>34.115062420000001</v>
      </c>
      <c r="G264">
        <v>3.28011718</v>
      </c>
      <c r="H264">
        <v>-4.4633259499999998</v>
      </c>
      <c r="I264">
        <v>-13.284520349999999</v>
      </c>
    </row>
    <row r="265" spans="1:9" x14ac:dyDescent="0.25">
      <c r="A265" t="s">
        <v>299</v>
      </c>
      <c r="B265" t="s">
        <v>299</v>
      </c>
      <c r="C265">
        <v>264</v>
      </c>
      <c r="D265">
        <v>1.61801504640288</v>
      </c>
      <c r="E265">
        <v>11.54668639</v>
      </c>
      <c r="F265">
        <v>55.23466268</v>
      </c>
      <c r="G265">
        <v>44.128155560000003</v>
      </c>
      <c r="H265">
        <v>20.349416649999998</v>
      </c>
      <c r="I265">
        <v>-5.9108334300000003</v>
      </c>
    </row>
    <row r="266" spans="1:9" x14ac:dyDescent="0.25">
      <c r="A266" t="s">
        <v>304</v>
      </c>
      <c r="B266" t="s">
        <v>775</v>
      </c>
      <c r="C266">
        <v>265</v>
      </c>
      <c r="D266">
        <v>9.4787693199460303</v>
      </c>
      <c r="E266">
        <v>48.364824929999997</v>
      </c>
      <c r="F266">
        <v>130.41174525</v>
      </c>
      <c r="G266">
        <v>34.152623579999997</v>
      </c>
      <c r="H266">
        <v>-38.186812310000001</v>
      </c>
      <c r="I266">
        <v>-25.286566409999999</v>
      </c>
    </row>
    <row r="267" spans="1:9" x14ac:dyDescent="0.25">
      <c r="A267" t="s">
        <v>259</v>
      </c>
      <c r="B267" t="s">
        <v>755</v>
      </c>
      <c r="C267">
        <v>266</v>
      </c>
      <c r="D267">
        <v>0.91133274665708996</v>
      </c>
      <c r="E267">
        <v>-28.096933379999999</v>
      </c>
      <c r="F267">
        <v>-5.2896872100000003</v>
      </c>
      <c r="G267">
        <v>-4.1539027400000004</v>
      </c>
      <c r="H267">
        <v>-5.0400278900000002</v>
      </c>
      <c r="I267">
        <v>-9.49314225</v>
      </c>
    </row>
    <row r="268" spans="1:9" x14ac:dyDescent="0.25">
      <c r="A268" t="s">
        <v>265</v>
      </c>
      <c r="B268" t="s">
        <v>756</v>
      </c>
      <c r="C268">
        <v>267</v>
      </c>
      <c r="D268">
        <v>17.6920806373424</v>
      </c>
      <c r="E268">
        <v>37.322878060000001</v>
      </c>
      <c r="F268">
        <v>76.517448819999998</v>
      </c>
      <c r="G268">
        <v>-1.9184158899999999</v>
      </c>
      <c r="H268">
        <v>-6.2623880999999999</v>
      </c>
      <c r="I268">
        <v>-17.0183599</v>
      </c>
    </row>
    <row r="269" spans="1:9" x14ac:dyDescent="0.25">
      <c r="A269" t="s">
        <v>268</v>
      </c>
      <c r="B269" t="s">
        <v>754</v>
      </c>
      <c r="C269">
        <v>268</v>
      </c>
      <c r="D269">
        <v>0.33249630541578001</v>
      </c>
      <c r="E269">
        <v>46.540736459999998</v>
      </c>
      <c r="F269">
        <v>35.27165463</v>
      </c>
      <c r="G269">
        <v>0.78756126000000004</v>
      </c>
      <c r="H269">
        <v>-2.7546906600000001</v>
      </c>
      <c r="I269">
        <v>-15.38849409</v>
      </c>
    </row>
    <row r="270" spans="1:9" x14ac:dyDescent="0.25">
      <c r="A270" t="s">
        <v>279</v>
      </c>
      <c r="B270" t="s">
        <v>762</v>
      </c>
      <c r="C270">
        <v>269</v>
      </c>
      <c r="D270">
        <v>4.4387100506010198</v>
      </c>
      <c r="E270">
        <v>25.221797349999999</v>
      </c>
      <c r="F270">
        <v>57.67337483</v>
      </c>
      <c r="G270">
        <v>29.687068910000001</v>
      </c>
      <c r="H270">
        <v>-1.8791629299999999</v>
      </c>
      <c r="I270">
        <v>-16.253244970000001</v>
      </c>
    </row>
    <row r="271" spans="1:9" x14ac:dyDescent="0.25">
      <c r="A271" t="s">
        <v>329</v>
      </c>
      <c r="B271" t="s">
        <v>816</v>
      </c>
      <c r="C271">
        <v>270</v>
      </c>
      <c r="D271">
        <v>0.70021319197841003</v>
      </c>
      <c r="E271">
        <v>74.148133560000005</v>
      </c>
      <c r="F271">
        <v>41.895617180000002</v>
      </c>
      <c r="G271">
        <v>57.5254142</v>
      </c>
      <c r="H271">
        <v>-4.1925916900000004</v>
      </c>
      <c r="I271">
        <v>-17.465357390000001</v>
      </c>
    </row>
    <row r="272" spans="1:9" x14ac:dyDescent="0.25">
      <c r="A272" t="s">
        <v>184</v>
      </c>
      <c r="B272" t="s">
        <v>691</v>
      </c>
      <c r="C272">
        <v>271</v>
      </c>
      <c r="D272">
        <v>0.99512107469983002</v>
      </c>
      <c r="E272">
        <v>-1.6629745300000001</v>
      </c>
      <c r="F272">
        <v>-0.46473673999999998</v>
      </c>
      <c r="G272">
        <v>7.7103299999999996E-3</v>
      </c>
      <c r="H272">
        <v>0.30303959000000003</v>
      </c>
      <c r="I272">
        <v>-0.22098760000000001</v>
      </c>
    </row>
    <row r="273" spans="1:9" x14ac:dyDescent="0.25">
      <c r="A273" t="s">
        <v>286</v>
      </c>
      <c r="B273" t="s">
        <v>767</v>
      </c>
      <c r="C273">
        <v>272</v>
      </c>
      <c r="D273">
        <v>0.89544697568555998</v>
      </c>
      <c r="E273">
        <v>13.094047720000001</v>
      </c>
      <c r="F273">
        <v>53.597914619999997</v>
      </c>
      <c r="G273">
        <v>32.56544031</v>
      </c>
      <c r="H273">
        <v>-7.5400059800000001</v>
      </c>
      <c r="I273">
        <v>-25.176370739999999</v>
      </c>
    </row>
    <row r="274" spans="1:9" x14ac:dyDescent="0.25">
      <c r="A274" t="s">
        <v>198</v>
      </c>
      <c r="B274" t="s">
        <v>687</v>
      </c>
      <c r="C274">
        <v>273</v>
      </c>
      <c r="D274">
        <v>24.840546757337879</v>
      </c>
      <c r="E274">
        <v>-2.8838254999999999</v>
      </c>
      <c r="F274">
        <v>12.65680957</v>
      </c>
      <c r="G274">
        <v>4.6615552400000002</v>
      </c>
      <c r="H274">
        <v>-12.3828897</v>
      </c>
      <c r="I274">
        <v>-24.578089510000002</v>
      </c>
    </row>
    <row r="275" spans="1:9" x14ac:dyDescent="0.25">
      <c r="A275" t="s">
        <v>275</v>
      </c>
      <c r="B275" t="s">
        <v>753</v>
      </c>
      <c r="C275">
        <v>274</v>
      </c>
      <c r="D275">
        <v>3.2038755038619899</v>
      </c>
      <c r="E275">
        <v>39.145369150000001</v>
      </c>
      <c r="F275">
        <v>129.86446459000001</v>
      </c>
      <c r="G275">
        <v>17.48579166</v>
      </c>
      <c r="H275">
        <v>-29.483299689999999</v>
      </c>
      <c r="I275">
        <v>-9.6540780399999999</v>
      </c>
    </row>
    <row r="276" spans="1:9" x14ac:dyDescent="0.25">
      <c r="A276" t="s">
        <v>261</v>
      </c>
      <c r="B276" t="s">
        <v>741</v>
      </c>
      <c r="C276">
        <v>275</v>
      </c>
      <c r="D276">
        <v>4.2677629927030003E-2</v>
      </c>
      <c r="E276">
        <v>16.528320180000001</v>
      </c>
      <c r="F276">
        <v>20.914905579999999</v>
      </c>
      <c r="G276">
        <v>2.8072082799999998</v>
      </c>
      <c r="H276">
        <v>-27.599862120000001</v>
      </c>
      <c r="I276">
        <v>-29.62384595</v>
      </c>
    </row>
    <row r="277" spans="1:9" x14ac:dyDescent="0.25">
      <c r="A277" t="s">
        <v>361</v>
      </c>
      <c r="B277" t="s">
        <v>858</v>
      </c>
      <c r="C277">
        <v>276</v>
      </c>
      <c r="D277">
        <v>1.1037103729030001E-2</v>
      </c>
      <c r="E277">
        <v>31.816671370000002</v>
      </c>
      <c r="F277">
        <v>56.166832300000003</v>
      </c>
      <c r="G277">
        <v>84.117534370000001</v>
      </c>
      <c r="H277">
        <v>71.513693250000003</v>
      </c>
      <c r="I277">
        <v>-8.8380181199999992</v>
      </c>
    </row>
    <row r="278" spans="1:9" x14ac:dyDescent="0.25">
      <c r="A278" t="s">
        <v>309</v>
      </c>
      <c r="B278" t="s">
        <v>811</v>
      </c>
      <c r="C278">
        <v>277</v>
      </c>
      <c r="D278">
        <v>2.6874544787562802</v>
      </c>
      <c r="E278">
        <v>0</v>
      </c>
      <c r="F278">
        <v>0</v>
      </c>
      <c r="G278">
        <v>202.89260596</v>
      </c>
      <c r="H278">
        <v>16.531241049999998</v>
      </c>
      <c r="I278">
        <v>5.9636466500000003</v>
      </c>
    </row>
    <row r="279" spans="1:9" x14ac:dyDescent="0.25">
      <c r="A279" t="s">
        <v>281</v>
      </c>
      <c r="B279" t="s">
        <v>787</v>
      </c>
      <c r="C279">
        <v>278</v>
      </c>
      <c r="D279">
        <v>6.181603068667E-2</v>
      </c>
      <c r="E279">
        <v>30.448825920000001</v>
      </c>
      <c r="F279">
        <v>24.625184430000001</v>
      </c>
      <c r="G279">
        <v>10.80029343</v>
      </c>
      <c r="H279">
        <v>16.984669140000001</v>
      </c>
      <c r="I279">
        <v>-4.0296185099999997</v>
      </c>
    </row>
    <row r="280" spans="1:9" x14ac:dyDescent="0.25">
      <c r="A280" t="s">
        <v>334</v>
      </c>
      <c r="B280" t="s">
        <v>790</v>
      </c>
      <c r="C280">
        <v>279</v>
      </c>
      <c r="D280">
        <v>0.26987198672005003</v>
      </c>
      <c r="E280">
        <v>41.178302309999999</v>
      </c>
      <c r="F280">
        <v>120.09598465000001</v>
      </c>
      <c r="G280">
        <v>66.085772550000002</v>
      </c>
      <c r="H280">
        <v>13.40088868</v>
      </c>
      <c r="I280">
        <v>-25.865711730000001</v>
      </c>
    </row>
    <row r="281" spans="1:9" x14ac:dyDescent="0.25">
      <c r="A281" t="s">
        <v>277</v>
      </c>
      <c r="B281" t="s">
        <v>774</v>
      </c>
      <c r="C281">
        <v>280</v>
      </c>
      <c r="D281">
        <v>93.030896616297042</v>
      </c>
      <c r="E281">
        <v>-14.712609219999999</v>
      </c>
      <c r="F281">
        <v>-1.0313255699999999</v>
      </c>
      <c r="G281">
        <v>3.3941192299999998</v>
      </c>
      <c r="H281">
        <v>-20.677696229999999</v>
      </c>
      <c r="I281">
        <v>-18.296046870000001</v>
      </c>
    </row>
    <row r="282" spans="1:9" x14ac:dyDescent="0.25">
      <c r="A282" t="s">
        <v>317</v>
      </c>
      <c r="B282" t="s">
        <v>768</v>
      </c>
      <c r="C282">
        <v>281</v>
      </c>
      <c r="D282">
        <v>0.91761553468470003</v>
      </c>
      <c r="E282">
        <v>86.709057000000001</v>
      </c>
      <c r="F282">
        <v>136.15976338999999</v>
      </c>
      <c r="G282">
        <v>61.160491890000003</v>
      </c>
      <c r="H282">
        <v>1.9184417</v>
      </c>
      <c r="I282">
        <v>-25.503446579999999</v>
      </c>
    </row>
    <row r="283" spans="1:9" x14ac:dyDescent="0.25">
      <c r="A283" t="s">
        <v>270</v>
      </c>
      <c r="B283" t="s">
        <v>748</v>
      </c>
      <c r="C283">
        <v>282</v>
      </c>
      <c r="D283">
        <v>1.06404619914925</v>
      </c>
      <c r="E283">
        <v>112.29710341000001</v>
      </c>
      <c r="F283">
        <v>73.714927990000007</v>
      </c>
      <c r="G283">
        <v>-6.9955805800000004</v>
      </c>
      <c r="H283">
        <v>-22.56251726</v>
      </c>
      <c r="I283">
        <v>-15.48445442</v>
      </c>
    </row>
    <row r="284" spans="1:9" x14ac:dyDescent="0.25">
      <c r="A284" t="s">
        <v>272</v>
      </c>
      <c r="B284" t="s">
        <v>757</v>
      </c>
      <c r="C284">
        <v>283</v>
      </c>
      <c r="D284">
        <v>0.90386436626157995</v>
      </c>
      <c r="E284">
        <v>253.75367514999999</v>
      </c>
      <c r="F284">
        <v>334.96376524999999</v>
      </c>
      <c r="G284">
        <v>-8.0279824099999999</v>
      </c>
      <c r="H284">
        <v>-27.725285939999999</v>
      </c>
      <c r="I284">
        <v>-20.00601898</v>
      </c>
    </row>
    <row r="285" spans="1:9" x14ac:dyDescent="0.25">
      <c r="A285" t="s">
        <v>283</v>
      </c>
      <c r="B285" t="s">
        <v>686</v>
      </c>
      <c r="C285">
        <v>284</v>
      </c>
      <c r="D285">
        <v>55.651773763001053</v>
      </c>
      <c r="E285">
        <v>5.6633674699999998</v>
      </c>
      <c r="F285">
        <v>32.421323139999998</v>
      </c>
      <c r="G285">
        <v>7.0026040900000002</v>
      </c>
      <c r="H285">
        <v>-11.848527300000001</v>
      </c>
      <c r="I285">
        <v>-18.60564905</v>
      </c>
    </row>
    <row r="286" spans="1:9" x14ac:dyDescent="0.25">
      <c r="A286" t="s">
        <v>297</v>
      </c>
      <c r="B286" t="s">
        <v>780</v>
      </c>
      <c r="C286">
        <v>285</v>
      </c>
      <c r="D286">
        <v>4255.8515869637076</v>
      </c>
      <c r="E286">
        <v>146.93183062</v>
      </c>
      <c r="F286">
        <v>92.811295610000002</v>
      </c>
      <c r="G286">
        <v>5.0978224399999998</v>
      </c>
      <c r="H286">
        <v>-33.737413609999997</v>
      </c>
      <c r="I286">
        <v>-22.509004610000002</v>
      </c>
    </row>
    <row r="287" spans="1:9" x14ac:dyDescent="0.25">
      <c r="A287" t="s">
        <v>294</v>
      </c>
      <c r="B287" t="s">
        <v>781</v>
      </c>
      <c r="C287">
        <v>286</v>
      </c>
      <c r="D287">
        <v>7.1201511785800004E-2</v>
      </c>
      <c r="E287">
        <v>0.48148612000000002</v>
      </c>
      <c r="F287">
        <v>38.283677470000001</v>
      </c>
      <c r="G287">
        <v>24.35090769</v>
      </c>
      <c r="H287">
        <v>-3.4607208800000002</v>
      </c>
      <c r="I287">
        <v>-23.013718959999999</v>
      </c>
    </row>
    <row r="288" spans="1:9" x14ac:dyDescent="0.25">
      <c r="A288" t="s">
        <v>376</v>
      </c>
      <c r="B288" t="s">
        <v>832</v>
      </c>
      <c r="C288">
        <v>287</v>
      </c>
      <c r="D288">
        <v>0.93067435753105998</v>
      </c>
      <c r="E288">
        <v>5.0728788800000002</v>
      </c>
      <c r="F288">
        <v>125.45869306</v>
      </c>
      <c r="G288">
        <v>90.552796779999994</v>
      </c>
      <c r="H288">
        <v>-31.22058431</v>
      </c>
      <c r="I288">
        <v>-30.22428966</v>
      </c>
    </row>
    <row r="289" spans="1:9" x14ac:dyDescent="0.25">
      <c r="A289" t="s">
        <v>257</v>
      </c>
      <c r="B289" t="s">
        <v>752</v>
      </c>
      <c r="C289">
        <v>288</v>
      </c>
      <c r="D289">
        <v>1.2064961614924501</v>
      </c>
      <c r="E289">
        <v>0</v>
      </c>
      <c r="F289">
        <v>0</v>
      </c>
      <c r="G289">
        <v>16.03172399</v>
      </c>
      <c r="H289">
        <v>-32.081853389999999</v>
      </c>
      <c r="I289">
        <v>-25.104511639999998</v>
      </c>
    </row>
    <row r="290" spans="1:9" x14ac:dyDescent="0.25">
      <c r="A290" t="s">
        <v>189</v>
      </c>
      <c r="B290" t="s">
        <v>688</v>
      </c>
      <c r="C290">
        <v>289</v>
      </c>
      <c r="D290">
        <v>0.35514340725068</v>
      </c>
      <c r="E290">
        <v>15.115336109999999</v>
      </c>
      <c r="F290">
        <v>64.140264250000001</v>
      </c>
      <c r="G290">
        <v>19.45460761</v>
      </c>
      <c r="H290">
        <v>-18.98295457</v>
      </c>
      <c r="I290">
        <v>-27.260505429999998</v>
      </c>
    </row>
    <row r="291" spans="1:9" x14ac:dyDescent="0.25">
      <c r="A291" t="s">
        <v>313</v>
      </c>
      <c r="B291" t="s">
        <v>789</v>
      </c>
      <c r="C291">
        <v>290</v>
      </c>
      <c r="D291">
        <v>0.1152209186628</v>
      </c>
      <c r="E291">
        <v>-55.92772738</v>
      </c>
      <c r="F291">
        <v>28.179112159999999</v>
      </c>
      <c r="G291">
        <v>-20.824003699999999</v>
      </c>
      <c r="H291">
        <v>-3.1215727499999999</v>
      </c>
      <c r="I291">
        <v>-20.9453131</v>
      </c>
    </row>
    <row r="292" spans="1:9" x14ac:dyDescent="0.25">
      <c r="A292" t="s">
        <v>203</v>
      </c>
      <c r="B292" t="s">
        <v>203</v>
      </c>
      <c r="C292">
        <v>291</v>
      </c>
      <c r="D292">
        <v>0.18165574458361</v>
      </c>
      <c r="E292">
        <v>21.770315100000001</v>
      </c>
      <c r="F292">
        <v>50.765024910000001</v>
      </c>
      <c r="G292">
        <v>-20.044370650000001</v>
      </c>
      <c r="H292">
        <v>-18.705472310000001</v>
      </c>
      <c r="I292">
        <v>-24.794740220000001</v>
      </c>
    </row>
    <row r="293" spans="1:9" x14ac:dyDescent="0.25">
      <c r="A293" t="s">
        <v>358</v>
      </c>
      <c r="B293" t="s">
        <v>747</v>
      </c>
      <c r="C293">
        <v>292</v>
      </c>
      <c r="D293">
        <v>469.59412947073281</v>
      </c>
      <c r="E293">
        <v>-14.49665534</v>
      </c>
      <c r="F293">
        <v>0.76538408000000002</v>
      </c>
      <c r="G293">
        <v>21.07933482</v>
      </c>
      <c r="H293">
        <v>-19.521322009999999</v>
      </c>
      <c r="I293">
        <v>-19.455929709999999</v>
      </c>
    </row>
    <row r="294" spans="1:9" x14ac:dyDescent="0.25">
      <c r="A294" t="s">
        <v>161</v>
      </c>
      <c r="B294" t="s">
        <v>674</v>
      </c>
      <c r="C294">
        <v>293</v>
      </c>
      <c r="D294">
        <v>1.0027726526E-4</v>
      </c>
      <c r="E294">
        <v>64.532353079999993</v>
      </c>
      <c r="F294">
        <v>82.99359828</v>
      </c>
      <c r="G294">
        <v>82.131823299999994</v>
      </c>
      <c r="H294">
        <v>-4.9573688200000001</v>
      </c>
      <c r="I294">
        <v>-36.932155350000002</v>
      </c>
    </row>
    <row r="295" spans="1:9" x14ac:dyDescent="0.25">
      <c r="A295" t="s">
        <v>318</v>
      </c>
      <c r="B295" t="s">
        <v>799</v>
      </c>
      <c r="C295">
        <v>294</v>
      </c>
      <c r="D295">
        <v>0.33291538464948001</v>
      </c>
      <c r="E295">
        <v>38.125779649999998</v>
      </c>
      <c r="F295">
        <v>78.519863380000004</v>
      </c>
      <c r="G295">
        <v>14.12847322</v>
      </c>
      <c r="H295">
        <v>1.5859503399999999</v>
      </c>
      <c r="I295">
        <v>-21.97469409</v>
      </c>
    </row>
    <row r="296" spans="1:9" x14ac:dyDescent="0.25">
      <c r="A296" t="s">
        <v>308</v>
      </c>
      <c r="B296" t="s">
        <v>803</v>
      </c>
      <c r="C296">
        <v>295</v>
      </c>
      <c r="D296">
        <v>1.494978183688E-2</v>
      </c>
      <c r="E296">
        <v>-5.9690867900000004</v>
      </c>
      <c r="F296">
        <v>23.415220049999999</v>
      </c>
      <c r="G296">
        <v>7.9747858100000002</v>
      </c>
      <c r="H296">
        <v>-7.2853902899999996</v>
      </c>
      <c r="I296">
        <v>-22.19902884</v>
      </c>
    </row>
    <row r="297" spans="1:9" x14ac:dyDescent="0.25">
      <c r="A297" t="s">
        <v>363</v>
      </c>
      <c r="B297" t="s">
        <v>819</v>
      </c>
      <c r="C297">
        <v>296</v>
      </c>
      <c r="D297">
        <v>0.99446255926148996</v>
      </c>
      <c r="E297">
        <v>21.129086659999999</v>
      </c>
      <c r="F297">
        <v>51.836575349999997</v>
      </c>
      <c r="G297">
        <v>58.269877960000002</v>
      </c>
      <c r="H297">
        <v>8.2914670000000008</v>
      </c>
      <c r="I297">
        <v>-29.414212840000001</v>
      </c>
    </row>
    <row r="298" spans="1:9" x14ac:dyDescent="0.25">
      <c r="A298" t="s">
        <v>188</v>
      </c>
      <c r="B298" t="s">
        <v>188</v>
      </c>
      <c r="C298">
        <v>297</v>
      </c>
      <c r="D298">
        <v>1.3596412289644499</v>
      </c>
      <c r="E298">
        <v>-5.3778579899999999</v>
      </c>
      <c r="F298">
        <v>36.263265420000003</v>
      </c>
      <c r="G298">
        <v>-1.7090512099999999</v>
      </c>
      <c r="H298">
        <v>-29.500138320000001</v>
      </c>
      <c r="I298">
        <v>-32.896249050000002</v>
      </c>
    </row>
    <row r="299" spans="1:9" x14ac:dyDescent="0.25">
      <c r="A299" t="s">
        <v>271</v>
      </c>
      <c r="B299" t="s">
        <v>764</v>
      </c>
      <c r="C299">
        <v>298</v>
      </c>
      <c r="D299">
        <v>2.9778722145389999E-2</v>
      </c>
      <c r="E299">
        <v>0</v>
      </c>
      <c r="F299">
        <v>49.049754149999998</v>
      </c>
      <c r="G299">
        <v>25.396252860000001</v>
      </c>
      <c r="H299">
        <v>-4.3605448500000001</v>
      </c>
      <c r="I299">
        <v>-19.09721218</v>
      </c>
    </row>
    <row r="300" spans="1:9" x14ac:dyDescent="0.25">
      <c r="A300" t="s">
        <v>204</v>
      </c>
      <c r="B300" t="s">
        <v>773</v>
      </c>
      <c r="C300">
        <v>299</v>
      </c>
      <c r="D300">
        <v>0.75310271673491003</v>
      </c>
      <c r="E300">
        <v>-1.95850751</v>
      </c>
      <c r="F300">
        <v>-3.14050881</v>
      </c>
      <c r="G300">
        <v>-5.8025558999999998</v>
      </c>
      <c r="H300">
        <v>-16.827246800000001</v>
      </c>
      <c r="I300">
        <v>-29.13218049</v>
      </c>
    </row>
    <row r="301" spans="1:9" x14ac:dyDescent="0.25">
      <c r="A301" t="s">
        <v>302</v>
      </c>
      <c r="B301" t="s">
        <v>765</v>
      </c>
      <c r="C301">
        <v>300</v>
      </c>
      <c r="D301">
        <v>2.1179485561820002E-2</v>
      </c>
      <c r="E301">
        <v>95.119767679999995</v>
      </c>
      <c r="F301">
        <v>175.22512975999999</v>
      </c>
      <c r="G301">
        <v>18.055931940000001</v>
      </c>
      <c r="H301">
        <v>-19.548423769999999</v>
      </c>
      <c r="I301">
        <v>-8.0767587800000005</v>
      </c>
    </row>
    <row r="302" spans="1:9" x14ac:dyDescent="0.25">
      <c r="A302" t="s">
        <v>278</v>
      </c>
      <c r="B302" t="s">
        <v>761</v>
      </c>
      <c r="C302">
        <v>301</v>
      </c>
      <c r="D302">
        <v>0.14642168583915</v>
      </c>
      <c r="E302">
        <v>-5.6643093000000002</v>
      </c>
      <c r="F302">
        <v>45.866816739999997</v>
      </c>
      <c r="G302">
        <v>-8.9206953799999997</v>
      </c>
      <c r="H302">
        <v>-12.06317385</v>
      </c>
      <c r="I302">
        <v>-25.55219761</v>
      </c>
    </row>
    <row r="303" spans="1:9" x14ac:dyDescent="0.25">
      <c r="A303" t="s">
        <v>343</v>
      </c>
      <c r="B303" t="s">
        <v>343</v>
      </c>
      <c r="C303">
        <v>302</v>
      </c>
      <c r="D303">
        <v>0.38154414592072</v>
      </c>
      <c r="E303">
        <v>62.086001459999999</v>
      </c>
      <c r="F303">
        <v>122.49928610000001</v>
      </c>
      <c r="G303">
        <v>67.827732240000003</v>
      </c>
      <c r="H303">
        <v>24.707843570000001</v>
      </c>
      <c r="I303">
        <v>-28.502850939999998</v>
      </c>
    </row>
    <row r="304" spans="1:9" x14ac:dyDescent="0.25">
      <c r="A304" t="s">
        <v>388</v>
      </c>
      <c r="B304" t="s">
        <v>784</v>
      </c>
      <c r="C304">
        <v>303</v>
      </c>
      <c r="D304">
        <v>3.1648274925859997E-2</v>
      </c>
      <c r="E304">
        <v>88.908849939999996</v>
      </c>
      <c r="F304">
        <v>180.99358036000001</v>
      </c>
      <c r="G304">
        <v>91.801260009999993</v>
      </c>
      <c r="H304">
        <v>-6.2051675099999999</v>
      </c>
      <c r="I304">
        <v>-24.265345889999999</v>
      </c>
    </row>
    <row r="305" spans="1:9" x14ac:dyDescent="0.25">
      <c r="A305" t="s">
        <v>351</v>
      </c>
      <c r="B305" t="s">
        <v>850</v>
      </c>
      <c r="C305">
        <v>304</v>
      </c>
      <c r="D305">
        <v>8.3334310733034993</v>
      </c>
      <c r="E305">
        <v>67.525892260000006</v>
      </c>
      <c r="F305">
        <v>132.95982484999999</v>
      </c>
      <c r="G305">
        <v>14.91368499</v>
      </c>
      <c r="H305">
        <v>-25.469472629999999</v>
      </c>
      <c r="I305">
        <v>-30.48834673</v>
      </c>
    </row>
    <row r="306" spans="1:9" x14ac:dyDescent="0.25">
      <c r="A306" t="s">
        <v>291</v>
      </c>
      <c r="B306" t="s">
        <v>791</v>
      </c>
      <c r="C306">
        <v>305</v>
      </c>
      <c r="D306">
        <v>4.1761798279549997E-2</v>
      </c>
      <c r="E306">
        <v>-33.031136570000001</v>
      </c>
      <c r="F306">
        <v>-9.3185372500000003</v>
      </c>
      <c r="G306">
        <v>17.03170154</v>
      </c>
      <c r="H306">
        <v>-11.379842549999999</v>
      </c>
      <c r="I306">
        <v>-27.521979720000001</v>
      </c>
    </row>
    <row r="307" spans="1:9" x14ac:dyDescent="0.25">
      <c r="A307" t="s">
        <v>374</v>
      </c>
      <c r="B307" t="s">
        <v>862</v>
      </c>
      <c r="C307">
        <v>306</v>
      </c>
      <c r="D307">
        <v>16.037854799498891</v>
      </c>
      <c r="E307">
        <v>108.35190908</v>
      </c>
      <c r="F307">
        <v>156.94492425999999</v>
      </c>
      <c r="G307">
        <v>46.580842619999999</v>
      </c>
      <c r="H307">
        <v>19.220930370000001</v>
      </c>
      <c r="I307">
        <v>-2.5863229799999998</v>
      </c>
    </row>
    <row r="308" spans="1:9" x14ac:dyDescent="0.25">
      <c r="A308" t="s">
        <v>342</v>
      </c>
      <c r="B308" t="s">
        <v>826</v>
      </c>
      <c r="C308">
        <v>307</v>
      </c>
      <c r="D308">
        <v>0.57632901190360997</v>
      </c>
      <c r="E308">
        <v>-14.07795434</v>
      </c>
      <c r="F308">
        <v>9.0769779199999991</v>
      </c>
      <c r="G308">
        <v>19.9162021</v>
      </c>
      <c r="H308">
        <v>5.8866740799999997</v>
      </c>
      <c r="I308">
        <v>-4.00106699</v>
      </c>
    </row>
    <row r="309" spans="1:9" x14ac:dyDescent="0.25">
      <c r="A309" t="s">
        <v>292</v>
      </c>
      <c r="B309" t="s">
        <v>797</v>
      </c>
      <c r="C309">
        <v>308</v>
      </c>
      <c r="D309">
        <v>0.29917831963664998</v>
      </c>
      <c r="E309">
        <v>-24.211626540000001</v>
      </c>
      <c r="F309">
        <v>2.590754E-2</v>
      </c>
      <c r="G309">
        <v>-6.3915282500000004</v>
      </c>
      <c r="H309">
        <v>-0.47447565000000003</v>
      </c>
      <c r="I309">
        <v>-10.196114919999999</v>
      </c>
    </row>
    <row r="310" spans="1:9" x14ac:dyDescent="0.25">
      <c r="A310" t="s">
        <v>205</v>
      </c>
      <c r="B310" t="s">
        <v>695</v>
      </c>
      <c r="C310">
        <v>309</v>
      </c>
      <c r="D310">
        <v>4.5770122494589997E-2</v>
      </c>
      <c r="E310">
        <v>-11.99575299</v>
      </c>
      <c r="F310">
        <v>7.9758103900000004</v>
      </c>
      <c r="G310">
        <v>-7.5812173600000001</v>
      </c>
      <c r="H310">
        <v>-22.929164029999999</v>
      </c>
      <c r="I310">
        <v>-28.567639239999998</v>
      </c>
    </row>
    <row r="311" spans="1:9" x14ac:dyDescent="0.25">
      <c r="A311" t="s">
        <v>273</v>
      </c>
      <c r="B311" t="s">
        <v>746</v>
      </c>
      <c r="C311">
        <v>310</v>
      </c>
      <c r="D311">
        <v>12.04329717929936</v>
      </c>
      <c r="E311">
        <v>62.73897942</v>
      </c>
      <c r="F311">
        <v>90.708951799999994</v>
      </c>
      <c r="G311">
        <v>1.00222261</v>
      </c>
      <c r="H311">
        <v>-26.436729499999998</v>
      </c>
      <c r="I311">
        <v>-26.40604063</v>
      </c>
    </row>
    <row r="312" spans="1:9" x14ac:dyDescent="0.25">
      <c r="A312" t="s">
        <v>390</v>
      </c>
      <c r="B312" t="s">
        <v>846</v>
      </c>
      <c r="C312">
        <v>311</v>
      </c>
      <c r="D312">
        <v>0.91122266033541999</v>
      </c>
      <c r="E312">
        <v>64.262001940000005</v>
      </c>
      <c r="F312">
        <v>143.50429344</v>
      </c>
      <c r="G312">
        <v>134.37365059999999</v>
      </c>
      <c r="H312">
        <v>14.87104119</v>
      </c>
      <c r="I312">
        <v>-4.5341853600000004</v>
      </c>
    </row>
    <row r="313" spans="1:9" x14ac:dyDescent="0.25">
      <c r="A313" t="s">
        <v>320</v>
      </c>
      <c r="B313" t="s">
        <v>813</v>
      </c>
      <c r="C313">
        <v>312</v>
      </c>
      <c r="D313">
        <v>65.970769836318695</v>
      </c>
      <c r="E313">
        <v>28.650701229999999</v>
      </c>
      <c r="F313">
        <v>54.338821869999997</v>
      </c>
      <c r="G313">
        <v>11.14969748</v>
      </c>
      <c r="H313">
        <v>-7.02469594</v>
      </c>
      <c r="I313">
        <v>-15.99043427</v>
      </c>
    </row>
    <row r="314" spans="1:9" x14ac:dyDescent="0.25">
      <c r="A314" t="s">
        <v>307</v>
      </c>
      <c r="B314" t="s">
        <v>798</v>
      </c>
      <c r="C314">
        <v>313</v>
      </c>
      <c r="D314">
        <v>0.55332715831515</v>
      </c>
      <c r="E314">
        <v>153.96787509999999</v>
      </c>
      <c r="F314">
        <v>57.911237</v>
      </c>
      <c r="G314">
        <v>-3.4424636099999999</v>
      </c>
      <c r="H314">
        <v>-13.5273155</v>
      </c>
      <c r="I314">
        <v>-15.48093871</v>
      </c>
    </row>
    <row r="315" spans="1:9" x14ac:dyDescent="0.25">
      <c r="A315" t="s">
        <v>311</v>
      </c>
      <c r="B315" t="s">
        <v>795</v>
      </c>
      <c r="C315">
        <v>314</v>
      </c>
      <c r="D315">
        <v>1.04461789946246</v>
      </c>
      <c r="E315">
        <v>-30.06803687</v>
      </c>
      <c r="F315">
        <v>30.274961900000001</v>
      </c>
      <c r="G315">
        <v>23.197176240000001</v>
      </c>
      <c r="H315">
        <v>-4.4485765700000002</v>
      </c>
      <c r="I315">
        <v>-25.00014535</v>
      </c>
    </row>
    <row r="316" spans="1:9" x14ac:dyDescent="0.25">
      <c r="A316" t="s">
        <v>254</v>
      </c>
      <c r="B316" t="s">
        <v>751</v>
      </c>
      <c r="C316">
        <v>315</v>
      </c>
      <c r="D316">
        <v>0.93967048673929998</v>
      </c>
      <c r="E316">
        <v>9.9820079199999991</v>
      </c>
      <c r="F316">
        <v>59.473956790000003</v>
      </c>
      <c r="G316">
        <v>-7.0961850100000001</v>
      </c>
      <c r="H316">
        <v>-20.589536110000001</v>
      </c>
      <c r="I316">
        <v>-23.436965690000001</v>
      </c>
    </row>
    <row r="317" spans="1:9" x14ac:dyDescent="0.25">
      <c r="A317" t="s">
        <v>321</v>
      </c>
      <c r="B317" t="s">
        <v>805</v>
      </c>
      <c r="C317">
        <v>316</v>
      </c>
      <c r="D317">
        <v>3.840464003684E-2</v>
      </c>
      <c r="E317">
        <v>-15.02700596</v>
      </c>
      <c r="F317">
        <v>57.04280456</v>
      </c>
      <c r="G317">
        <v>45.987300329999997</v>
      </c>
      <c r="H317">
        <v>-36.737515559999999</v>
      </c>
      <c r="I317">
        <v>-15.93718681</v>
      </c>
    </row>
    <row r="318" spans="1:9" x14ac:dyDescent="0.25">
      <c r="A318" t="s">
        <v>301</v>
      </c>
      <c r="B318" t="s">
        <v>769</v>
      </c>
      <c r="C318">
        <v>317</v>
      </c>
      <c r="D318">
        <v>12.38687278692483</v>
      </c>
      <c r="E318">
        <v>220.81780093</v>
      </c>
      <c r="F318">
        <v>71.754532760000004</v>
      </c>
      <c r="G318">
        <v>-3.3983680999999999</v>
      </c>
      <c r="H318">
        <v>5.1001915100000002</v>
      </c>
      <c r="I318">
        <v>-4.4218369199999996</v>
      </c>
    </row>
    <row r="319" spans="1:9" x14ac:dyDescent="0.25">
      <c r="A319" t="s">
        <v>316</v>
      </c>
      <c r="B319" t="s">
        <v>817</v>
      </c>
      <c r="C319">
        <v>318</v>
      </c>
      <c r="D319">
        <v>2.070724825751E-2</v>
      </c>
      <c r="E319">
        <v>20.25344041</v>
      </c>
      <c r="F319">
        <v>33.863687149999997</v>
      </c>
      <c r="G319">
        <v>9.5147599100000004</v>
      </c>
      <c r="H319">
        <v>-4.5226236200000001</v>
      </c>
      <c r="I319">
        <v>-20.907093549999999</v>
      </c>
    </row>
    <row r="320" spans="1:9" x14ac:dyDescent="0.25">
      <c r="A320" t="s">
        <v>199</v>
      </c>
      <c r="B320" t="s">
        <v>696</v>
      </c>
      <c r="C320">
        <v>319</v>
      </c>
      <c r="D320">
        <v>13.102048218740119</v>
      </c>
      <c r="E320">
        <v>-42.039489490000001</v>
      </c>
      <c r="F320">
        <v>-31.208979899999999</v>
      </c>
      <c r="G320">
        <v>-31.904625790000001</v>
      </c>
      <c r="H320">
        <v>-24.63175202</v>
      </c>
      <c r="I320">
        <v>-22.469974029999999</v>
      </c>
    </row>
    <row r="321" spans="1:9" x14ac:dyDescent="0.25">
      <c r="A321" t="s">
        <v>1028</v>
      </c>
      <c r="B321" t="s">
        <v>1028</v>
      </c>
      <c r="C321">
        <v>320</v>
      </c>
      <c r="D321">
        <v>1.04236602732137</v>
      </c>
      <c r="E321">
        <v>322.81147792000002</v>
      </c>
      <c r="F321">
        <v>493.94279351</v>
      </c>
      <c r="G321">
        <v>343.26148840000002</v>
      </c>
      <c r="H321">
        <v>77.672572610000003</v>
      </c>
      <c r="I321">
        <v>-16.726522020000001</v>
      </c>
    </row>
    <row r="322" spans="1:9" x14ac:dyDescent="0.25">
      <c r="A322" t="s">
        <v>288</v>
      </c>
      <c r="B322" t="s">
        <v>288</v>
      </c>
      <c r="C322">
        <v>321</v>
      </c>
      <c r="D322">
        <v>8.22341334650344</v>
      </c>
      <c r="E322">
        <v>-45.424989770000003</v>
      </c>
      <c r="F322">
        <v>-19.129903680000002</v>
      </c>
      <c r="G322">
        <v>-17.079385940000002</v>
      </c>
      <c r="H322">
        <v>-14.04496922</v>
      </c>
      <c r="I322">
        <v>-13.018263640000001</v>
      </c>
    </row>
    <row r="323" spans="1:9" x14ac:dyDescent="0.25">
      <c r="A323" t="s">
        <v>287</v>
      </c>
      <c r="B323" t="s">
        <v>788</v>
      </c>
      <c r="C323">
        <v>322</v>
      </c>
      <c r="D323">
        <v>0.10286125192914</v>
      </c>
      <c r="E323">
        <v>-1.18766255</v>
      </c>
      <c r="F323">
        <v>-4.1743485700000003</v>
      </c>
      <c r="G323">
        <v>-14.082929030000001</v>
      </c>
      <c r="H323">
        <v>-17.332545700000001</v>
      </c>
      <c r="I323">
        <v>-26.412028599999999</v>
      </c>
    </row>
    <row r="324" spans="1:9" x14ac:dyDescent="0.25">
      <c r="A324" t="s">
        <v>285</v>
      </c>
      <c r="B324" t="s">
        <v>785</v>
      </c>
      <c r="C324">
        <v>323</v>
      </c>
      <c r="D324">
        <v>0.56795809360702998</v>
      </c>
      <c r="E324">
        <v>7.04819627</v>
      </c>
      <c r="F324">
        <v>48.338489129999999</v>
      </c>
      <c r="G324">
        <v>-8.0730036300000005</v>
      </c>
      <c r="H324">
        <v>-9.6724394900000004</v>
      </c>
      <c r="I324">
        <v>-28.121618550000001</v>
      </c>
    </row>
    <row r="325" spans="1:9" x14ac:dyDescent="0.25">
      <c r="A325" t="s">
        <v>290</v>
      </c>
      <c r="B325" t="s">
        <v>763</v>
      </c>
      <c r="C325">
        <v>324</v>
      </c>
      <c r="D325">
        <v>0.29866148283053001</v>
      </c>
      <c r="E325">
        <v>62.889205369999999</v>
      </c>
      <c r="F325">
        <v>87.700088050000005</v>
      </c>
      <c r="G325">
        <v>-2.3419544999999999</v>
      </c>
      <c r="H325">
        <v>-30.31491299</v>
      </c>
      <c r="I325">
        <v>-28.742803049999999</v>
      </c>
    </row>
    <row r="326" spans="1:9" x14ac:dyDescent="0.25">
      <c r="A326" t="s">
        <v>282</v>
      </c>
      <c r="B326" t="s">
        <v>782</v>
      </c>
      <c r="C326">
        <v>325</v>
      </c>
      <c r="D326">
        <v>0.23589923853301001</v>
      </c>
      <c r="E326">
        <v>31.20674717</v>
      </c>
      <c r="F326">
        <v>49.466651910000003</v>
      </c>
      <c r="G326">
        <v>-21.36278781</v>
      </c>
      <c r="H326">
        <v>-25.94371246</v>
      </c>
      <c r="I326">
        <v>-30.20487885</v>
      </c>
    </row>
    <row r="327" spans="1:9" x14ac:dyDescent="0.25">
      <c r="A327" t="s">
        <v>332</v>
      </c>
      <c r="B327" t="s">
        <v>829</v>
      </c>
      <c r="C327">
        <v>326</v>
      </c>
      <c r="D327">
        <v>0.84608024825068995</v>
      </c>
      <c r="E327">
        <v>35.263298050000003</v>
      </c>
      <c r="F327">
        <v>16.350271830000001</v>
      </c>
      <c r="G327">
        <v>26.988822259999999</v>
      </c>
      <c r="H327">
        <v>-0.15178058999999999</v>
      </c>
      <c r="I327">
        <v>-19.28691311</v>
      </c>
    </row>
    <row r="328" spans="1:9" x14ac:dyDescent="0.25">
      <c r="A328" t="s">
        <v>326</v>
      </c>
      <c r="B328" t="s">
        <v>839</v>
      </c>
      <c r="C328">
        <v>327</v>
      </c>
      <c r="D328">
        <v>200.68719226074671</v>
      </c>
      <c r="E328">
        <v>6.4188311899999997</v>
      </c>
      <c r="F328">
        <v>50.561671339999997</v>
      </c>
      <c r="G328">
        <v>15.83925633</v>
      </c>
      <c r="H328">
        <v>2.2357410500000001</v>
      </c>
      <c r="I328">
        <v>-24.490755889999999</v>
      </c>
    </row>
    <row r="329" spans="1:9" x14ac:dyDescent="0.25">
      <c r="A329" t="s">
        <v>328</v>
      </c>
      <c r="B329" t="s">
        <v>831</v>
      </c>
      <c r="C329">
        <v>328</v>
      </c>
      <c r="D329">
        <v>1.2040195185148601</v>
      </c>
      <c r="E329">
        <v>0</v>
      </c>
      <c r="F329">
        <v>0</v>
      </c>
      <c r="G329">
        <v>0</v>
      </c>
      <c r="H329">
        <v>-34.146572120000002</v>
      </c>
      <c r="I329">
        <v>-15.992049570000001</v>
      </c>
    </row>
    <row r="330" spans="1:9" x14ac:dyDescent="0.25">
      <c r="A330" t="s">
        <v>338</v>
      </c>
      <c r="B330" t="s">
        <v>834</v>
      </c>
      <c r="C330">
        <v>329</v>
      </c>
      <c r="D330">
        <v>8.7517017332669305</v>
      </c>
      <c r="E330">
        <v>-27.595882100000001</v>
      </c>
      <c r="F330">
        <v>35.716783769999999</v>
      </c>
      <c r="G330">
        <v>3.6711447599999998</v>
      </c>
      <c r="H330">
        <v>-30.018171259999999</v>
      </c>
      <c r="I330">
        <v>-27.635095110000002</v>
      </c>
    </row>
    <row r="331" spans="1:9" x14ac:dyDescent="0.25">
      <c r="A331" t="s">
        <v>395</v>
      </c>
      <c r="B331" t="s">
        <v>838</v>
      </c>
      <c r="C331">
        <v>330</v>
      </c>
      <c r="D331">
        <v>0.29418206663196</v>
      </c>
      <c r="E331">
        <v>15.62392981</v>
      </c>
      <c r="F331">
        <v>44.697505030000002</v>
      </c>
      <c r="G331">
        <v>52.744211110000002</v>
      </c>
      <c r="H331">
        <v>5.4366686900000003</v>
      </c>
      <c r="I331">
        <v>-9.9831762600000005</v>
      </c>
    </row>
    <row r="332" spans="1:9" x14ac:dyDescent="0.25">
      <c r="A332" t="s">
        <v>274</v>
      </c>
      <c r="B332" t="s">
        <v>793</v>
      </c>
      <c r="C332">
        <v>331</v>
      </c>
      <c r="D332">
        <v>197.6330482088606</v>
      </c>
      <c r="E332">
        <v>213.66696501999999</v>
      </c>
      <c r="F332">
        <v>234.35261287</v>
      </c>
      <c r="G332">
        <v>-9.5415018699999994</v>
      </c>
      <c r="H332">
        <v>-19.397630169999999</v>
      </c>
      <c r="I332">
        <v>-20.512460650000001</v>
      </c>
    </row>
    <row r="333" spans="1:9" x14ac:dyDescent="0.25">
      <c r="A333" t="s">
        <v>324</v>
      </c>
      <c r="B333" t="s">
        <v>824</v>
      </c>
      <c r="C333">
        <v>332</v>
      </c>
      <c r="D333">
        <v>72.582173382776219</v>
      </c>
      <c r="E333">
        <v>8.87725717</v>
      </c>
      <c r="F333">
        <v>22.2447388</v>
      </c>
      <c r="G333">
        <v>17.379511019999999</v>
      </c>
      <c r="H333">
        <v>-2.7923841500000002</v>
      </c>
      <c r="I333">
        <v>-9.5677220700000003</v>
      </c>
    </row>
    <row r="334" spans="1:9" x14ac:dyDescent="0.25">
      <c r="A334" t="s">
        <v>300</v>
      </c>
      <c r="B334" t="s">
        <v>807</v>
      </c>
      <c r="C334">
        <v>333</v>
      </c>
      <c r="D334">
        <v>0.13649089525707001</v>
      </c>
      <c r="E334">
        <v>-53.81685444</v>
      </c>
      <c r="F334">
        <v>-16.342467450000001</v>
      </c>
      <c r="G334">
        <v>-20.373618789999998</v>
      </c>
      <c r="H334">
        <v>-5.5207075300000001</v>
      </c>
      <c r="I334">
        <v>-7.5457940099999998</v>
      </c>
    </row>
    <row r="335" spans="1:9" x14ac:dyDescent="0.25">
      <c r="A335" t="s">
        <v>314</v>
      </c>
      <c r="B335" t="s">
        <v>812</v>
      </c>
      <c r="C335">
        <v>334</v>
      </c>
      <c r="D335">
        <v>1.59941916600232</v>
      </c>
      <c r="E335">
        <v>2.8384207300000002</v>
      </c>
      <c r="F335">
        <v>36.424335280000001</v>
      </c>
      <c r="G335">
        <v>8.4819480899999995</v>
      </c>
      <c r="H335">
        <v>-19.572267650000001</v>
      </c>
      <c r="I335">
        <v>-23.51197428</v>
      </c>
    </row>
    <row r="336" spans="1:9" x14ac:dyDescent="0.25">
      <c r="A336" t="s">
        <v>340</v>
      </c>
      <c r="B336" t="s">
        <v>835</v>
      </c>
      <c r="C336">
        <v>335</v>
      </c>
      <c r="D336">
        <v>0.98097361485055001</v>
      </c>
      <c r="E336">
        <v>1.0220923399999999</v>
      </c>
      <c r="F336">
        <v>-1.7024921399999999</v>
      </c>
      <c r="G336">
        <v>-1.87741168</v>
      </c>
      <c r="H336">
        <v>-1.9214251099999999</v>
      </c>
      <c r="I336">
        <v>-1.75138576</v>
      </c>
    </row>
    <row r="337" spans="1:9" x14ac:dyDescent="0.25">
      <c r="A337" t="s">
        <v>1029</v>
      </c>
      <c r="B337" t="s">
        <v>1030</v>
      </c>
      <c r="C337">
        <v>336</v>
      </c>
      <c r="D337">
        <v>2.6590416334036302</v>
      </c>
      <c r="E337">
        <v>501.49352184000003</v>
      </c>
      <c r="F337">
        <v>881.44273550000003</v>
      </c>
      <c r="G337">
        <v>711.91543488000002</v>
      </c>
      <c r="H337">
        <v>119.00015598</v>
      </c>
      <c r="I337">
        <v>-34.471763369999998</v>
      </c>
    </row>
    <row r="338" spans="1:9" x14ac:dyDescent="0.25">
      <c r="A338" t="s">
        <v>306</v>
      </c>
      <c r="B338" t="s">
        <v>804</v>
      </c>
      <c r="C338">
        <v>337</v>
      </c>
      <c r="D338">
        <v>14.20032892292463</v>
      </c>
      <c r="E338">
        <v>-17.63957855</v>
      </c>
      <c r="F338">
        <v>-30.322920889999999</v>
      </c>
      <c r="G338">
        <v>-13.983411329999999</v>
      </c>
      <c r="H338">
        <v>-20.196394359999999</v>
      </c>
      <c r="I338">
        <v>-23.131262660000001</v>
      </c>
    </row>
    <row r="339" spans="1:9" x14ac:dyDescent="0.25">
      <c r="A339" t="s">
        <v>337</v>
      </c>
      <c r="B339" t="s">
        <v>841</v>
      </c>
      <c r="C339">
        <v>338</v>
      </c>
      <c r="D339">
        <v>1.3815693123907899</v>
      </c>
      <c r="E339">
        <v>109.54000988999999</v>
      </c>
      <c r="F339">
        <v>94.394203430000005</v>
      </c>
      <c r="G339">
        <v>39.170309009999997</v>
      </c>
      <c r="H339">
        <v>0.34881074000000001</v>
      </c>
      <c r="I339">
        <v>-1.3148390599999999</v>
      </c>
    </row>
    <row r="340" spans="1:9" x14ac:dyDescent="0.25">
      <c r="A340" t="s">
        <v>312</v>
      </c>
      <c r="B340" t="s">
        <v>786</v>
      </c>
      <c r="C340">
        <v>339</v>
      </c>
      <c r="D340">
        <v>1.08787627792967</v>
      </c>
      <c r="E340">
        <v>6.7021131499999997</v>
      </c>
      <c r="F340">
        <v>49.233802900000001</v>
      </c>
      <c r="G340">
        <v>8.0694622999999996</v>
      </c>
      <c r="H340">
        <v>-29.43418496</v>
      </c>
      <c r="I340">
        <v>-30.342769579999999</v>
      </c>
    </row>
    <row r="341" spans="1:9" x14ac:dyDescent="0.25">
      <c r="A341" t="s">
        <v>333</v>
      </c>
      <c r="B341" t="s">
        <v>823</v>
      </c>
      <c r="C341">
        <v>340</v>
      </c>
      <c r="D341">
        <v>1.5333753147670299</v>
      </c>
      <c r="E341">
        <v>23.62751338</v>
      </c>
      <c r="F341">
        <v>15.05558353</v>
      </c>
      <c r="G341">
        <v>-10.949419900000001</v>
      </c>
      <c r="H341">
        <v>1.82190191</v>
      </c>
      <c r="I341">
        <v>-13.82747447</v>
      </c>
    </row>
    <row r="342" spans="1:9" x14ac:dyDescent="0.25">
      <c r="A342" t="s">
        <v>347</v>
      </c>
      <c r="B342" t="s">
        <v>808</v>
      </c>
      <c r="C342">
        <v>341</v>
      </c>
      <c r="D342">
        <v>0.10532186563256</v>
      </c>
      <c r="E342">
        <v>18.856350079999999</v>
      </c>
      <c r="F342">
        <v>39.19485461</v>
      </c>
      <c r="G342">
        <v>21.506678990000001</v>
      </c>
      <c r="H342">
        <v>-6.3166262199999998</v>
      </c>
      <c r="I342">
        <v>-28.429594659999999</v>
      </c>
    </row>
    <row r="343" spans="1:9" x14ac:dyDescent="0.25">
      <c r="A343" t="s">
        <v>410</v>
      </c>
      <c r="B343" t="s">
        <v>901</v>
      </c>
      <c r="C343">
        <v>342</v>
      </c>
      <c r="D343">
        <v>3.0264101325017401</v>
      </c>
      <c r="E343">
        <v>21.385079350000002</v>
      </c>
      <c r="F343">
        <v>80.534251040000001</v>
      </c>
      <c r="G343">
        <v>61.585988899999997</v>
      </c>
      <c r="H343">
        <v>6.07041729</v>
      </c>
      <c r="I343">
        <v>9.0275250000000001E-2</v>
      </c>
    </row>
    <row r="344" spans="1:9" x14ac:dyDescent="0.25">
      <c r="A344" t="s">
        <v>319</v>
      </c>
      <c r="B344" t="s">
        <v>815</v>
      </c>
      <c r="C344">
        <v>343</v>
      </c>
      <c r="D344">
        <v>0.31721409173081999</v>
      </c>
      <c r="E344">
        <v>1.4856978700000001</v>
      </c>
      <c r="F344">
        <v>15.48411684</v>
      </c>
      <c r="G344">
        <v>-11.534718099999999</v>
      </c>
      <c r="H344">
        <v>-7.6455057799999997</v>
      </c>
      <c r="I344">
        <v>-22.452221829999999</v>
      </c>
    </row>
    <row r="345" spans="1:9" x14ac:dyDescent="0.25">
      <c r="A345" t="s">
        <v>1031</v>
      </c>
      <c r="B345" t="s">
        <v>1031</v>
      </c>
      <c r="C345">
        <v>344</v>
      </c>
      <c r="D345">
        <v>1.5525021891864501</v>
      </c>
      <c r="E345">
        <v>24.269965809999999</v>
      </c>
      <c r="F345">
        <v>131.43116800000001</v>
      </c>
      <c r="G345">
        <v>124.39814461</v>
      </c>
      <c r="H345">
        <v>84.983673679999995</v>
      </c>
      <c r="I345">
        <v>-21.271851609999999</v>
      </c>
    </row>
    <row r="346" spans="1:9" x14ac:dyDescent="0.25">
      <c r="A346" t="s">
        <v>446</v>
      </c>
      <c r="B346" t="s">
        <v>946</v>
      </c>
      <c r="C346">
        <v>345</v>
      </c>
      <c r="D346">
        <v>1.5910105128401699</v>
      </c>
      <c r="E346">
        <v>1160.06625657</v>
      </c>
      <c r="F346">
        <v>252.50842829999999</v>
      </c>
      <c r="G346">
        <v>148.77631249999999</v>
      </c>
      <c r="H346">
        <v>-31.563463649999999</v>
      </c>
      <c r="I346">
        <v>-20.120235690000001</v>
      </c>
    </row>
    <row r="347" spans="1:9" x14ac:dyDescent="0.25">
      <c r="A347" t="s">
        <v>356</v>
      </c>
      <c r="B347" t="s">
        <v>861</v>
      </c>
      <c r="C347">
        <v>346</v>
      </c>
      <c r="D347">
        <v>1.95700233861715</v>
      </c>
      <c r="E347">
        <v>-1.4600871799999999</v>
      </c>
      <c r="F347">
        <v>38.067985960000001</v>
      </c>
      <c r="G347">
        <v>39.667635410000003</v>
      </c>
      <c r="H347">
        <v>-6.1260809999999999E-2</v>
      </c>
      <c r="I347">
        <v>-15.101247989999999</v>
      </c>
    </row>
    <row r="348" spans="1:9" x14ac:dyDescent="0.25">
      <c r="A348" t="s">
        <v>322</v>
      </c>
      <c r="B348" t="s">
        <v>814</v>
      </c>
      <c r="C348">
        <v>347</v>
      </c>
      <c r="D348">
        <v>0.1641946108024</v>
      </c>
      <c r="E348">
        <v>17.235643230000001</v>
      </c>
      <c r="F348">
        <v>28.934216930000002</v>
      </c>
      <c r="G348">
        <v>-7.41632844</v>
      </c>
      <c r="H348">
        <v>-17.857657710000002</v>
      </c>
      <c r="I348">
        <v>-15.59230009</v>
      </c>
    </row>
    <row r="349" spans="1:9" x14ac:dyDescent="0.25">
      <c r="A349" t="s">
        <v>409</v>
      </c>
      <c r="B349" t="s">
        <v>897</v>
      </c>
      <c r="C349">
        <v>348</v>
      </c>
      <c r="D349">
        <v>1.1116845777537601</v>
      </c>
      <c r="E349">
        <v>37.509711879999998</v>
      </c>
      <c r="F349">
        <v>104.51164882</v>
      </c>
      <c r="G349">
        <v>50.314937270000001</v>
      </c>
      <c r="H349">
        <v>-3.3970864700000001</v>
      </c>
      <c r="I349">
        <v>-13.17130871</v>
      </c>
    </row>
    <row r="350" spans="1:9" x14ac:dyDescent="0.25">
      <c r="A350" t="s">
        <v>401</v>
      </c>
      <c r="B350" t="s">
        <v>857</v>
      </c>
      <c r="C350">
        <v>349</v>
      </c>
      <c r="D350">
        <v>2.495285556564E-2</v>
      </c>
      <c r="E350">
        <v>116.33335518</v>
      </c>
      <c r="F350">
        <v>5.1726263599999998</v>
      </c>
      <c r="G350">
        <v>51.148744929999999</v>
      </c>
      <c r="H350">
        <v>-10.040634470000001</v>
      </c>
      <c r="I350">
        <v>-22.576820860000002</v>
      </c>
    </row>
    <row r="351" spans="1:9" x14ac:dyDescent="0.25">
      <c r="A351" t="s">
        <v>339</v>
      </c>
      <c r="B351" t="s">
        <v>844</v>
      </c>
      <c r="C351">
        <v>350</v>
      </c>
      <c r="D351">
        <v>25.93630727953785</v>
      </c>
      <c r="E351">
        <v>-0.11540708</v>
      </c>
      <c r="F351">
        <v>-14.56050741</v>
      </c>
      <c r="G351">
        <v>0.85377442000000003</v>
      </c>
      <c r="H351">
        <v>-5.0176942899999997</v>
      </c>
      <c r="I351">
        <v>-14.007829539999999</v>
      </c>
    </row>
    <row r="352" spans="1:9" x14ac:dyDescent="0.25">
      <c r="A352" t="s">
        <v>1032</v>
      </c>
      <c r="B352" t="s">
        <v>1033</v>
      </c>
      <c r="C352">
        <v>351</v>
      </c>
      <c r="D352">
        <v>8.8721476573117197</v>
      </c>
      <c r="E352">
        <v>1623.83376017</v>
      </c>
      <c r="F352">
        <v>1283.01635601</v>
      </c>
      <c r="G352">
        <v>568.74279195999998</v>
      </c>
      <c r="H352">
        <v>-31.01628036</v>
      </c>
      <c r="I352">
        <v>-14.495912430000001</v>
      </c>
    </row>
    <row r="353" spans="1:9" x14ac:dyDescent="0.25">
      <c r="A353" t="s">
        <v>310</v>
      </c>
      <c r="B353" t="s">
        <v>810</v>
      </c>
      <c r="C353">
        <v>352</v>
      </c>
      <c r="D353">
        <v>2.0205711164095201</v>
      </c>
      <c r="E353">
        <v>5.96028146</v>
      </c>
      <c r="F353">
        <v>3.1305135800000001</v>
      </c>
      <c r="G353">
        <v>-13.28039813</v>
      </c>
      <c r="H353">
        <v>-16.557270899999999</v>
      </c>
      <c r="I353">
        <v>-27.983296280000001</v>
      </c>
    </row>
    <row r="354" spans="1:9" x14ac:dyDescent="0.25">
      <c r="A354" t="s">
        <v>349</v>
      </c>
      <c r="B354" t="s">
        <v>851</v>
      </c>
      <c r="C354">
        <v>353</v>
      </c>
      <c r="D354">
        <v>22.688993805389039</v>
      </c>
      <c r="E354">
        <v>189.86958981000001</v>
      </c>
      <c r="F354">
        <v>114.28464141000001</v>
      </c>
      <c r="G354">
        <v>70.562253530000007</v>
      </c>
      <c r="H354">
        <v>-15.017733440000001</v>
      </c>
      <c r="I354">
        <v>-19.230087409999999</v>
      </c>
    </row>
    <row r="355" spans="1:9" x14ac:dyDescent="0.25">
      <c r="A355" t="s">
        <v>346</v>
      </c>
      <c r="B355" t="s">
        <v>837</v>
      </c>
      <c r="C355">
        <v>354</v>
      </c>
      <c r="D355">
        <v>4.3154544552020002E-2</v>
      </c>
      <c r="E355">
        <v>-22.289884579999999</v>
      </c>
      <c r="F355">
        <v>-5.8769065999999999</v>
      </c>
      <c r="G355">
        <v>8.3877800699999998</v>
      </c>
      <c r="H355">
        <v>-0.77055379000000002</v>
      </c>
      <c r="I355">
        <v>-8.4736420100000007</v>
      </c>
    </row>
    <row r="356" spans="1:9" x14ac:dyDescent="0.25">
      <c r="A356" t="s">
        <v>355</v>
      </c>
      <c r="B356" t="s">
        <v>830</v>
      </c>
      <c r="C356">
        <v>355</v>
      </c>
      <c r="D356">
        <v>1.5452742938897599</v>
      </c>
      <c r="E356">
        <v>8.0621213699999998</v>
      </c>
      <c r="F356">
        <v>43.66164303</v>
      </c>
      <c r="G356">
        <v>11.066849749999999</v>
      </c>
      <c r="H356">
        <v>-2.77216906</v>
      </c>
      <c r="I356">
        <v>-19.61278094</v>
      </c>
    </row>
    <row r="357" spans="1:9" x14ac:dyDescent="0.25">
      <c r="A357" t="s">
        <v>315</v>
      </c>
      <c r="B357" t="s">
        <v>836</v>
      </c>
      <c r="C357">
        <v>356</v>
      </c>
      <c r="D357">
        <v>0.91336775196307995</v>
      </c>
      <c r="E357">
        <v>2.2050361500000002</v>
      </c>
      <c r="F357">
        <v>-6.80642938</v>
      </c>
      <c r="G357">
        <v>-9.1526870000000002</v>
      </c>
      <c r="H357">
        <v>-8.4688553300000002</v>
      </c>
      <c r="I357">
        <v>-2.5245888700000001</v>
      </c>
    </row>
    <row r="358" spans="1:9" x14ac:dyDescent="0.25">
      <c r="A358" t="s">
        <v>353</v>
      </c>
      <c r="B358" t="s">
        <v>849</v>
      </c>
      <c r="C358">
        <v>357</v>
      </c>
      <c r="D358">
        <v>3.8200553557080301</v>
      </c>
      <c r="E358">
        <v>11.069509070000001</v>
      </c>
      <c r="F358">
        <v>27.706366030000002</v>
      </c>
      <c r="G358">
        <v>2.1770288999999998</v>
      </c>
      <c r="H358">
        <v>-2.5383646899999999</v>
      </c>
      <c r="I358">
        <v>-10.83431781</v>
      </c>
    </row>
    <row r="359" spans="1:9" x14ac:dyDescent="0.25">
      <c r="A359" t="s">
        <v>442</v>
      </c>
      <c r="B359" t="s">
        <v>904</v>
      </c>
      <c r="C359">
        <v>358</v>
      </c>
      <c r="D359">
        <v>8.2743381326999994E-3</v>
      </c>
      <c r="E359">
        <v>164.76027409</v>
      </c>
      <c r="F359">
        <v>347.65888778999999</v>
      </c>
      <c r="G359">
        <v>81.644137740000005</v>
      </c>
      <c r="H359">
        <v>42.860774190000001</v>
      </c>
      <c r="I359">
        <v>-17.643071809999999</v>
      </c>
    </row>
    <row r="360" spans="1:9" x14ac:dyDescent="0.25">
      <c r="A360" t="s">
        <v>425</v>
      </c>
      <c r="B360" t="s">
        <v>932</v>
      </c>
      <c r="C360">
        <v>359</v>
      </c>
      <c r="D360">
        <v>10479.77028284983</v>
      </c>
      <c r="E360">
        <v>70.452167630000005</v>
      </c>
      <c r="F360">
        <v>67.166896840000007</v>
      </c>
      <c r="G360">
        <v>44.083037310000002</v>
      </c>
      <c r="H360">
        <v>-13.89555021</v>
      </c>
      <c r="I360">
        <v>-14.979568499999999</v>
      </c>
    </row>
    <row r="361" spans="1:9" x14ac:dyDescent="0.25">
      <c r="A361" t="s">
        <v>367</v>
      </c>
      <c r="B361" t="s">
        <v>822</v>
      </c>
      <c r="C361">
        <v>360</v>
      </c>
      <c r="D361">
        <v>1.87474994094292</v>
      </c>
      <c r="E361">
        <v>54.605948699999999</v>
      </c>
      <c r="F361">
        <v>84.165937729999996</v>
      </c>
      <c r="G361">
        <v>52.550043610000003</v>
      </c>
      <c r="H361">
        <v>-23.312169109999999</v>
      </c>
      <c r="I361">
        <v>-30.546708939999998</v>
      </c>
    </row>
    <row r="362" spans="1:9" x14ac:dyDescent="0.25">
      <c r="A362" t="s">
        <v>354</v>
      </c>
      <c r="B362" t="s">
        <v>859</v>
      </c>
      <c r="C362">
        <v>361</v>
      </c>
      <c r="D362">
        <v>1.1759003881430601</v>
      </c>
      <c r="E362">
        <v>-4.8936443299999999</v>
      </c>
      <c r="F362">
        <v>-2.4515632699999999</v>
      </c>
      <c r="G362">
        <v>-0.64386796000000002</v>
      </c>
      <c r="H362">
        <v>-0.53289341999999995</v>
      </c>
      <c r="I362">
        <v>-0.67563653000000001</v>
      </c>
    </row>
    <row r="363" spans="1:9" x14ac:dyDescent="0.25">
      <c r="A363" t="s">
        <v>1034</v>
      </c>
      <c r="B363" t="s">
        <v>1035</v>
      </c>
      <c r="C363">
        <v>362</v>
      </c>
      <c r="D363">
        <v>5.0277994049555197</v>
      </c>
      <c r="E363">
        <v>687.19152638000003</v>
      </c>
      <c r="F363">
        <v>158.93876562</v>
      </c>
      <c r="G363">
        <v>149.71194460999999</v>
      </c>
      <c r="H363">
        <v>59.41654613</v>
      </c>
      <c r="I363">
        <v>-15.76428282</v>
      </c>
    </row>
    <row r="364" spans="1:9" x14ac:dyDescent="0.25">
      <c r="A364" t="s">
        <v>327</v>
      </c>
      <c r="B364" t="s">
        <v>820</v>
      </c>
      <c r="C364">
        <v>363</v>
      </c>
      <c r="D364">
        <v>6.5252647816690004E-2</v>
      </c>
      <c r="E364">
        <v>-17.748903940000002</v>
      </c>
      <c r="F364">
        <v>7.9888410500000004</v>
      </c>
      <c r="G364">
        <v>-8.0332801899999993</v>
      </c>
      <c r="H364">
        <v>-15.311178419999999</v>
      </c>
      <c r="I364">
        <v>-22.098344449999999</v>
      </c>
    </row>
    <row r="365" spans="1:9" x14ac:dyDescent="0.25">
      <c r="A365" t="s">
        <v>336</v>
      </c>
      <c r="B365" t="s">
        <v>825</v>
      </c>
      <c r="C365">
        <v>364</v>
      </c>
      <c r="D365">
        <v>1.011533569404E-2</v>
      </c>
      <c r="E365">
        <v>-8.3620466100000002</v>
      </c>
      <c r="F365">
        <v>23.03566704</v>
      </c>
      <c r="G365">
        <v>-11.331680609999999</v>
      </c>
      <c r="H365">
        <v>-16.291385309999999</v>
      </c>
      <c r="I365">
        <v>-27.001953919999998</v>
      </c>
    </row>
    <row r="366" spans="1:9" x14ac:dyDescent="0.25">
      <c r="A366" t="s">
        <v>335</v>
      </c>
      <c r="B366" t="s">
        <v>860</v>
      </c>
      <c r="C366">
        <v>365</v>
      </c>
      <c r="D366">
        <v>1.0630688270025801</v>
      </c>
      <c r="E366">
        <v>0</v>
      </c>
      <c r="F366">
        <v>0</v>
      </c>
      <c r="G366">
        <v>12.94193465</v>
      </c>
      <c r="H366">
        <v>-18.91658237</v>
      </c>
      <c r="I366">
        <v>-14.507737759999999</v>
      </c>
    </row>
    <row r="367" spans="1:9" x14ac:dyDescent="0.25">
      <c r="A367" t="s">
        <v>352</v>
      </c>
      <c r="B367" t="s">
        <v>845</v>
      </c>
      <c r="C367">
        <v>366</v>
      </c>
      <c r="D367">
        <v>0.16881825161264</v>
      </c>
      <c r="E367">
        <v>2.08331168</v>
      </c>
      <c r="F367">
        <v>35.42935276</v>
      </c>
      <c r="G367">
        <v>8.61269141</v>
      </c>
      <c r="H367">
        <v>-8.7321757499999997</v>
      </c>
      <c r="I367">
        <v>-17.842729890000001</v>
      </c>
    </row>
    <row r="368" spans="1:9" x14ac:dyDescent="0.25">
      <c r="A368" t="s">
        <v>379</v>
      </c>
      <c r="B368" t="s">
        <v>779</v>
      </c>
      <c r="C368">
        <v>367</v>
      </c>
      <c r="D368">
        <v>1.1246975119062601</v>
      </c>
      <c r="E368">
        <v>11.32314549</v>
      </c>
      <c r="F368">
        <v>37.589984909999998</v>
      </c>
      <c r="G368">
        <v>23.755175520000002</v>
      </c>
      <c r="H368">
        <v>-19.222060710000001</v>
      </c>
      <c r="I368">
        <v>-13.18093835</v>
      </c>
    </row>
    <row r="369" spans="1:9" x14ac:dyDescent="0.25">
      <c r="A369" t="s">
        <v>432</v>
      </c>
      <c r="B369" t="s">
        <v>432</v>
      </c>
      <c r="C369">
        <v>368</v>
      </c>
      <c r="D369">
        <v>16.044420204374841</v>
      </c>
      <c r="E369">
        <v>47.347842100000001</v>
      </c>
      <c r="F369">
        <v>113.36591737000001</v>
      </c>
      <c r="G369">
        <v>53.75359916</v>
      </c>
      <c r="H369">
        <v>-23.645076540000002</v>
      </c>
      <c r="I369">
        <v>-13.33149622</v>
      </c>
    </row>
    <row r="370" spans="1:9" x14ac:dyDescent="0.25">
      <c r="A370" t="s">
        <v>365</v>
      </c>
      <c r="B370" t="s">
        <v>874</v>
      </c>
      <c r="C370">
        <v>369</v>
      </c>
      <c r="D370">
        <v>2.080142115213E-2</v>
      </c>
      <c r="E370">
        <v>1.1226692</v>
      </c>
      <c r="F370">
        <v>0.82659484999999999</v>
      </c>
      <c r="G370">
        <v>0.56056220000000001</v>
      </c>
      <c r="H370">
        <v>9.4227359999999996E-2</v>
      </c>
      <c r="I370">
        <v>1.469031E-2</v>
      </c>
    </row>
    <row r="371" spans="1:9" x14ac:dyDescent="0.25">
      <c r="A371" t="s">
        <v>377</v>
      </c>
      <c r="B371" t="s">
        <v>867</v>
      </c>
      <c r="C371">
        <v>370</v>
      </c>
      <c r="D371">
        <v>2.4448537347665198</v>
      </c>
      <c r="E371">
        <v>-35.686942700000003</v>
      </c>
      <c r="F371">
        <v>4.9484720000000003E-2</v>
      </c>
      <c r="G371">
        <v>-5.9350590700000003</v>
      </c>
      <c r="H371">
        <v>-9.9099002400000007</v>
      </c>
      <c r="I371">
        <v>-9.8624927699999994</v>
      </c>
    </row>
    <row r="372" spans="1:9" x14ac:dyDescent="0.25">
      <c r="A372" t="s">
        <v>382</v>
      </c>
      <c r="B372" t="s">
        <v>809</v>
      </c>
      <c r="C372">
        <v>371</v>
      </c>
      <c r="D372">
        <v>0.94392759163546003</v>
      </c>
      <c r="E372">
        <v>2.47088266</v>
      </c>
      <c r="F372">
        <v>27.251028680000001</v>
      </c>
      <c r="G372">
        <v>41.26655023</v>
      </c>
      <c r="H372">
        <v>-4.8370245699999996</v>
      </c>
      <c r="I372">
        <v>-12.38781245</v>
      </c>
    </row>
    <row r="373" spans="1:9" x14ac:dyDescent="0.25">
      <c r="A373" t="s">
        <v>323</v>
      </c>
      <c r="B373" t="s">
        <v>818</v>
      </c>
      <c r="C373">
        <v>372</v>
      </c>
      <c r="D373">
        <v>1.7384129941747899</v>
      </c>
      <c r="E373">
        <v>68.43208559</v>
      </c>
      <c r="F373">
        <v>71.664749970000003</v>
      </c>
      <c r="G373">
        <v>-0.71050842000000003</v>
      </c>
      <c r="H373">
        <v>-7.96055475</v>
      </c>
      <c r="I373">
        <v>-6.25884091</v>
      </c>
    </row>
    <row r="374" spans="1:9" x14ac:dyDescent="0.25">
      <c r="A374" t="s">
        <v>330</v>
      </c>
      <c r="B374" t="s">
        <v>806</v>
      </c>
      <c r="C374">
        <v>373</v>
      </c>
      <c r="D374">
        <v>3.6816300123893302</v>
      </c>
      <c r="E374">
        <v>7.2886406800000003</v>
      </c>
      <c r="F374">
        <v>47.895604650000003</v>
      </c>
      <c r="G374">
        <v>-2.2913917499999998</v>
      </c>
      <c r="H374">
        <v>-29.607709379999999</v>
      </c>
      <c r="I374">
        <v>-29.46644972</v>
      </c>
    </row>
    <row r="375" spans="1:9" x14ac:dyDescent="0.25">
      <c r="A375" t="s">
        <v>378</v>
      </c>
      <c r="B375" t="s">
        <v>879</v>
      </c>
      <c r="C375">
        <v>374</v>
      </c>
      <c r="D375">
        <v>9.7042358106729995E-2</v>
      </c>
      <c r="E375">
        <v>36.568428019999999</v>
      </c>
      <c r="F375">
        <v>55.250647129999997</v>
      </c>
      <c r="G375">
        <v>12.19983747</v>
      </c>
      <c r="H375">
        <v>-5.6648466500000003</v>
      </c>
      <c r="I375">
        <v>-24.367908159999999</v>
      </c>
    </row>
    <row r="376" spans="1:9" x14ac:dyDescent="0.25">
      <c r="A376" t="s">
        <v>360</v>
      </c>
      <c r="B376" t="s">
        <v>855</v>
      </c>
      <c r="C376">
        <v>375</v>
      </c>
      <c r="D376">
        <v>1.49036104770584</v>
      </c>
      <c r="E376">
        <v>-25.96056896</v>
      </c>
      <c r="F376">
        <v>11.34300283</v>
      </c>
      <c r="G376">
        <v>5.8037243299999997</v>
      </c>
      <c r="H376">
        <v>-2.7519268800000001</v>
      </c>
      <c r="I376">
        <v>-16.352336220000002</v>
      </c>
    </row>
    <row r="377" spans="1:9" x14ac:dyDescent="0.25">
      <c r="A377" t="s">
        <v>362</v>
      </c>
      <c r="B377" t="s">
        <v>796</v>
      </c>
      <c r="C377">
        <v>376</v>
      </c>
      <c r="D377">
        <v>3.9316498873617598</v>
      </c>
      <c r="E377">
        <v>30.80939017</v>
      </c>
      <c r="F377">
        <v>96.390385039999998</v>
      </c>
      <c r="G377">
        <v>-7.8680849100000003</v>
      </c>
      <c r="H377">
        <v>-27.411594699999998</v>
      </c>
      <c r="I377">
        <v>-12.973296039999999</v>
      </c>
    </row>
    <row r="378" spans="1:9" x14ac:dyDescent="0.25">
      <c r="A378" t="s">
        <v>341</v>
      </c>
      <c r="B378" t="s">
        <v>843</v>
      </c>
      <c r="C378">
        <v>377</v>
      </c>
      <c r="D378">
        <v>153.41294656544889</v>
      </c>
      <c r="E378">
        <v>-2.0814043</v>
      </c>
      <c r="F378">
        <v>-6.7030841499999996</v>
      </c>
      <c r="G378">
        <v>-21.236124629999999</v>
      </c>
      <c r="H378">
        <v>-5.5039238800000003</v>
      </c>
      <c r="I378">
        <v>-14.059770289999999</v>
      </c>
    </row>
    <row r="379" spans="1:9" x14ac:dyDescent="0.25">
      <c r="A379" t="s">
        <v>305</v>
      </c>
      <c r="B379" t="s">
        <v>305</v>
      </c>
      <c r="C379">
        <v>378</v>
      </c>
      <c r="D379">
        <v>3.5697227808350003E-2</v>
      </c>
      <c r="E379">
        <v>-11.132678869999999</v>
      </c>
      <c r="F379">
        <v>33.074890529999998</v>
      </c>
      <c r="G379">
        <v>32.464566730000001</v>
      </c>
      <c r="H379">
        <v>-5.99104145</v>
      </c>
      <c r="I379">
        <v>-6.1250472199999999</v>
      </c>
    </row>
    <row r="380" spans="1:9" x14ac:dyDescent="0.25">
      <c r="A380" t="s">
        <v>399</v>
      </c>
      <c r="B380" t="s">
        <v>868</v>
      </c>
      <c r="C380">
        <v>379</v>
      </c>
      <c r="D380">
        <v>3.4977600708600001E-3</v>
      </c>
      <c r="E380">
        <v>2.5373786200000001</v>
      </c>
      <c r="F380">
        <v>18.35963843</v>
      </c>
      <c r="G380">
        <v>22.52486867</v>
      </c>
      <c r="H380">
        <v>-4.1582029499999997</v>
      </c>
      <c r="I380">
        <v>-14.328707659999999</v>
      </c>
    </row>
    <row r="381" spans="1:9" x14ac:dyDescent="0.25">
      <c r="A381" t="s">
        <v>1019</v>
      </c>
      <c r="B381" t="s">
        <v>1019</v>
      </c>
      <c r="C381">
        <v>380</v>
      </c>
      <c r="D381">
        <v>0.77273707352024001</v>
      </c>
      <c r="E381">
        <v>120.3224039</v>
      </c>
      <c r="F381">
        <v>289.92456965000002</v>
      </c>
      <c r="G381">
        <v>294.52703021000002</v>
      </c>
      <c r="H381">
        <v>39.652933509999997</v>
      </c>
      <c r="I381">
        <v>13.073730250000001</v>
      </c>
    </row>
    <row r="382" spans="1:9" x14ac:dyDescent="0.25">
      <c r="A382" t="s">
        <v>385</v>
      </c>
      <c r="B382" t="s">
        <v>887</v>
      </c>
      <c r="C382">
        <v>381</v>
      </c>
      <c r="D382">
        <v>2.9224840771819198</v>
      </c>
      <c r="E382">
        <v>-4.2769475400000001</v>
      </c>
      <c r="F382">
        <v>31.81908541</v>
      </c>
      <c r="G382">
        <v>8.8871764899999999</v>
      </c>
      <c r="H382">
        <v>-7.2698331400000002</v>
      </c>
      <c r="I382">
        <v>-14.961038650000001</v>
      </c>
    </row>
    <row r="383" spans="1:9" x14ac:dyDescent="0.25">
      <c r="A383" t="s">
        <v>357</v>
      </c>
      <c r="B383" t="s">
        <v>866</v>
      </c>
      <c r="C383">
        <v>382</v>
      </c>
      <c r="D383">
        <v>326.47766593759718</v>
      </c>
      <c r="E383">
        <v>-54.316463259999999</v>
      </c>
      <c r="F383">
        <v>-3.6835162600000002</v>
      </c>
      <c r="G383">
        <v>-22.22454381</v>
      </c>
      <c r="H383">
        <v>-11.50876839</v>
      </c>
      <c r="I383">
        <v>-19.5578729</v>
      </c>
    </row>
    <row r="384" spans="1:9" x14ac:dyDescent="0.25">
      <c r="A384" t="s">
        <v>366</v>
      </c>
      <c r="B384" t="s">
        <v>842</v>
      </c>
      <c r="C384">
        <v>383</v>
      </c>
      <c r="D384">
        <v>47.621081721632201</v>
      </c>
      <c r="E384">
        <v>-13.691791569999999</v>
      </c>
      <c r="F384">
        <v>23.233120840000002</v>
      </c>
      <c r="G384">
        <v>9.5472673599999993</v>
      </c>
      <c r="H384">
        <v>-8.2762318500000003</v>
      </c>
      <c r="I384">
        <v>-27.226574020000001</v>
      </c>
    </row>
    <row r="385" spans="1:9" x14ac:dyDescent="0.25">
      <c r="A385" t="s">
        <v>380</v>
      </c>
      <c r="B385" t="s">
        <v>875</v>
      </c>
      <c r="C385">
        <v>384</v>
      </c>
      <c r="D385">
        <v>12.972335603641181</v>
      </c>
      <c r="E385">
        <v>5.1156580099999998</v>
      </c>
      <c r="F385">
        <v>13.814202079999999</v>
      </c>
      <c r="G385">
        <v>0.38124535999999998</v>
      </c>
      <c r="H385">
        <v>-4.1592477800000003</v>
      </c>
      <c r="I385">
        <v>-6.1885788799999997</v>
      </c>
    </row>
    <row r="386" spans="1:9" x14ac:dyDescent="0.25">
      <c r="A386" t="s">
        <v>373</v>
      </c>
      <c r="B386" t="s">
        <v>876</v>
      </c>
      <c r="C386">
        <v>385</v>
      </c>
      <c r="D386">
        <v>0.15001668136400001</v>
      </c>
      <c r="E386">
        <v>1.4650572100000001</v>
      </c>
      <c r="F386">
        <v>37.210118739999999</v>
      </c>
      <c r="G386">
        <v>-14.867272789999999</v>
      </c>
      <c r="H386">
        <v>-5.5377200699999998</v>
      </c>
      <c r="I386">
        <v>-14.99953257</v>
      </c>
    </row>
    <row r="387" spans="1:9" x14ac:dyDescent="0.25">
      <c r="A387" t="s">
        <v>496</v>
      </c>
      <c r="B387" t="s">
        <v>962</v>
      </c>
      <c r="C387">
        <v>386</v>
      </c>
      <c r="D387">
        <v>4.9040889876282403</v>
      </c>
      <c r="E387">
        <v>91.903556969999997</v>
      </c>
      <c r="F387">
        <v>162.69324639999999</v>
      </c>
      <c r="G387">
        <v>104.5222898</v>
      </c>
      <c r="H387">
        <v>17.490570389999998</v>
      </c>
      <c r="I387">
        <v>-29.436629279999998</v>
      </c>
    </row>
    <row r="388" spans="1:9" x14ac:dyDescent="0.25">
      <c r="A388" t="s">
        <v>1036</v>
      </c>
      <c r="B388" t="s">
        <v>1036</v>
      </c>
      <c r="C388">
        <v>387</v>
      </c>
      <c r="D388">
        <v>0.82838738190147998</v>
      </c>
      <c r="E388">
        <v>211.54236929999999</v>
      </c>
      <c r="F388">
        <v>212.09441457</v>
      </c>
      <c r="G388">
        <v>149.45773341</v>
      </c>
      <c r="H388">
        <v>132.47269492999999</v>
      </c>
      <c r="I388">
        <v>-18.281420369999999</v>
      </c>
    </row>
    <row r="389" spans="1:9" x14ac:dyDescent="0.25">
      <c r="A389" t="s">
        <v>369</v>
      </c>
      <c r="B389" t="s">
        <v>865</v>
      </c>
      <c r="C389">
        <v>388</v>
      </c>
      <c r="D389">
        <v>8.9055083742973</v>
      </c>
      <c r="E389">
        <v>0.79329006999999996</v>
      </c>
      <c r="F389">
        <v>50.749036019999998</v>
      </c>
      <c r="G389">
        <v>0.90229362000000002</v>
      </c>
      <c r="H389">
        <v>-12.225157210000001</v>
      </c>
      <c r="I389">
        <v>-23.592379529999999</v>
      </c>
    </row>
    <row r="390" spans="1:9" x14ac:dyDescent="0.25">
      <c r="A390" t="s">
        <v>420</v>
      </c>
      <c r="B390" t="s">
        <v>928</v>
      </c>
      <c r="C390">
        <v>389</v>
      </c>
      <c r="D390">
        <v>0.43458455136235002</v>
      </c>
      <c r="E390">
        <v>21.753377820000001</v>
      </c>
      <c r="F390">
        <v>59.191768660000001</v>
      </c>
      <c r="G390">
        <v>47.74060617</v>
      </c>
      <c r="H390">
        <v>10.56624783</v>
      </c>
      <c r="I390">
        <v>-20.671550889999999</v>
      </c>
    </row>
    <row r="391" spans="1:9" x14ac:dyDescent="0.25">
      <c r="A391" t="s">
        <v>325</v>
      </c>
      <c r="B391" t="s">
        <v>821</v>
      </c>
      <c r="C391">
        <v>390</v>
      </c>
      <c r="D391">
        <v>0.11730766488493</v>
      </c>
      <c r="E391">
        <v>-36.12680881</v>
      </c>
      <c r="F391">
        <v>20.706193760000001</v>
      </c>
      <c r="G391">
        <v>-4.6904244000000004</v>
      </c>
      <c r="H391">
        <v>-19.475037560000001</v>
      </c>
      <c r="I391">
        <v>-24.41256993</v>
      </c>
    </row>
    <row r="392" spans="1:9" x14ac:dyDescent="0.25">
      <c r="A392" t="s">
        <v>391</v>
      </c>
      <c r="B392" t="s">
        <v>885</v>
      </c>
      <c r="C392">
        <v>391</v>
      </c>
      <c r="D392">
        <v>44943.927086694777</v>
      </c>
      <c r="E392">
        <v>23.061351760000001</v>
      </c>
      <c r="F392">
        <v>33.719110309999998</v>
      </c>
      <c r="G392">
        <v>3.4474352599999998</v>
      </c>
      <c r="H392">
        <v>-4.2978261900000003</v>
      </c>
      <c r="I392">
        <v>-13.968014480000001</v>
      </c>
    </row>
    <row r="393" spans="1:9" x14ac:dyDescent="0.25">
      <c r="A393" t="s">
        <v>394</v>
      </c>
      <c r="B393" t="s">
        <v>893</v>
      </c>
      <c r="C393">
        <v>392</v>
      </c>
      <c r="D393">
        <v>3038.7595628241388</v>
      </c>
      <c r="E393">
        <v>22.88691918</v>
      </c>
      <c r="F393">
        <v>47.218809389999997</v>
      </c>
      <c r="G393">
        <v>5.9785157099999999</v>
      </c>
      <c r="H393">
        <v>-6.4337427700000003</v>
      </c>
      <c r="I393">
        <v>-16.571576830000001</v>
      </c>
    </row>
    <row r="394" spans="1:9" x14ac:dyDescent="0.25">
      <c r="A394" t="s">
        <v>396</v>
      </c>
      <c r="B394" t="s">
        <v>892</v>
      </c>
      <c r="C394">
        <v>393</v>
      </c>
      <c r="D394">
        <v>1.13071825186791</v>
      </c>
      <c r="E394">
        <v>-11.80150375</v>
      </c>
      <c r="F394">
        <v>23.922729459999999</v>
      </c>
      <c r="G394">
        <v>3.56647369</v>
      </c>
      <c r="H394">
        <v>-2.1978213499999999</v>
      </c>
      <c r="I394">
        <v>-18.349618060000001</v>
      </c>
    </row>
    <row r="395" spans="1:9" x14ac:dyDescent="0.25">
      <c r="A395" t="s">
        <v>386</v>
      </c>
      <c r="B395" t="s">
        <v>881</v>
      </c>
      <c r="C395">
        <v>394</v>
      </c>
      <c r="D395">
        <v>1.0440893486009999E-2</v>
      </c>
      <c r="E395">
        <v>8.2261976800000003</v>
      </c>
      <c r="F395">
        <v>29.808675189999999</v>
      </c>
      <c r="G395">
        <v>-2.0257588599999998</v>
      </c>
      <c r="H395">
        <v>-7.4708598999999998</v>
      </c>
      <c r="I395">
        <v>-23.101580299999998</v>
      </c>
    </row>
    <row r="396" spans="1:9" x14ac:dyDescent="0.25">
      <c r="A396" t="s">
        <v>462</v>
      </c>
      <c r="B396" t="s">
        <v>911</v>
      </c>
      <c r="C396">
        <v>395</v>
      </c>
      <c r="D396">
        <v>1.8148776362391801</v>
      </c>
      <c r="E396">
        <v>6.9781567799999999</v>
      </c>
      <c r="F396">
        <v>53.862311849999998</v>
      </c>
      <c r="G396">
        <v>-3.9796659999999999</v>
      </c>
      <c r="H396">
        <v>-23.772616679999999</v>
      </c>
      <c r="I396">
        <v>-32.006921060000003</v>
      </c>
    </row>
    <row r="397" spans="1:9" x14ac:dyDescent="0.25">
      <c r="A397" t="s">
        <v>393</v>
      </c>
      <c r="B397" t="s">
        <v>852</v>
      </c>
      <c r="C397">
        <v>396</v>
      </c>
      <c r="D397">
        <v>2.6460547318259999E-2</v>
      </c>
      <c r="E397">
        <v>12.07755347</v>
      </c>
      <c r="F397">
        <v>33.77153113</v>
      </c>
      <c r="G397">
        <v>-1.09829705</v>
      </c>
      <c r="H397">
        <v>-20.003119259999998</v>
      </c>
      <c r="I397">
        <v>-34.275567940000002</v>
      </c>
    </row>
    <row r="398" spans="1:9" x14ac:dyDescent="0.25">
      <c r="A398" t="s">
        <v>415</v>
      </c>
      <c r="B398" t="s">
        <v>925</v>
      </c>
      <c r="C398">
        <v>397</v>
      </c>
      <c r="D398">
        <v>1.81125950920993</v>
      </c>
      <c r="E398">
        <v>96.857351120000004</v>
      </c>
      <c r="F398">
        <v>177.13539517000001</v>
      </c>
      <c r="G398">
        <v>59.75142005</v>
      </c>
      <c r="H398">
        <v>27.302472600000002</v>
      </c>
      <c r="I398">
        <v>-27.97890701</v>
      </c>
    </row>
    <row r="399" spans="1:9" x14ac:dyDescent="0.25">
      <c r="A399" t="s">
        <v>408</v>
      </c>
      <c r="B399" t="s">
        <v>898</v>
      </c>
      <c r="C399">
        <v>398</v>
      </c>
      <c r="D399">
        <v>6.9592151326776204</v>
      </c>
      <c r="E399">
        <v>-4.8734269699999997</v>
      </c>
      <c r="F399">
        <v>40.125596129999998</v>
      </c>
      <c r="G399">
        <v>15.964736780000001</v>
      </c>
      <c r="H399">
        <v>-5.74657807</v>
      </c>
      <c r="I399">
        <v>-21.738875570000001</v>
      </c>
    </row>
    <row r="400" spans="1:9" x14ac:dyDescent="0.25">
      <c r="A400" t="s">
        <v>375</v>
      </c>
      <c r="B400" t="s">
        <v>888</v>
      </c>
      <c r="C400">
        <v>399</v>
      </c>
      <c r="D400">
        <v>7.0795469579859993E-2</v>
      </c>
      <c r="E400">
        <v>-9.7446376699999995</v>
      </c>
      <c r="F400">
        <v>-12.838378560000001</v>
      </c>
      <c r="G400">
        <v>-22.674726759999999</v>
      </c>
      <c r="H400">
        <v>5.5246736600000004</v>
      </c>
      <c r="I400">
        <v>1.50086999</v>
      </c>
    </row>
    <row r="401" spans="1:9" x14ac:dyDescent="0.25">
      <c r="A401" t="s">
        <v>404</v>
      </c>
      <c r="B401" t="s">
        <v>906</v>
      </c>
      <c r="C401">
        <v>400</v>
      </c>
      <c r="D401">
        <v>1.101816961806E-2</v>
      </c>
      <c r="E401">
        <v>10.709726010000001</v>
      </c>
      <c r="F401">
        <v>30.08084586</v>
      </c>
      <c r="G401">
        <v>6.8963603300000003</v>
      </c>
      <c r="H401">
        <v>-4.3276360299999999</v>
      </c>
      <c r="I401">
        <v>-26.046028400000001</v>
      </c>
    </row>
    <row r="402" spans="1:9" x14ac:dyDescent="0.25">
      <c r="A402" t="s">
        <v>418</v>
      </c>
      <c r="B402" t="s">
        <v>908</v>
      </c>
      <c r="C402">
        <v>401</v>
      </c>
      <c r="D402">
        <v>2.2690395475248102</v>
      </c>
      <c r="E402">
        <v>-22.615151780000001</v>
      </c>
      <c r="F402">
        <v>25.39818503</v>
      </c>
      <c r="G402">
        <v>27.21133537</v>
      </c>
      <c r="H402">
        <v>-6.2173753500000002</v>
      </c>
      <c r="I402">
        <v>-9.0554960700000002</v>
      </c>
    </row>
    <row r="403" spans="1:9" x14ac:dyDescent="0.25">
      <c r="A403" t="s">
        <v>403</v>
      </c>
      <c r="B403" t="s">
        <v>902</v>
      </c>
      <c r="C403">
        <v>402</v>
      </c>
      <c r="D403">
        <v>0.18329777682187001</v>
      </c>
      <c r="E403">
        <v>87.346556500000005</v>
      </c>
      <c r="F403">
        <v>24.959266</v>
      </c>
      <c r="G403">
        <v>2.8634341700000001</v>
      </c>
      <c r="H403">
        <v>-4.2970268200000001</v>
      </c>
      <c r="I403">
        <v>-26.219588130000002</v>
      </c>
    </row>
    <row r="404" spans="1:9" x14ac:dyDescent="0.25">
      <c r="A404" t="s">
        <v>381</v>
      </c>
      <c r="B404" t="s">
        <v>883</v>
      </c>
      <c r="C404">
        <v>403</v>
      </c>
      <c r="D404">
        <v>40.476219047597688</v>
      </c>
      <c r="E404">
        <v>-13.49248266</v>
      </c>
      <c r="F404">
        <v>47.45581404</v>
      </c>
      <c r="G404">
        <v>-30.453691800000001</v>
      </c>
      <c r="H404">
        <v>-25.813359630000001</v>
      </c>
      <c r="I404">
        <v>-21.870980230000001</v>
      </c>
    </row>
    <row r="405" spans="1:9" x14ac:dyDescent="0.25">
      <c r="A405" t="s">
        <v>471</v>
      </c>
      <c r="B405" t="s">
        <v>949</v>
      </c>
      <c r="C405">
        <v>404</v>
      </c>
      <c r="D405">
        <v>5.1359286228934797</v>
      </c>
      <c r="E405">
        <v>128.11181775</v>
      </c>
      <c r="F405">
        <v>63.039516579999997</v>
      </c>
      <c r="G405">
        <v>56.41399148</v>
      </c>
      <c r="H405">
        <v>-15.413385359999999</v>
      </c>
      <c r="I405">
        <v>-13.484652130000001</v>
      </c>
    </row>
    <row r="406" spans="1:9" x14ac:dyDescent="0.25">
      <c r="A406" t="s">
        <v>331</v>
      </c>
      <c r="B406" t="s">
        <v>840</v>
      </c>
      <c r="C406">
        <v>405</v>
      </c>
      <c r="D406">
        <v>0.21693546922012999</v>
      </c>
      <c r="E406">
        <v>21.992073789999999</v>
      </c>
      <c r="F406">
        <v>63.056326470000002</v>
      </c>
      <c r="G406">
        <v>-1.9688245799999999</v>
      </c>
      <c r="H406">
        <v>-23.180667459999999</v>
      </c>
      <c r="I406">
        <v>-18.75899768</v>
      </c>
    </row>
    <row r="407" spans="1:9" x14ac:dyDescent="0.25">
      <c r="A407" t="s">
        <v>392</v>
      </c>
      <c r="B407" t="s">
        <v>903</v>
      </c>
      <c r="C407">
        <v>406</v>
      </c>
      <c r="D407">
        <v>0.75843195753162995</v>
      </c>
      <c r="E407">
        <v>-15.784734029999999</v>
      </c>
      <c r="F407">
        <v>-13.458263799999999</v>
      </c>
      <c r="G407">
        <v>-10.10362754</v>
      </c>
      <c r="H407">
        <v>-2.32717895</v>
      </c>
      <c r="I407">
        <v>-0.14241271999999999</v>
      </c>
    </row>
    <row r="408" spans="1:9" x14ac:dyDescent="0.25">
      <c r="A408" t="s">
        <v>368</v>
      </c>
      <c r="B408" t="s">
        <v>833</v>
      </c>
      <c r="C408">
        <v>407</v>
      </c>
      <c r="D408">
        <v>0.28324246455982</v>
      </c>
      <c r="E408">
        <v>-2.7676411600000002</v>
      </c>
      <c r="F408">
        <v>41.865566510000001</v>
      </c>
      <c r="G408">
        <v>-8.0698521700000008</v>
      </c>
      <c r="H408">
        <v>-29.630991349999999</v>
      </c>
      <c r="I408">
        <v>-30.571659060000002</v>
      </c>
    </row>
    <row r="409" spans="1:9" x14ac:dyDescent="0.25">
      <c r="A409" t="s">
        <v>458</v>
      </c>
      <c r="B409" t="s">
        <v>951</v>
      </c>
      <c r="C409">
        <v>408</v>
      </c>
      <c r="D409">
        <v>5.5361653029454603</v>
      </c>
      <c r="E409">
        <v>-56.993329549999999</v>
      </c>
      <c r="F409">
        <v>37.81333695</v>
      </c>
      <c r="G409">
        <v>8.05096612</v>
      </c>
      <c r="H409">
        <v>26.049356759999998</v>
      </c>
      <c r="I409">
        <v>-21.55528421</v>
      </c>
    </row>
    <row r="410" spans="1:9" x14ac:dyDescent="0.25">
      <c r="A410" t="s">
        <v>443</v>
      </c>
      <c r="B410" t="s">
        <v>919</v>
      </c>
      <c r="C410">
        <v>409</v>
      </c>
      <c r="D410">
        <v>232.24578469737321</v>
      </c>
      <c r="E410">
        <v>-22.36451138</v>
      </c>
      <c r="F410">
        <v>21.75393437</v>
      </c>
      <c r="G410">
        <v>12.20283878</v>
      </c>
      <c r="H410">
        <v>-24.315893110000001</v>
      </c>
      <c r="I410">
        <v>-16.73673337</v>
      </c>
    </row>
    <row r="411" spans="1:9" x14ac:dyDescent="0.25">
      <c r="A411" t="s">
        <v>398</v>
      </c>
      <c r="B411" t="s">
        <v>398</v>
      </c>
      <c r="C411">
        <v>410</v>
      </c>
      <c r="D411">
        <v>2.6476763704900001E-3</v>
      </c>
      <c r="E411">
        <v>430.92262032000002</v>
      </c>
      <c r="F411">
        <v>-20.767186679999998</v>
      </c>
      <c r="G411">
        <v>-30.345123510000001</v>
      </c>
      <c r="H411">
        <v>-12.296390150000001</v>
      </c>
      <c r="I411">
        <v>-21.687550869999999</v>
      </c>
    </row>
    <row r="412" spans="1:9" x14ac:dyDescent="0.25">
      <c r="A412" t="s">
        <v>397</v>
      </c>
      <c r="B412" t="s">
        <v>854</v>
      </c>
      <c r="C412">
        <v>411</v>
      </c>
      <c r="D412">
        <v>0.16268049565376</v>
      </c>
      <c r="E412">
        <v>-14.02499197</v>
      </c>
      <c r="F412">
        <v>28.115776090000001</v>
      </c>
      <c r="G412">
        <v>13.72574389</v>
      </c>
      <c r="H412">
        <v>-16.16897002</v>
      </c>
      <c r="I412">
        <v>-26.35965015</v>
      </c>
    </row>
    <row r="413" spans="1:9" x14ac:dyDescent="0.25">
      <c r="A413" t="s">
        <v>359</v>
      </c>
      <c r="B413" t="s">
        <v>894</v>
      </c>
      <c r="C413">
        <v>412</v>
      </c>
      <c r="D413">
        <v>0.27359827203120002</v>
      </c>
      <c r="E413">
        <v>-10.44296207</v>
      </c>
      <c r="F413">
        <v>57.287316019999999</v>
      </c>
      <c r="G413">
        <v>8.4603610499999995</v>
      </c>
      <c r="H413">
        <v>-9.0833563000000002</v>
      </c>
      <c r="I413">
        <v>-26.24816032</v>
      </c>
    </row>
    <row r="414" spans="1:9" x14ac:dyDescent="0.25">
      <c r="A414" t="s">
        <v>827</v>
      </c>
      <c r="B414" t="s">
        <v>828</v>
      </c>
      <c r="C414">
        <v>413</v>
      </c>
      <c r="D414">
        <v>0.37388494759135998</v>
      </c>
      <c r="E414">
        <v>-3.0477874900000002</v>
      </c>
      <c r="F414">
        <v>21.570864749999998</v>
      </c>
      <c r="G414">
        <v>64.351272230000006</v>
      </c>
      <c r="H414">
        <v>-12.97464926</v>
      </c>
      <c r="I414">
        <v>-2.91471239</v>
      </c>
    </row>
    <row r="415" spans="1:9" x14ac:dyDescent="0.25">
      <c r="A415" t="s">
        <v>364</v>
      </c>
      <c r="B415" t="s">
        <v>877</v>
      </c>
      <c r="C415">
        <v>414</v>
      </c>
      <c r="D415">
        <v>28.125890373814318</v>
      </c>
      <c r="E415">
        <v>96.565475289999995</v>
      </c>
      <c r="F415">
        <v>101.43432147</v>
      </c>
      <c r="G415">
        <v>-45.665200460000001</v>
      </c>
      <c r="H415">
        <v>-11.82440661</v>
      </c>
      <c r="I415">
        <v>-13.504217779999999</v>
      </c>
    </row>
    <row r="416" spans="1:9" x14ac:dyDescent="0.25">
      <c r="A416" t="s">
        <v>1037</v>
      </c>
      <c r="B416" t="s">
        <v>1038</v>
      </c>
      <c r="C416">
        <v>415</v>
      </c>
      <c r="D416">
        <v>3.9830498400000002E-6</v>
      </c>
      <c r="E416">
        <v>64.244268820000002</v>
      </c>
      <c r="F416">
        <v>51.28116429</v>
      </c>
      <c r="G416">
        <v>70.470186670000004</v>
      </c>
      <c r="H416">
        <v>59.486075390000003</v>
      </c>
      <c r="I416">
        <v>-5.3644568799999997</v>
      </c>
    </row>
    <row r="417" spans="1:9" x14ac:dyDescent="0.25">
      <c r="A417" t="s">
        <v>1039</v>
      </c>
      <c r="B417" t="s">
        <v>1040</v>
      </c>
      <c r="C417">
        <v>416</v>
      </c>
      <c r="D417">
        <v>5.9110101904379002</v>
      </c>
      <c r="E417">
        <v>356.37957820999998</v>
      </c>
      <c r="F417">
        <v>387.30997374999998</v>
      </c>
      <c r="G417">
        <v>238.11649693999999</v>
      </c>
      <c r="H417">
        <v>-13.76220485</v>
      </c>
      <c r="I417">
        <v>-21.122666039999999</v>
      </c>
    </row>
    <row r="418" spans="1:9" x14ac:dyDescent="0.25">
      <c r="A418" t="s">
        <v>384</v>
      </c>
      <c r="B418" t="s">
        <v>884</v>
      </c>
      <c r="C418">
        <v>417</v>
      </c>
      <c r="D418">
        <v>5.9747227318070001E-2</v>
      </c>
      <c r="E418">
        <v>-28.336369619999999</v>
      </c>
      <c r="F418">
        <v>14.35424111</v>
      </c>
      <c r="G418">
        <v>46.830498609999999</v>
      </c>
      <c r="H418">
        <v>-10.46008778</v>
      </c>
      <c r="I418">
        <v>-17.995421589999999</v>
      </c>
    </row>
    <row r="419" spans="1:9" x14ac:dyDescent="0.25">
      <c r="A419" t="s">
        <v>423</v>
      </c>
      <c r="B419" t="s">
        <v>870</v>
      </c>
      <c r="C419">
        <v>418</v>
      </c>
      <c r="D419">
        <v>0.65170839435674999</v>
      </c>
      <c r="E419">
        <v>-11.179613570000001</v>
      </c>
      <c r="F419">
        <v>53.614279109999998</v>
      </c>
      <c r="G419">
        <v>31.833028389999999</v>
      </c>
      <c r="H419">
        <v>-8.1771995400000002</v>
      </c>
      <c r="I419">
        <v>-26.723722930000001</v>
      </c>
    </row>
    <row r="420" spans="1:9" x14ac:dyDescent="0.25">
      <c r="A420" t="s">
        <v>372</v>
      </c>
      <c r="B420" t="s">
        <v>864</v>
      </c>
      <c r="C420">
        <v>419</v>
      </c>
      <c r="D420">
        <v>0.74084237152804999</v>
      </c>
      <c r="E420">
        <v>26.992527939999999</v>
      </c>
      <c r="F420">
        <v>77.264912580000001</v>
      </c>
      <c r="G420">
        <v>3.7399976700000002</v>
      </c>
      <c r="H420">
        <v>-18.926077970000001</v>
      </c>
      <c r="I420">
        <v>-35.774645390000003</v>
      </c>
    </row>
    <row r="421" spans="1:9" x14ac:dyDescent="0.25">
      <c r="A421" t="s">
        <v>412</v>
      </c>
      <c r="B421" t="s">
        <v>412</v>
      </c>
      <c r="C421">
        <v>420</v>
      </c>
      <c r="D421">
        <v>0.20653582456544001</v>
      </c>
      <c r="E421">
        <v>23.151301499999999</v>
      </c>
      <c r="F421">
        <v>50.475938130000003</v>
      </c>
      <c r="G421">
        <v>10.84661476</v>
      </c>
      <c r="H421">
        <v>-15.029825600000001</v>
      </c>
      <c r="I421">
        <v>-19.114400750000001</v>
      </c>
    </row>
    <row r="422" spans="1:9" x14ac:dyDescent="0.25">
      <c r="A422" t="s">
        <v>387</v>
      </c>
      <c r="B422" t="s">
        <v>848</v>
      </c>
      <c r="C422">
        <v>421</v>
      </c>
      <c r="D422">
        <v>0.50278186881956</v>
      </c>
      <c r="E422">
        <v>-11.95273753</v>
      </c>
      <c r="F422">
        <v>31.728480820000001</v>
      </c>
      <c r="G422">
        <v>0.33276938</v>
      </c>
      <c r="H422">
        <v>-27.028273519999999</v>
      </c>
      <c r="I422">
        <v>-28.92552959</v>
      </c>
    </row>
    <row r="423" spans="1:9" x14ac:dyDescent="0.25">
      <c r="A423" t="s">
        <v>383</v>
      </c>
      <c r="B423" t="s">
        <v>882</v>
      </c>
      <c r="C423">
        <v>422</v>
      </c>
      <c r="D423">
        <v>0.12708769300059</v>
      </c>
      <c r="E423">
        <v>9.3325347599999997</v>
      </c>
      <c r="F423">
        <v>69.988757289999995</v>
      </c>
      <c r="G423">
        <v>9.4369715799999998</v>
      </c>
      <c r="H423">
        <v>-17.18041753</v>
      </c>
      <c r="I423">
        <v>-22.68240939</v>
      </c>
    </row>
    <row r="424" spans="1:9" x14ac:dyDescent="0.25">
      <c r="A424" t="s">
        <v>411</v>
      </c>
      <c r="B424" t="s">
        <v>895</v>
      </c>
      <c r="C424">
        <v>423</v>
      </c>
      <c r="D424">
        <v>1036.5566826302791</v>
      </c>
      <c r="E424">
        <v>-13.722070909999999</v>
      </c>
      <c r="F424">
        <v>8.9150521600000001</v>
      </c>
      <c r="G424">
        <v>6.6657468099999999</v>
      </c>
      <c r="H424">
        <v>0.15666304</v>
      </c>
      <c r="I424">
        <v>-15.6723178</v>
      </c>
    </row>
    <row r="425" spans="1:9" x14ac:dyDescent="0.25">
      <c r="A425" t="s">
        <v>424</v>
      </c>
      <c r="B425" t="s">
        <v>880</v>
      </c>
      <c r="C425">
        <v>424</v>
      </c>
      <c r="D425">
        <v>0.98454986472332995</v>
      </c>
      <c r="E425">
        <v>-5.8479035499999998</v>
      </c>
      <c r="F425">
        <v>42.583031429999998</v>
      </c>
      <c r="G425">
        <v>17.250197119999999</v>
      </c>
      <c r="H425">
        <v>-11.93540514</v>
      </c>
      <c r="I425">
        <v>-23.922259919999998</v>
      </c>
    </row>
    <row r="426" spans="1:9" x14ac:dyDescent="0.25">
      <c r="A426" t="s">
        <v>437</v>
      </c>
      <c r="B426" t="s">
        <v>900</v>
      </c>
      <c r="C426">
        <v>425</v>
      </c>
      <c r="D426">
        <v>6.5559418614609996E-2</v>
      </c>
      <c r="E426">
        <v>25.574572150000002</v>
      </c>
      <c r="F426">
        <v>112.93097349</v>
      </c>
      <c r="G426">
        <v>55.034304069999997</v>
      </c>
      <c r="H426">
        <v>-15.21919052</v>
      </c>
      <c r="I426">
        <v>-24.302138339999999</v>
      </c>
    </row>
    <row r="427" spans="1:9" x14ac:dyDescent="0.25">
      <c r="A427" t="s">
        <v>348</v>
      </c>
      <c r="B427" t="s">
        <v>890</v>
      </c>
      <c r="C427">
        <v>426</v>
      </c>
      <c r="D427">
        <v>9.9643981654559996E-2</v>
      </c>
      <c r="E427">
        <v>-4.0126956800000002</v>
      </c>
      <c r="F427">
        <v>-20.297877920000001</v>
      </c>
      <c r="G427">
        <v>-31.195021830000002</v>
      </c>
      <c r="H427">
        <v>-0.96886839000000002</v>
      </c>
      <c r="I427">
        <v>-9.5342188599999993</v>
      </c>
    </row>
    <row r="428" spans="1:9" x14ac:dyDescent="0.25">
      <c r="A428" t="s">
        <v>452</v>
      </c>
      <c r="B428" t="s">
        <v>452</v>
      </c>
      <c r="C428">
        <v>427</v>
      </c>
      <c r="D428">
        <v>155.03119947577341</v>
      </c>
      <c r="E428">
        <v>179.46895054000001</v>
      </c>
      <c r="F428">
        <v>91.713198160000005</v>
      </c>
      <c r="G428">
        <v>-24.54168671</v>
      </c>
      <c r="H428">
        <v>-34.207192190000001</v>
      </c>
      <c r="I428">
        <v>-20.461141779999998</v>
      </c>
    </row>
    <row r="429" spans="1:9" x14ac:dyDescent="0.25">
      <c r="A429" t="s">
        <v>1041</v>
      </c>
      <c r="B429" t="s">
        <v>1042</v>
      </c>
      <c r="C429">
        <v>428</v>
      </c>
      <c r="D429">
        <v>1.3370990395380001E-2</v>
      </c>
      <c r="E429">
        <v>0</v>
      </c>
      <c r="F429">
        <v>0</v>
      </c>
      <c r="G429">
        <v>0</v>
      </c>
      <c r="H429">
        <v>54.351562199999996</v>
      </c>
      <c r="I429">
        <v>33.433316830000003</v>
      </c>
    </row>
    <row r="430" spans="1:9" x14ac:dyDescent="0.25">
      <c r="A430" t="s">
        <v>484</v>
      </c>
      <c r="B430" t="s">
        <v>923</v>
      </c>
      <c r="C430">
        <v>429</v>
      </c>
      <c r="D430">
        <v>1363.044964554849</v>
      </c>
      <c r="E430">
        <v>18.849222770000001</v>
      </c>
      <c r="F430">
        <v>62.478996299999999</v>
      </c>
      <c r="G430">
        <v>52.211021100000004</v>
      </c>
      <c r="H430">
        <v>11.14931142</v>
      </c>
      <c r="I430">
        <v>4.6934236900000004</v>
      </c>
    </row>
    <row r="431" spans="1:9" x14ac:dyDescent="0.25">
      <c r="A431" t="s">
        <v>445</v>
      </c>
      <c r="B431" t="s">
        <v>931</v>
      </c>
      <c r="C431">
        <v>430</v>
      </c>
      <c r="D431">
        <v>0.19770462564884</v>
      </c>
      <c r="E431">
        <v>21.80102471</v>
      </c>
      <c r="F431">
        <v>89.441351449999999</v>
      </c>
      <c r="G431">
        <v>15.801487570000001</v>
      </c>
      <c r="H431">
        <v>-3.5944145000000001</v>
      </c>
      <c r="I431">
        <v>-30.19302734</v>
      </c>
    </row>
    <row r="432" spans="1:9" x14ac:dyDescent="0.25">
      <c r="A432" t="s">
        <v>971</v>
      </c>
      <c r="B432" t="s">
        <v>972</v>
      </c>
      <c r="C432">
        <v>431</v>
      </c>
      <c r="D432">
        <v>0.27091828765183001</v>
      </c>
      <c r="E432">
        <v>52.43441593</v>
      </c>
      <c r="F432">
        <v>72.228684150000007</v>
      </c>
      <c r="G432">
        <v>39.314781529999998</v>
      </c>
      <c r="H432">
        <v>14.29975735</v>
      </c>
      <c r="I432">
        <v>-22.414264630000002</v>
      </c>
    </row>
    <row r="433" spans="1:9" x14ac:dyDescent="0.25">
      <c r="A433" t="s">
        <v>389</v>
      </c>
      <c r="B433" t="s">
        <v>873</v>
      </c>
      <c r="C433">
        <v>432</v>
      </c>
      <c r="D433">
        <v>3.0676477433300002E-3</v>
      </c>
      <c r="E433">
        <v>-28.65991683</v>
      </c>
      <c r="F433">
        <v>52.640789429999998</v>
      </c>
      <c r="G433">
        <v>-1.8310305499999999</v>
      </c>
      <c r="H433">
        <v>8.0341079700000009</v>
      </c>
      <c r="I433">
        <v>-2.00997805</v>
      </c>
    </row>
    <row r="434" spans="1:9" x14ac:dyDescent="0.25">
      <c r="A434" t="s">
        <v>982</v>
      </c>
      <c r="B434" t="s">
        <v>983</v>
      </c>
      <c r="C434">
        <v>433</v>
      </c>
      <c r="D434">
        <v>0.46445372803186002</v>
      </c>
      <c r="E434">
        <v>34.44410534</v>
      </c>
      <c r="F434">
        <v>149.15084555999999</v>
      </c>
      <c r="G434">
        <v>104.73156919</v>
      </c>
      <c r="H434">
        <v>-16.049759309999999</v>
      </c>
      <c r="I434">
        <v>-7.5029647500000003</v>
      </c>
    </row>
    <row r="435" spans="1:9" x14ac:dyDescent="0.25">
      <c r="A435" t="s">
        <v>467</v>
      </c>
      <c r="B435" t="s">
        <v>869</v>
      </c>
      <c r="C435">
        <v>434</v>
      </c>
      <c r="D435">
        <v>2.0339381395300001E-2</v>
      </c>
      <c r="E435">
        <v>12.60938906</v>
      </c>
      <c r="F435">
        <v>50.792353490000004</v>
      </c>
      <c r="G435">
        <v>36.94417069</v>
      </c>
      <c r="H435">
        <v>-21.407591419999999</v>
      </c>
      <c r="I435">
        <v>-29.14315276</v>
      </c>
    </row>
    <row r="436" spans="1:9" x14ac:dyDescent="0.25">
      <c r="A436" t="s">
        <v>414</v>
      </c>
      <c r="B436" t="s">
        <v>920</v>
      </c>
      <c r="C436">
        <v>435</v>
      </c>
      <c r="D436">
        <v>222.62866974361671</v>
      </c>
      <c r="E436">
        <v>73.844879340000006</v>
      </c>
      <c r="F436">
        <v>113.91535273</v>
      </c>
      <c r="G436">
        <v>44.061827190000002</v>
      </c>
      <c r="H436">
        <v>-51.81166631</v>
      </c>
      <c r="I436">
        <v>-17.46901781</v>
      </c>
    </row>
    <row r="437" spans="1:9" x14ac:dyDescent="0.25">
      <c r="A437" t="s">
        <v>453</v>
      </c>
      <c r="B437" t="s">
        <v>945</v>
      </c>
      <c r="C437">
        <v>436</v>
      </c>
      <c r="D437">
        <v>18.189346912021669</v>
      </c>
      <c r="E437">
        <v>-44.754445449999999</v>
      </c>
      <c r="F437">
        <v>-21.5531188</v>
      </c>
      <c r="G437">
        <v>11.09672005</v>
      </c>
      <c r="H437">
        <v>-4.2986462699999999</v>
      </c>
      <c r="I437">
        <v>-15.10385608</v>
      </c>
    </row>
    <row r="438" spans="1:9" x14ac:dyDescent="0.25">
      <c r="A438" t="s">
        <v>434</v>
      </c>
      <c r="B438" t="s">
        <v>933</v>
      </c>
      <c r="C438">
        <v>437</v>
      </c>
      <c r="D438">
        <v>0.15260785461637</v>
      </c>
      <c r="E438">
        <v>-1.9405600300000001</v>
      </c>
      <c r="F438">
        <v>-0.30842473999999998</v>
      </c>
      <c r="G438">
        <v>-0.71022132999999998</v>
      </c>
      <c r="H438">
        <v>-1.2151312700000001</v>
      </c>
      <c r="I438">
        <v>-1.1521389799999999</v>
      </c>
    </row>
    <row r="439" spans="1:9" x14ac:dyDescent="0.25">
      <c r="A439" t="s">
        <v>454</v>
      </c>
      <c r="B439" t="s">
        <v>937</v>
      </c>
      <c r="C439">
        <v>438</v>
      </c>
      <c r="D439">
        <v>0.89616057867758003</v>
      </c>
      <c r="E439">
        <v>3.4892861499999999</v>
      </c>
      <c r="F439">
        <v>40.318640180000003</v>
      </c>
      <c r="G439">
        <v>9.3718513300000001</v>
      </c>
      <c r="H439">
        <v>-13.46865678</v>
      </c>
      <c r="I439">
        <v>-24.712043919999999</v>
      </c>
    </row>
    <row r="440" spans="1:9" x14ac:dyDescent="0.25">
      <c r="A440" t="s">
        <v>400</v>
      </c>
      <c r="B440" t="s">
        <v>856</v>
      </c>
      <c r="C440">
        <v>439</v>
      </c>
      <c r="D440">
        <v>2.966210668788E-2</v>
      </c>
      <c r="E440">
        <v>28.342816989999999</v>
      </c>
      <c r="F440">
        <v>39.42928019</v>
      </c>
      <c r="G440">
        <v>56.647754910000003</v>
      </c>
      <c r="H440">
        <v>-11.808117899999999</v>
      </c>
      <c r="I440">
        <v>-17.135649170000001</v>
      </c>
    </row>
    <row r="441" spans="1:9" x14ac:dyDescent="0.25">
      <c r="A441" t="s">
        <v>407</v>
      </c>
      <c r="B441" t="s">
        <v>407</v>
      </c>
      <c r="C441">
        <v>440</v>
      </c>
      <c r="D441">
        <v>1.6776265575606299</v>
      </c>
      <c r="E441">
        <v>0.51623233000000002</v>
      </c>
      <c r="F441">
        <v>32.320017159999999</v>
      </c>
      <c r="G441">
        <v>9.5477799599999997</v>
      </c>
      <c r="H441">
        <v>-17.25375721</v>
      </c>
      <c r="I441">
        <v>-31.816792150000001</v>
      </c>
    </row>
    <row r="442" spans="1:9" x14ac:dyDescent="0.25">
      <c r="A442" t="s">
        <v>406</v>
      </c>
      <c r="B442" t="s">
        <v>871</v>
      </c>
      <c r="C442">
        <v>441</v>
      </c>
      <c r="D442">
        <v>8.0445449391121606</v>
      </c>
      <c r="E442">
        <v>24.76594502</v>
      </c>
      <c r="F442">
        <v>39.909667820000003</v>
      </c>
      <c r="G442">
        <v>-29.184075709999998</v>
      </c>
      <c r="H442">
        <v>-26.657329829999998</v>
      </c>
      <c r="I442">
        <v>-28.786426850000002</v>
      </c>
    </row>
    <row r="443" spans="1:9" x14ac:dyDescent="0.25">
      <c r="A443" t="s">
        <v>422</v>
      </c>
      <c r="B443" t="s">
        <v>905</v>
      </c>
      <c r="C443">
        <v>442</v>
      </c>
      <c r="D443">
        <v>1.5404645020541701</v>
      </c>
      <c r="E443">
        <v>-27.332538289999999</v>
      </c>
      <c r="F443">
        <v>-10.131494760000001</v>
      </c>
      <c r="G443">
        <v>-4.8510156200000001</v>
      </c>
      <c r="H443">
        <v>-11.58308403</v>
      </c>
      <c r="I443">
        <v>-22.868119839999999</v>
      </c>
    </row>
    <row r="444" spans="1:9" x14ac:dyDescent="0.25">
      <c r="A444" t="s">
        <v>466</v>
      </c>
      <c r="B444" t="s">
        <v>953</v>
      </c>
      <c r="C444">
        <v>443</v>
      </c>
      <c r="D444">
        <v>1.4818478122835901</v>
      </c>
      <c r="E444">
        <v>66.697241450000007</v>
      </c>
      <c r="F444">
        <v>139.30457211000001</v>
      </c>
      <c r="G444">
        <v>57.930202399999999</v>
      </c>
      <c r="H444">
        <v>12.85708604</v>
      </c>
      <c r="I444">
        <v>-23.694408070000001</v>
      </c>
    </row>
    <row r="445" spans="1:9" x14ac:dyDescent="0.25">
      <c r="A445" t="s">
        <v>417</v>
      </c>
      <c r="B445" t="s">
        <v>878</v>
      </c>
      <c r="C445">
        <v>444</v>
      </c>
      <c r="D445">
        <v>1.0073999529290001E-2</v>
      </c>
      <c r="E445">
        <v>117.79300652000001</v>
      </c>
      <c r="F445">
        <v>204.1416346</v>
      </c>
      <c r="G445">
        <v>12.9734874</v>
      </c>
      <c r="H445">
        <v>-9.4881208099999998</v>
      </c>
      <c r="I445">
        <v>-24.43042921</v>
      </c>
    </row>
    <row r="446" spans="1:9" x14ac:dyDescent="0.25">
      <c r="A446" t="s">
        <v>1009</v>
      </c>
      <c r="B446" t="s">
        <v>1010</v>
      </c>
      <c r="C446">
        <v>445</v>
      </c>
      <c r="D446">
        <v>0.11364650872248</v>
      </c>
      <c r="E446">
        <v>47.727100010000001</v>
      </c>
      <c r="F446">
        <v>47.37301626</v>
      </c>
      <c r="G446">
        <v>0.1505948</v>
      </c>
      <c r="H446">
        <v>-10.252955139999999</v>
      </c>
      <c r="I446">
        <v>-7.2353913900000002</v>
      </c>
    </row>
    <row r="447" spans="1:9" x14ac:dyDescent="0.25">
      <c r="A447" t="s">
        <v>1043</v>
      </c>
      <c r="B447" t="s">
        <v>1044</v>
      </c>
      <c r="C447">
        <v>446</v>
      </c>
      <c r="D447">
        <v>1.42869419858964</v>
      </c>
      <c r="E447">
        <v>200.93477419000001</v>
      </c>
      <c r="F447">
        <v>300.39072131</v>
      </c>
      <c r="G447">
        <v>205.83782237</v>
      </c>
      <c r="H447">
        <v>168.22322725000001</v>
      </c>
      <c r="I447">
        <v>86.260080619999997</v>
      </c>
    </row>
    <row r="448" spans="1:9" x14ac:dyDescent="0.25">
      <c r="A448" t="s">
        <v>405</v>
      </c>
      <c r="B448" t="s">
        <v>405</v>
      </c>
      <c r="C448">
        <v>447</v>
      </c>
      <c r="D448">
        <v>7.5907849327100001E-3</v>
      </c>
      <c r="E448">
        <v>-29.40970652</v>
      </c>
      <c r="F448">
        <v>-4.3271119699999998</v>
      </c>
      <c r="G448">
        <v>3.2879697399999999</v>
      </c>
      <c r="H448">
        <v>-23.82823436</v>
      </c>
      <c r="I448">
        <v>-27.649420240000001</v>
      </c>
    </row>
    <row r="449" spans="1:9" x14ac:dyDescent="0.25">
      <c r="A449" t="s">
        <v>402</v>
      </c>
      <c r="B449" t="s">
        <v>402</v>
      </c>
      <c r="C449">
        <v>448</v>
      </c>
      <c r="D449">
        <v>0.49131535485698002</v>
      </c>
      <c r="E449">
        <v>-23.61742594</v>
      </c>
      <c r="F449">
        <v>-1.80654307</v>
      </c>
      <c r="G449">
        <v>-10.78888849</v>
      </c>
      <c r="H449">
        <v>-1.52052999</v>
      </c>
      <c r="I449">
        <v>-3.66606444</v>
      </c>
    </row>
    <row r="450" spans="1:9" x14ac:dyDescent="0.25">
      <c r="A450" t="s">
        <v>439</v>
      </c>
      <c r="B450" t="s">
        <v>927</v>
      </c>
      <c r="C450">
        <v>449</v>
      </c>
      <c r="D450">
        <v>0.51888562516786996</v>
      </c>
      <c r="E450">
        <v>-41.757479600000003</v>
      </c>
      <c r="F450">
        <v>53.173783200000003</v>
      </c>
      <c r="G450">
        <v>7.8575184699999996</v>
      </c>
      <c r="H450">
        <v>-5.3071868499999999</v>
      </c>
      <c r="I450">
        <v>-17.36054008</v>
      </c>
    </row>
    <row r="451" spans="1:9" x14ac:dyDescent="0.25">
      <c r="A451" t="s">
        <v>1045</v>
      </c>
      <c r="B451" t="s">
        <v>1046</v>
      </c>
      <c r="C451">
        <v>450</v>
      </c>
      <c r="D451">
        <v>476.79121619529502</v>
      </c>
      <c r="E451">
        <v>239.21032781</v>
      </c>
      <c r="F451">
        <v>92.491343479999998</v>
      </c>
      <c r="G451">
        <v>131.92892560999999</v>
      </c>
      <c r="H451">
        <v>-5.0946004399999998</v>
      </c>
      <c r="I451">
        <v>-6.4668734499999996</v>
      </c>
    </row>
    <row r="452" spans="1:9" x14ac:dyDescent="0.25">
      <c r="A452" t="s">
        <v>463</v>
      </c>
      <c r="B452" t="s">
        <v>941</v>
      </c>
      <c r="C452">
        <v>451</v>
      </c>
      <c r="D452">
        <v>3.3722552468057101</v>
      </c>
      <c r="E452">
        <v>-21.25086421</v>
      </c>
      <c r="F452">
        <v>52.77511346</v>
      </c>
      <c r="G452">
        <v>12.035357680000001</v>
      </c>
      <c r="H452">
        <v>8.2451313899999992</v>
      </c>
      <c r="I452">
        <v>-22.23669816</v>
      </c>
    </row>
    <row r="453" spans="1:9" x14ac:dyDescent="0.25">
      <c r="A453" t="s">
        <v>413</v>
      </c>
      <c r="B453" t="s">
        <v>896</v>
      </c>
      <c r="C453">
        <v>452</v>
      </c>
      <c r="D453">
        <v>4.0521823403390203</v>
      </c>
      <c r="E453">
        <v>-33.829833219999998</v>
      </c>
      <c r="F453">
        <v>8.9260521599999993</v>
      </c>
      <c r="G453">
        <v>-24.849349660000001</v>
      </c>
      <c r="H453">
        <v>-21.014706180000001</v>
      </c>
      <c r="I453">
        <v>-22.637622400000001</v>
      </c>
    </row>
    <row r="454" spans="1:9" x14ac:dyDescent="0.25">
      <c r="A454" t="s">
        <v>448</v>
      </c>
      <c r="B454" t="s">
        <v>448</v>
      </c>
      <c r="C454">
        <v>453</v>
      </c>
      <c r="D454">
        <v>0.34282226703383001</v>
      </c>
      <c r="E454">
        <v>-51.441272869999999</v>
      </c>
      <c r="F454">
        <v>-16.312529519999998</v>
      </c>
      <c r="G454">
        <v>-20.96243269</v>
      </c>
      <c r="H454">
        <v>-10.17731206</v>
      </c>
      <c r="I454">
        <v>-19.09800984</v>
      </c>
    </row>
    <row r="455" spans="1:9" x14ac:dyDescent="0.25">
      <c r="A455" t="s">
        <v>429</v>
      </c>
      <c r="B455" t="s">
        <v>910</v>
      </c>
      <c r="C455">
        <v>454</v>
      </c>
      <c r="D455">
        <v>0.18529626611889999</v>
      </c>
      <c r="E455">
        <v>-27.382998319999999</v>
      </c>
      <c r="F455">
        <v>13.0038473</v>
      </c>
      <c r="G455">
        <v>-4.7522356700000001</v>
      </c>
      <c r="H455">
        <v>-14.123549479999999</v>
      </c>
      <c r="I455">
        <v>-28.269671800000001</v>
      </c>
    </row>
    <row r="456" spans="1:9" x14ac:dyDescent="0.25">
      <c r="A456" t="s">
        <v>426</v>
      </c>
      <c r="B456" t="s">
        <v>915</v>
      </c>
      <c r="C456">
        <v>455</v>
      </c>
      <c r="D456">
        <v>5.3680720215240001E-2</v>
      </c>
      <c r="E456">
        <v>6.7965285900000003</v>
      </c>
      <c r="F456">
        <v>8.48845983</v>
      </c>
      <c r="G456">
        <v>-9.8542281700000007</v>
      </c>
      <c r="H456">
        <v>-13.07877032</v>
      </c>
      <c r="I456">
        <v>-22.70438068</v>
      </c>
    </row>
    <row r="457" spans="1:9" x14ac:dyDescent="0.25">
      <c r="A457" t="s">
        <v>457</v>
      </c>
      <c r="B457" t="s">
        <v>886</v>
      </c>
      <c r="C457">
        <v>456</v>
      </c>
      <c r="D457">
        <v>10.583483374445811</v>
      </c>
      <c r="E457">
        <v>-57.665736520000003</v>
      </c>
      <c r="F457">
        <v>-13.118176</v>
      </c>
      <c r="G457">
        <v>17.321931639999999</v>
      </c>
      <c r="H457">
        <v>-16.75557809</v>
      </c>
      <c r="I457">
        <v>-20.881837959999999</v>
      </c>
    </row>
    <row r="458" spans="1:9" x14ac:dyDescent="0.25">
      <c r="A458" t="s">
        <v>480</v>
      </c>
      <c r="B458" t="s">
        <v>480</v>
      </c>
      <c r="C458">
        <v>457</v>
      </c>
      <c r="D458">
        <v>4.6741296251033999</v>
      </c>
      <c r="E458">
        <v>45.608529439999998</v>
      </c>
      <c r="F458">
        <v>67.908159639999994</v>
      </c>
      <c r="G458">
        <v>4.2131232299999999</v>
      </c>
      <c r="H458">
        <v>-13.306175359999999</v>
      </c>
      <c r="I458">
        <v>-17.139138689999999</v>
      </c>
    </row>
    <row r="459" spans="1:9" x14ac:dyDescent="0.25">
      <c r="A459" t="s">
        <v>433</v>
      </c>
      <c r="B459" t="s">
        <v>924</v>
      </c>
      <c r="C459">
        <v>458</v>
      </c>
      <c r="D459">
        <v>3.70068356540034</v>
      </c>
      <c r="E459">
        <v>20.317117110000002</v>
      </c>
      <c r="F459">
        <v>60.866389699999999</v>
      </c>
      <c r="G459">
        <v>0.36730334999999997</v>
      </c>
      <c r="H459">
        <v>-14.047567580000001</v>
      </c>
      <c r="I459">
        <v>-27.544059969999999</v>
      </c>
    </row>
    <row r="460" spans="1:9" x14ac:dyDescent="0.25">
      <c r="A460" t="s">
        <v>370</v>
      </c>
      <c r="B460" t="s">
        <v>891</v>
      </c>
      <c r="C460">
        <v>459</v>
      </c>
      <c r="D460">
        <v>0.45002877679501002</v>
      </c>
      <c r="E460">
        <v>56.427689290000004</v>
      </c>
      <c r="F460">
        <v>213.64088138</v>
      </c>
      <c r="G460">
        <v>-10.82296915</v>
      </c>
      <c r="H460">
        <v>-16.092770399999999</v>
      </c>
      <c r="I460">
        <v>-31.30787626</v>
      </c>
    </row>
    <row r="461" spans="1:9" x14ac:dyDescent="0.25">
      <c r="A461" t="s">
        <v>435</v>
      </c>
      <c r="B461" t="s">
        <v>950</v>
      </c>
      <c r="C461">
        <v>460</v>
      </c>
      <c r="D461">
        <v>0.19396825058601999</v>
      </c>
      <c r="E461">
        <v>-15.717264419999999</v>
      </c>
      <c r="F461">
        <v>-6.7923856000000002</v>
      </c>
      <c r="G461">
        <v>-6.5551507500000001</v>
      </c>
      <c r="H461">
        <v>4.3616183099999999</v>
      </c>
      <c r="I461">
        <v>-7.8502749600000001</v>
      </c>
    </row>
    <row r="462" spans="1:9" x14ac:dyDescent="0.25">
      <c r="A462" t="s">
        <v>450</v>
      </c>
      <c r="B462" t="s">
        <v>913</v>
      </c>
      <c r="C462">
        <v>461</v>
      </c>
      <c r="D462">
        <v>0.20687434443321001</v>
      </c>
      <c r="E462">
        <v>-0.68069605</v>
      </c>
      <c r="F462">
        <v>39.348076519999999</v>
      </c>
      <c r="G462">
        <v>16.937712449999999</v>
      </c>
      <c r="H462">
        <v>-22.375332700000001</v>
      </c>
      <c r="I462">
        <v>-31.053034749999998</v>
      </c>
    </row>
    <row r="463" spans="1:9" x14ac:dyDescent="0.25">
      <c r="A463" t="s">
        <v>419</v>
      </c>
      <c r="B463" t="s">
        <v>912</v>
      </c>
      <c r="C463">
        <v>462</v>
      </c>
      <c r="D463">
        <v>0.72192610931998002</v>
      </c>
      <c r="E463">
        <v>93.104002080000001</v>
      </c>
      <c r="F463">
        <v>134.76164263000001</v>
      </c>
      <c r="G463">
        <v>99.913932220000007</v>
      </c>
      <c r="H463">
        <v>-34.784053</v>
      </c>
      <c r="I463">
        <v>-9.4198900499999993</v>
      </c>
    </row>
    <row r="464" spans="1:9" x14ac:dyDescent="0.25">
      <c r="A464" t="s">
        <v>1005</v>
      </c>
      <c r="B464" t="s">
        <v>1006</v>
      </c>
      <c r="C464">
        <v>463</v>
      </c>
      <c r="D464">
        <v>5.2243826936599999E-2</v>
      </c>
      <c r="E464">
        <v>61.219567040000001</v>
      </c>
      <c r="F464">
        <v>175.16459255999999</v>
      </c>
      <c r="G464">
        <v>21.296650459999999</v>
      </c>
      <c r="H464">
        <v>20.464221389999999</v>
      </c>
      <c r="I464">
        <v>-15.777647699999999</v>
      </c>
    </row>
    <row r="465" spans="1:9" x14ac:dyDescent="0.25">
      <c r="A465" t="s">
        <v>449</v>
      </c>
      <c r="B465" t="s">
        <v>968</v>
      </c>
      <c r="C465">
        <v>464</v>
      </c>
      <c r="D465">
        <v>17.94224270279944</v>
      </c>
      <c r="E465">
        <v>39.803852159999998</v>
      </c>
      <c r="F465">
        <v>53.262039029999997</v>
      </c>
      <c r="G465">
        <v>-18.11972802</v>
      </c>
      <c r="H465">
        <v>-16.415304079999999</v>
      </c>
      <c r="I465">
        <v>-15.11069766</v>
      </c>
    </row>
    <row r="466" spans="1:9" x14ac:dyDescent="0.25">
      <c r="A466" t="s">
        <v>1011</v>
      </c>
      <c r="B466" t="s">
        <v>1012</v>
      </c>
      <c r="C466">
        <v>465</v>
      </c>
      <c r="D466">
        <v>56.517738640671112</v>
      </c>
      <c r="E466">
        <v>-18.95307313</v>
      </c>
      <c r="F466">
        <v>59.04070462</v>
      </c>
      <c r="G466">
        <v>3.7343062300000001</v>
      </c>
      <c r="H466">
        <v>-31.103329909999999</v>
      </c>
      <c r="I466">
        <v>-21.23286538</v>
      </c>
    </row>
    <row r="467" spans="1:9" x14ac:dyDescent="0.25">
      <c r="A467" t="s">
        <v>489</v>
      </c>
      <c r="B467" t="s">
        <v>970</v>
      </c>
      <c r="C467">
        <v>466</v>
      </c>
      <c r="D467">
        <v>1.0655845831720001E-2</v>
      </c>
      <c r="E467">
        <v>11.31145435</v>
      </c>
      <c r="F467">
        <v>69.189508509999996</v>
      </c>
      <c r="G467">
        <v>78.933724470000001</v>
      </c>
      <c r="H467">
        <v>18.548054369999999</v>
      </c>
      <c r="I467">
        <v>-7.46745664</v>
      </c>
    </row>
    <row r="468" spans="1:9" x14ac:dyDescent="0.25">
      <c r="A468" t="s">
        <v>464</v>
      </c>
      <c r="B468" t="s">
        <v>952</v>
      </c>
      <c r="C468">
        <v>467</v>
      </c>
      <c r="D468">
        <v>0.10537134074351</v>
      </c>
      <c r="E468">
        <v>5.6025160899999999</v>
      </c>
      <c r="F468">
        <v>18.319473219999999</v>
      </c>
      <c r="G468">
        <v>-9.3388382199999995</v>
      </c>
      <c r="H468">
        <v>-10.200936779999999</v>
      </c>
      <c r="I468">
        <v>-25.980398780000002</v>
      </c>
    </row>
    <row r="469" spans="1:9" x14ac:dyDescent="0.25">
      <c r="A469" t="s">
        <v>460</v>
      </c>
      <c r="B469" t="s">
        <v>948</v>
      </c>
      <c r="C469">
        <v>468</v>
      </c>
      <c r="D469">
        <v>1.242171391332E-2</v>
      </c>
      <c r="E469">
        <v>6.75196079</v>
      </c>
      <c r="F469">
        <v>21.610008659999998</v>
      </c>
      <c r="G469">
        <v>4.5569830400000004</v>
      </c>
      <c r="H469">
        <v>-6.5018943800000004</v>
      </c>
      <c r="I469">
        <v>-25.008937060000001</v>
      </c>
    </row>
    <row r="470" spans="1:9" x14ac:dyDescent="0.25">
      <c r="A470" t="s">
        <v>465</v>
      </c>
      <c r="B470" t="s">
        <v>961</v>
      </c>
      <c r="C470">
        <v>469</v>
      </c>
      <c r="D470">
        <v>0.24934116705473999</v>
      </c>
      <c r="E470">
        <v>17.389999419999999</v>
      </c>
      <c r="F470">
        <v>1.01201165</v>
      </c>
      <c r="G470">
        <v>-1.05146037</v>
      </c>
      <c r="H470">
        <v>0.25362553999999998</v>
      </c>
      <c r="I470">
        <v>-1.9070186</v>
      </c>
    </row>
    <row r="471" spans="1:9" x14ac:dyDescent="0.25">
      <c r="A471" t="s">
        <v>977</v>
      </c>
      <c r="B471" t="s">
        <v>978</v>
      </c>
      <c r="C471">
        <v>470</v>
      </c>
      <c r="D471">
        <v>9.3712909348319293</v>
      </c>
      <c r="E471">
        <v>14.56371251</v>
      </c>
      <c r="F471">
        <v>25.6218343</v>
      </c>
      <c r="G471">
        <v>20.333092730000001</v>
      </c>
      <c r="H471">
        <v>4.2478822799999998</v>
      </c>
      <c r="I471">
        <v>-12.30776651</v>
      </c>
    </row>
    <row r="472" spans="1:9" x14ac:dyDescent="0.25">
      <c r="A472" t="s">
        <v>239</v>
      </c>
      <c r="B472" t="s">
        <v>739</v>
      </c>
      <c r="C472">
        <v>471</v>
      </c>
      <c r="D472">
        <v>3.3146659576000002E-4</v>
      </c>
      <c r="E472">
        <v>-27.754517740000001</v>
      </c>
      <c r="F472">
        <v>-78.971480479999997</v>
      </c>
      <c r="G472">
        <v>-87.592972219999993</v>
      </c>
      <c r="H472">
        <v>-11.050431469999999</v>
      </c>
      <c r="I472">
        <v>-11.1259481</v>
      </c>
    </row>
    <row r="473" spans="1:9" x14ac:dyDescent="0.25">
      <c r="A473" t="s">
        <v>1017</v>
      </c>
      <c r="B473" t="s">
        <v>1018</v>
      </c>
      <c r="C473">
        <v>472</v>
      </c>
      <c r="D473">
        <v>1.7313947728688099</v>
      </c>
      <c r="E473">
        <v>47.059473689999997</v>
      </c>
      <c r="F473">
        <v>96.561421789999997</v>
      </c>
      <c r="G473">
        <v>36.462652230000003</v>
      </c>
      <c r="H473">
        <v>0.33714539999999998</v>
      </c>
      <c r="I473">
        <v>2.0880565999999998</v>
      </c>
    </row>
    <row r="474" spans="1:9" x14ac:dyDescent="0.25">
      <c r="A474" t="s">
        <v>1047</v>
      </c>
      <c r="B474" t="s">
        <v>1048</v>
      </c>
      <c r="C474">
        <v>473</v>
      </c>
      <c r="D474">
        <v>6.8500503949309996E-2</v>
      </c>
      <c r="E474">
        <v>-48.732254670000003</v>
      </c>
      <c r="F474">
        <v>-14.82208179</v>
      </c>
      <c r="G474">
        <v>50.16336613</v>
      </c>
      <c r="H474">
        <v>35.956973259999998</v>
      </c>
      <c r="I474">
        <v>-27.040793570000002</v>
      </c>
    </row>
    <row r="475" spans="1:9" x14ac:dyDescent="0.25">
      <c r="A475" t="s">
        <v>459</v>
      </c>
      <c r="B475" t="s">
        <v>942</v>
      </c>
      <c r="C475">
        <v>474</v>
      </c>
      <c r="D475">
        <v>6.8753195079917999</v>
      </c>
      <c r="E475">
        <v>-5.2229336999999996</v>
      </c>
      <c r="F475">
        <v>15.462293519999999</v>
      </c>
      <c r="G475">
        <v>-8.0342376600000005</v>
      </c>
      <c r="H475">
        <v>-14.180136709999999</v>
      </c>
      <c r="I475">
        <v>-22.552953240000001</v>
      </c>
    </row>
    <row r="476" spans="1:9" x14ac:dyDescent="0.25">
      <c r="A476" t="s">
        <v>438</v>
      </c>
      <c r="B476" t="s">
        <v>889</v>
      </c>
      <c r="C476">
        <v>475</v>
      </c>
      <c r="D476">
        <v>1.29302764353674</v>
      </c>
      <c r="E476">
        <v>4.1509319700000002</v>
      </c>
      <c r="F476">
        <v>86.973751770000007</v>
      </c>
      <c r="G476">
        <v>110.89428816</v>
      </c>
      <c r="H476">
        <v>-35.91295805</v>
      </c>
      <c r="I476">
        <v>-13.958443770000001</v>
      </c>
    </row>
    <row r="477" spans="1:9" x14ac:dyDescent="0.25">
      <c r="A477" t="s">
        <v>472</v>
      </c>
      <c r="B477" t="s">
        <v>1049</v>
      </c>
      <c r="C477">
        <v>476</v>
      </c>
      <c r="D477">
        <v>0.66614359015860003</v>
      </c>
      <c r="E477">
        <v>7.1065646899999999</v>
      </c>
      <c r="F477">
        <v>46.06740113</v>
      </c>
      <c r="G477">
        <v>15.366219409999999</v>
      </c>
      <c r="H477">
        <v>7.9598997100000002</v>
      </c>
      <c r="I477">
        <v>-8.1988717500000003</v>
      </c>
    </row>
    <row r="478" spans="1:9" x14ac:dyDescent="0.25">
      <c r="A478" t="s">
        <v>1050</v>
      </c>
      <c r="B478" t="s">
        <v>1050</v>
      </c>
      <c r="C478">
        <v>477</v>
      </c>
      <c r="D478">
        <v>1.1975623535937401</v>
      </c>
      <c r="E478">
        <v>52.331869939999997</v>
      </c>
      <c r="F478">
        <v>157.00701523999999</v>
      </c>
      <c r="G478">
        <v>141.53248360000001</v>
      </c>
      <c r="H478">
        <v>26.801050419999999</v>
      </c>
      <c r="I478">
        <v>-18.758308809999999</v>
      </c>
    </row>
    <row r="479" spans="1:9" x14ac:dyDescent="0.25">
      <c r="A479" t="s">
        <v>451</v>
      </c>
      <c r="B479" t="s">
        <v>926</v>
      </c>
      <c r="C479">
        <v>478</v>
      </c>
      <c r="D479">
        <v>3.15736904789396</v>
      </c>
      <c r="E479">
        <v>66.333934240000005</v>
      </c>
      <c r="F479">
        <v>94.752472679999997</v>
      </c>
      <c r="G479">
        <v>19.56519093</v>
      </c>
      <c r="H479">
        <v>-29.636378480000001</v>
      </c>
      <c r="I479">
        <v>-24.889673070000001</v>
      </c>
    </row>
    <row r="480" spans="1:9" x14ac:dyDescent="0.25">
      <c r="A480" t="s">
        <v>998</v>
      </c>
      <c r="B480" t="s">
        <v>999</v>
      </c>
      <c r="C480">
        <v>479</v>
      </c>
      <c r="D480">
        <v>3.4967910429571498</v>
      </c>
      <c r="E480">
        <v>0</v>
      </c>
      <c r="F480">
        <v>0</v>
      </c>
      <c r="G480">
        <v>153.9367191</v>
      </c>
      <c r="H480">
        <v>-23.56827612</v>
      </c>
      <c r="I480">
        <v>-16.927055620000001</v>
      </c>
    </row>
    <row r="481" spans="1:9" x14ac:dyDescent="0.25">
      <c r="A481" t="s">
        <v>456</v>
      </c>
      <c r="B481" t="s">
        <v>940</v>
      </c>
      <c r="C481">
        <v>480</v>
      </c>
      <c r="D481">
        <v>0.61581208130558995</v>
      </c>
      <c r="E481">
        <v>-7.5031433099999996</v>
      </c>
      <c r="F481">
        <v>39.457466060000002</v>
      </c>
      <c r="G481">
        <v>-9.3900113100000002</v>
      </c>
      <c r="H481">
        <v>-7.8905208599999996</v>
      </c>
      <c r="I481">
        <v>-27.46551908</v>
      </c>
    </row>
    <row r="482" spans="1:9" x14ac:dyDescent="0.25">
      <c r="A482" t="s">
        <v>1051</v>
      </c>
      <c r="B482" t="s">
        <v>1052</v>
      </c>
      <c r="C482">
        <v>481</v>
      </c>
      <c r="D482">
        <v>296.55141836122817</v>
      </c>
      <c r="E482">
        <v>79.891732849999997</v>
      </c>
      <c r="F482">
        <v>255.12188194000001</v>
      </c>
      <c r="G482">
        <v>129.34188366000001</v>
      </c>
      <c r="H482">
        <v>9.3260624599999993</v>
      </c>
      <c r="I482">
        <v>-16.21441377</v>
      </c>
    </row>
    <row r="483" spans="1:9" x14ac:dyDescent="0.25">
      <c r="A483" t="s">
        <v>256</v>
      </c>
      <c r="B483" t="s">
        <v>749</v>
      </c>
      <c r="C483">
        <v>482</v>
      </c>
      <c r="D483">
        <v>3.412948992341E-2</v>
      </c>
      <c r="E483">
        <v>257.79208168000002</v>
      </c>
      <c r="F483">
        <v>293.52507907</v>
      </c>
      <c r="G483">
        <v>77.590608149999994</v>
      </c>
      <c r="H483">
        <v>-26.83116845</v>
      </c>
      <c r="I483">
        <v>-16.663566719999999</v>
      </c>
    </row>
    <row r="484" spans="1:9" x14ac:dyDescent="0.25">
      <c r="A484" t="s">
        <v>487</v>
      </c>
      <c r="B484" t="s">
        <v>966</v>
      </c>
      <c r="C484">
        <v>483</v>
      </c>
      <c r="D484">
        <v>3.0094774715643999</v>
      </c>
      <c r="E484">
        <v>1.56661622</v>
      </c>
      <c r="F484">
        <v>-0.16905690000000001</v>
      </c>
      <c r="G484">
        <v>-0.59078222000000002</v>
      </c>
      <c r="H484">
        <v>-3.2608539999999998E-2</v>
      </c>
      <c r="I484">
        <v>-0.33394357000000002</v>
      </c>
    </row>
    <row r="485" spans="1:9" x14ac:dyDescent="0.25">
      <c r="A485" t="s">
        <v>461</v>
      </c>
      <c r="B485" t="s">
        <v>916</v>
      </c>
      <c r="C485">
        <v>484</v>
      </c>
      <c r="D485">
        <v>0.75679415893387003</v>
      </c>
      <c r="E485">
        <v>-8.3544726499999999</v>
      </c>
      <c r="F485">
        <v>42.54059342</v>
      </c>
      <c r="G485">
        <v>17.894221640000001</v>
      </c>
      <c r="H485">
        <v>-18.910452200000002</v>
      </c>
      <c r="I485">
        <v>-26.073940260000001</v>
      </c>
    </row>
    <row r="486" spans="1:9" x14ac:dyDescent="0.25">
      <c r="A486" t="s">
        <v>483</v>
      </c>
      <c r="B486" t="s">
        <v>1020</v>
      </c>
      <c r="C486">
        <v>485</v>
      </c>
      <c r="D486">
        <v>1.34557408230803</v>
      </c>
      <c r="E486">
        <v>289.81798888999998</v>
      </c>
      <c r="F486">
        <v>278.52084672000001</v>
      </c>
      <c r="G486">
        <v>1.7408781</v>
      </c>
      <c r="H486">
        <v>-22.236732050000001</v>
      </c>
      <c r="I486">
        <v>-12.184587670000001</v>
      </c>
    </row>
    <row r="487" spans="1:9" x14ac:dyDescent="0.25">
      <c r="A487" t="s">
        <v>481</v>
      </c>
      <c r="B487" t="s">
        <v>965</v>
      </c>
      <c r="C487">
        <v>486</v>
      </c>
      <c r="D487">
        <v>27.033530208709479</v>
      </c>
      <c r="E487">
        <v>1.70471087</v>
      </c>
      <c r="F487">
        <v>-7.4314570700000004</v>
      </c>
      <c r="G487">
        <v>6.7316068299999996</v>
      </c>
      <c r="H487">
        <v>-1.9011280100000001</v>
      </c>
      <c r="I487">
        <v>-13.15323424</v>
      </c>
    </row>
    <row r="488" spans="1:9" x14ac:dyDescent="0.25">
      <c r="A488" t="s">
        <v>473</v>
      </c>
      <c r="B488" t="s">
        <v>934</v>
      </c>
      <c r="C488">
        <v>487</v>
      </c>
      <c r="D488">
        <v>8.4307003731780003E-2</v>
      </c>
      <c r="E488">
        <v>-0.46603491000000002</v>
      </c>
      <c r="F488">
        <v>11.69607647</v>
      </c>
      <c r="G488">
        <v>17.718124490000001</v>
      </c>
      <c r="H488">
        <v>-16.669022810000001</v>
      </c>
      <c r="I488">
        <v>-26.586790579999999</v>
      </c>
    </row>
    <row r="489" spans="1:9" x14ac:dyDescent="0.25">
      <c r="A489" t="s">
        <v>497</v>
      </c>
      <c r="B489" t="s">
        <v>1053</v>
      </c>
      <c r="C489">
        <v>488</v>
      </c>
      <c r="D489">
        <v>1.0018049080490801</v>
      </c>
      <c r="E489">
        <v>0.158607</v>
      </c>
      <c r="F489">
        <v>0.35513656999999998</v>
      </c>
      <c r="G489">
        <v>0.11507064</v>
      </c>
      <c r="H489">
        <v>6.7470059999999998E-2</v>
      </c>
      <c r="I489">
        <v>-1.2352805200000001</v>
      </c>
    </row>
    <row r="490" spans="1:9" x14ac:dyDescent="0.25">
      <c r="A490" t="s">
        <v>428</v>
      </c>
      <c r="B490" t="s">
        <v>914</v>
      </c>
      <c r="C490">
        <v>489</v>
      </c>
      <c r="D490">
        <v>26.24275123842725</v>
      </c>
      <c r="E490">
        <v>18.06729601</v>
      </c>
      <c r="F490">
        <v>22.319493210000001</v>
      </c>
      <c r="G490">
        <v>-0.31924614000000001</v>
      </c>
      <c r="H490">
        <v>-23.388326370000001</v>
      </c>
      <c r="I490">
        <v>-24.082202349999999</v>
      </c>
    </row>
    <row r="491" spans="1:9" x14ac:dyDescent="0.25">
      <c r="A491" t="s">
        <v>1054</v>
      </c>
      <c r="B491" t="s">
        <v>1055</v>
      </c>
      <c r="C491">
        <v>490</v>
      </c>
      <c r="D491">
        <v>45.597273743032133</v>
      </c>
      <c r="E491">
        <v>805.36096832999999</v>
      </c>
      <c r="F491">
        <v>542.77435008999998</v>
      </c>
      <c r="G491">
        <v>727.60449233999998</v>
      </c>
      <c r="H491">
        <v>142.20600121000001</v>
      </c>
      <c r="I491">
        <v>-22.02436041</v>
      </c>
    </row>
    <row r="492" spans="1:9" x14ac:dyDescent="0.25">
      <c r="A492" t="s">
        <v>1056</v>
      </c>
      <c r="B492" t="s">
        <v>1057</v>
      </c>
      <c r="C492">
        <v>491</v>
      </c>
      <c r="D492">
        <v>11.50961864257204</v>
      </c>
      <c r="E492">
        <v>-11.035664150000001</v>
      </c>
      <c r="F492">
        <v>82.056586269999997</v>
      </c>
      <c r="G492">
        <v>25.02444822</v>
      </c>
      <c r="H492">
        <v>0.1382417</v>
      </c>
      <c r="I492">
        <v>-25.556144379999999</v>
      </c>
    </row>
    <row r="493" spans="1:9" x14ac:dyDescent="0.25">
      <c r="A493" t="s">
        <v>491</v>
      </c>
      <c r="B493" t="s">
        <v>967</v>
      </c>
      <c r="C493">
        <v>492</v>
      </c>
      <c r="D493">
        <v>0.89228081669630999</v>
      </c>
      <c r="E493">
        <v>-22.724585919999999</v>
      </c>
      <c r="F493">
        <v>9.82615281</v>
      </c>
      <c r="G493">
        <v>25.16928862</v>
      </c>
      <c r="H493">
        <v>-28.045159930000001</v>
      </c>
      <c r="I493">
        <v>-25.34907261</v>
      </c>
    </row>
    <row r="494" spans="1:9" x14ac:dyDescent="0.25">
      <c r="A494" t="s">
        <v>1058</v>
      </c>
      <c r="B494" t="s">
        <v>1059</v>
      </c>
      <c r="C494">
        <v>493</v>
      </c>
      <c r="D494">
        <v>2.6999210427100001E-3</v>
      </c>
      <c r="E494">
        <v>-32.946518810000001</v>
      </c>
      <c r="F494">
        <v>47.03598659</v>
      </c>
      <c r="G494">
        <v>55.460843799999999</v>
      </c>
      <c r="H494">
        <v>6.6269837200000001</v>
      </c>
      <c r="I494">
        <v>-10.51489815</v>
      </c>
    </row>
    <row r="495" spans="1:9" x14ac:dyDescent="0.25">
      <c r="A495" t="s">
        <v>1060</v>
      </c>
      <c r="B495" t="s">
        <v>1061</v>
      </c>
      <c r="C495">
        <v>494</v>
      </c>
      <c r="D495">
        <v>0.16877881073463</v>
      </c>
      <c r="E495">
        <v>52.07301313</v>
      </c>
      <c r="F495">
        <v>72.592997359999998</v>
      </c>
      <c r="G495">
        <v>44.12788157</v>
      </c>
      <c r="H495">
        <v>22.263397579999999</v>
      </c>
      <c r="I495">
        <v>-19.802849389999999</v>
      </c>
    </row>
    <row r="496" spans="1:9" x14ac:dyDescent="0.25">
      <c r="A496" t="s">
        <v>495</v>
      </c>
      <c r="B496" t="s">
        <v>1062</v>
      </c>
      <c r="C496">
        <v>495</v>
      </c>
      <c r="D496">
        <v>17.061491712501411</v>
      </c>
      <c r="E496">
        <v>189.82601079</v>
      </c>
      <c r="F496">
        <v>362.63028847999999</v>
      </c>
      <c r="G496">
        <v>109.86787957999999</v>
      </c>
      <c r="H496">
        <v>6.1795761200000001</v>
      </c>
      <c r="I496">
        <v>-15.4696377</v>
      </c>
    </row>
    <row r="497" spans="1:9" x14ac:dyDescent="0.25">
      <c r="A497" t="s">
        <v>470</v>
      </c>
      <c r="B497" t="s">
        <v>929</v>
      </c>
      <c r="C497">
        <v>496</v>
      </c>
      <c r="D497">
        <v>1.12597887667458</v>
      </c>
      <c r="E497">
        <v>0</v>
      </c>
      <c r="F497">
        <v>159.54387951999999</v>
      </c>
      <c r="G497">
        <v>87.325240280000003</v>
      </c>
      <c r="H497">
        <v>-8.3173037799999996</v>
      </c>
      <c r="I497">
        <v>-28.005054220000002</v>
      </c>
    </row>
    <row r="498" spans="1:9" x14ac:dyDescent="0.25">
      <c r="A498" t="s">
        <v>488</v>
      </c>
      <c r="B498" t="s">
        <v>979</v>
      </c>
      <c r="C498">
        <v>497</v>
      </c>
      <c r="D498">
        <v>2.0891763986449999E-2</v>
      </c>
      <c r="E498">
        <v>1.08861473</v>
      </c>
      <c r="F498">
        <v>0.82897304000000005</v>
      </c>
      <c r="G498">
        <v>0.55148817000000006</v>
      </c>
      <c r="H498">
        <v>8.1754850000000004E-2</v>
      </c>
      <c r="I498">
        <v>6.7536799999999998E-3</v>
      </c>
    </row>
    <row r="499" spans="1:9" x14ac:dyDescent="0.25">
      <c r="A499" t="s">
        <v>505</v>
      </c>
      <c r="B499" t="s">
        <v>505</v>
      </c>
      <c r="C499">
        <v>498</v>
      </c>
      <c r="D499">
        <v>0.83444544723417002</v>
      </c>
      <c r="E499">
        <v>8.2147821099999998</v>
      </c>
      <c r="F499">
        <v>44.694186049999999</v>
      </c>
      <c r="G499">
        <v>17.50838706</v>
      </c>
      <c r="H499">
        <v>4.4433298299999997</v>
      </c>
      <c r="I499">
        <v>-14.91521015</v>
      </c>
    </row>
    <row r="500" spans="1:9" x14ac:dyDescent="0.25">
      <c r="A500" t="s">
        <v>477</v>
      </c>
      <c r="B500" t="s">
        <v>1000</v>
      </c>
      <c r="C500">
        <v>499</v>
      </c>
      <c r="D500">
        <v>8.8404008280800004E-3</v>
      </c>
      <c r="E500">
        <v>-1.0070172500000001</v>
      </c>
      <c r="F500">
        <v>23.20817284</v>
      </c>
      <c r="G500">
        <v>-1.57720829</v>
      </c>
      <c r="H500">
        <v>-8.4221767599999993</v>
      </c>
      <c r="I500">
        <v>-24.324616379999998</v>
      </c>
    </row>
    <row r="501" spans="1:9" x14ac:dyDescent="0.25">
      <c r="A501" t="s">
        <v>1003</v>
      </c>
      <c r="B501" t="s">
        <v>1004</v>
      </c>
      <c r="C501">
        <v>500</v>
      </c>
      <c r="D501">
        <v>1.9485325966867899</v>
      </c>
      <c r="E501">
        <v>400.01483164000001</v>
      </c>
      <c r="F501">
        <v>139.31194563</v>
      </c>
      <c r="G501">
        <v>66.015182600000003</v>
      </c>
      <c r="H501">
        <v>3.4396960299999999</v>
      </c>
      <c r="I501">
        <v>-4.7261024000000003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8-18</vt:lpstr>
      <vt:lpstr>8-22</vt:lpstr>
      <vt:lpstr>8-25</vt:lpstr>
      <vt:lpstr>8-27</vt:lpstr>
      <vt:lpstr>9-8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</cp:lastModifiedBy>
  <dcterms:created xsi:type="dcterms:W3CDTF">2021-08-18T08:00:04Z</dcterms:created>
  <dcterms:modified xsi:type="dcterms:W3CDTF">2021-09-08T19:14:45Z</dcterms:modified>
</cp:coreProperties>
</file>