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E:\Dropbox\CC\Bots\CMCDataDownloader2\"/>
    </mc:Choice>
  </mc:AlternateContent>
  <xr:revisionPtr revIDLastSave="0" documentId="13_ncr:1_{94CCA050-AC68-4A37-8705-1C3F15DC1D37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sheet1!$A$1:$M$1</definedName>
  </definedNames>
  <calcPr calcId="191029"/>
</workbook>
</file>

<file path=xl/calcChain.xml><?xml version="1.0" encoding="utf-8"?>
<calcChain xmlns="http://schemas.openxmlformats.org/spreadsheetml/2006/main">
  <c r="L32" i="1" l="1"/>
  <c r="M32" i="1" s="1"/>
  <c r="J32" i="1"/>
  <c r="K32" i="1" s="1"/>
  <c r="L31" i="1"/>
  <c r="M31" i="1" s="1"/>
  <c r="J31" i="1"/>
  <c r="K31" i="1" s="1"/>
  <c r="L208" i="1"/>
  <c r="M208" i="1" s="1"/>
  <c r="J208" i="1"/>
  <c r="K208" i="1" s="1"/>
  <c r="L30" i="1"/>
  <c r="M30" i="1" s="1"/>
  <c r="J30" i="1"/>
  <c r="K30" i="1" s="1"/>
  <c r="L303" i="1"/>
  <c r="M303" i="1" s="1"/>
  <c r="J303" i="1"/>
  <c r="K303" i="1" s="1"/>
  <c r="L64" i="1"/>
  <c r="M64" i="1" s="1"/>
  <c r="J64" i="1"/>
  <c r="K64" i="1" s="1"/>
  <c r="L127" i="1"/>
  <c r="M127" i="1" s="1"/>
  <c r="K127" i="1"/>
  <c r="J127" i="1"/>
  <c r="L141" i="1"/>
  <c r="M141" i="1" s="1"/>
  <c r="J141" i="1"/>
  <c r="K141" i="1" s="1"/>
  <c r="L29" i="1"/>
  <c r="M29" i="1" s="1"/>
  <c r="J29" i="1"/>
  <c r="K29" i="1" s="1"/>
  <c r="L68" i="1"/>
  <c r="M68" i="1" s="1"/>
  <c r="J68" i="1"/>
  <c r="K68" i="1" s="1"/>
  <c r="L40" i="1"/>
  <c r="M40" i="1" s="1"/>
  <c r="J40" i="1"/>
  <c r="K40" i="1" s="1"/>
  <c r="L99" i="1"/>
  <c r="M99" i="1" s="1"/>
  <c r="J99" i="1"/>
  <c r="K99" i="1" s="1"/>
  <c r="L28" i="1"/>
  <c r="M28" i="1" s="1"/>
  <c r="J28" i="1"/>
  <c r="K28" i="1" s="1"/>
  <c r="L54" i="1"/>
  <c r="M54" i="1" s="1"/>
  <c r="J54" i="1"/>
  <c r="K54" i="1" s="1"/>
  <c r="L27" i="1"/>
  <c r="M27" i="1" s="1"/>
  <c r="J27" i="1"/>
  <c r="K27" i="1" s="1"/>
  <c r="L26" i="1"/>
  <c r="M26" i="1" s="1"/>
  <c r="J26" i="1"/>
  <c r="K26" i="1" s="1"/>
  <c r="L25" i="1"/>
  <c r="M25" i="1" s="1"/>
  <c r="J25" i="1"/>
  <c r="K25" i="1" s="1"/>
  <c r="L232" i="1"/>
  <c r="M232" i="1" s="1"/>
  <c r="J232" i="1"/>
  <c r="K232" i="1" s="1"/>
  <c r="L48" i="1"/>
  <c r="M48" i="1" s="1"/>
  <c r="K48" i="1"/>
  <c r="J48" i="1"/>
  <c r="L24" i="1"/>
  <c r="M24" i="1" s="1"/>
  <c r="J24" i="1"/>
  <c r="K24" i="1" s="1"/>
  <c r="L23" i="1"/>
  <c r="M23" i="1" s="1"/>
  <c r="J23" i="1"/>
  <c r="K23" i="1" s="1"/>
  <c r="L231" i="1"/>
  <c r="M231" i="1" s="1"/>
  <c r="K231" i="1"/>
  <c r="J231" i="1"/>
  <c r="L22" i="1"/>
  <c r="M22" i="1" s="1"/>
  <c r="J22" i="1"/>
  <c r="K22" i="1" s="1"/>
  <c r="L134" i="1"/>
  <c r="M134" i="1" s="1"/>
  <c r="J134" i="1"/>
  <c r="K134" i="1" s="1"/>
  <c r="L21" i="1"/>
  <c r="M21" i="1" s="1"/>
  <c r="K21" i="1"/>
  <c r="J21" i="1"/>
  <c r="L20" i="1"/>
  <c r="M20" i="1" s="1"/>
  <c r="J20" i="1"/>
  <c r="K20" i="1" s="1"/>
  <c r="L416" i="1"/>
  <c r="M416" i="1" s="1"/>
  <c r="J416" i="1"/>
  <c r="K416" i="1" s="1"/>
  <c r="L19" i="1"/>
  <c r="M19" i="1" s="1"/>
  <c r="J19" i="1"/>
  <c r="K19" i="1" s="1"/>
  <c r="L87" i="1"/>
  <c r="M87" i="1" s="1"/>
  <c r="J87" i="1"/>
  <c r="K87" i="1" s="1"/>
  <c r="L166" i="1"/>
  <c r="M166" i="1" s="1"/>
  <c r="J166" i="1"/>
  <c r="K166" i="1" s="1"/>
  <c r="L18" i="1"/>
  <c r="M18" i="1" s="1"/>
  <c r="J18" i="1"/>
  <c r="K18" i="1" s="1"/>
  <c r="L415" i="1"/>
  <c r="M415" i="1" s="1"/>
  <c r="J415" i="1"/>
  <c r="K415" i="1" s="1"/>
  <c r="L17" i="1"/>
  <c r="M17" i="1" s="1"/>
  <c r="K17" i="1"/>
  <c r="J17" i="1"/>
  <c r="L16" i="1"/>
  <c r="M16" i="1" s="1"/>
  <c r="J16" i="1"/>
  <c r="K16" i="1" s="1"/>
  <c r="L86" i="1"/>
  <c r="M86" i="1" s="1"/>
  <c r="J86" i="1"/>
  <c r="K86" i="1" s="1"/>
  <c r="L440" i="1"/>
  <c r="M440" i="1" s="1"/>
  <c r="J440" i="1"/>
  <c r="K440" i="1" s="1"/>
  <c r="L15" i="1"/>
  <c r="M15" i="1" s="1"/>
  <c r="J15" i="1"/>
  <c r="K15" i="1" s="1"/>
  <c r="L409" i="1"/>
  <c r="M409" i="1" s="1"/>
  <c r="K409" i="1"/>
  <c r="J409" i="1"/>
  <c r="L339" i="1"/>
  <c r="M339" i="1" s="1"/>
  <c r="J339" i="1"/>
  <c r="K339" i="1" s="1"/>
  <c r="L459" i="1"/>
  <c r="M459" i="1" s="1"/>
  <c r="J459" i="1"/>
  <c r="K459" i="1" s="1"/>
  <c r="L14" i="1"/>
  <c r="M14" i="1" s="1"/>
  <c r="K14" i="1"/>
  <c r="J14" i="1"/>
  <c r="L82" i="1"/>
  <c r="M82" i="1" s="1"/>
  <c r="J82" i="1"/>
  <c r="K82" i="1" s="1"/>
  <c r="L49" i="1"/>
  <c r="M49" i="1" s="1"/>
  <c r="J49" i="1"/>
  <c r="K49" i="1" s="1"/>
  <c r="L13" i="1"/>
  <c r="M13" i="1" s="1"/>
  <c r="J13" i="1"/>
  <c r="K13" i="1" s="1"/>
  <c r="L414" i="1"/>
  <c r="M414" i="1" s="1"/>
  <c r="K414" i="1"/>
  <c r="J414" i="1"/>
  <c r="L53" i="1"/>
  <c r="M53" i="1" s="1"/>
  <c r="K53" i="1"/>
  <c r="J53" i="1"/>
  <c r="L352" i="1"/>
  <c r="M352" i="1" s="1"/>
  <c r="J352" i="1"/>
  <c r="K352" i="1" s="1"/>
  <c r="L12" i="1"/>
  <c r="M12" i="1" s="1"/>
  <c r="J12" i="1"/>
  <c r="K12" i="1" s="1"/>
  <c r="L81" i="1"/>
  <c r="M81" i="1" s="1"/>
  <c r="K81" i="1"/>
  <c r="J81" i="1"/>
  <c r="L11" i="1"/>
  <c r="M11" i="1" s="1"/>
  <c r="J11" i="1"/>
  <c r="K11" i="1" s="1"/>
  <c r="L365" i="1"/>
  <c r="M365" i="1" s="1"/>
  <c r="J365" i="1"/>
  <c r="K365" i="1" s="1"/>
  <c r="L207" i="1"/>
  <c r="M207" i="1" s="1"/>
  <c r="J207" i="1"/>
  <c r="K207" i="1" s="1"/>
  <c r="L121" i="1"/>
  <c r="M121" i="1" s="1"/>
  <c r="K121" i="1"/>
  <c r="J121" i="1"/>
  <c r="L338" i="1"/>
  <c r="M338" i="1" s="1"/>
  <c r="K338" i="1"/>
  <c r="J338" i="1"/>
  <c r="L126" i="1"/>
  <c r="M126" i="1" s="1"/>
  <c r="J126" i="1"/>
  <c r="K126" i="1" s="1"/>
  <c r="L45" i="1"/>
  <c r="M45" i="1" s="1"/>
  <c r="J45" i="1"/>
  <c r="K45" i="1" s="1"/>
  <c r="L10" i="1"/>
  <c r="M10" i="1" s="1"/>
  <c r="J10" i="1"/>
  <c r="K10" i="1" s="1"/>
  <c r="L337" i="1"/>
  <c r="M337" i="1" s="1"/>
  <c r="J337" i="1"/>
  <c r="K337" i="1" s="1"/>
  <c r="L33" i="1"/>
  <c r="M33" i="1" s="1"/>
  <c r="J33" i="1"/>
  <c r="K33" i="1" s="1"/>
  <c r="L47" i="1"/>
  <c r="M47" i="1" s="1"/>
  <c r="J47" i="1"/>
  <c r="K47" i="1" s="1"/>
  <c r="L454" i="1"/>
  <c r="M454" i="1" s="1"/>
  <c r="K454" i="1"/>
  <c r="J454" i="1"/>
  <c r="L475" i="1"/>
  <c r="M475" i="1" s="1"/>
  <c r="J475" i="1"/>
  <c r="K475" i="1" s="1"/>
  <c r="L9" i="1"/>
  <c r="M9" i="1" s="1"/>
  <c r="J9" i="1"/>
  <c r="K9" i="1" s="1"/>
  <c r="L413" i="1"/>
  <c r="M413" i="1" s="1"/>
  <c r="J413" i="1"/>
  <c r="K413" i="1" s="1"/>
  <c r="L412" i="1"/>
  <c r="M412" i="1" s="1"/>
  <c r="K412" i="1"/>
  <c r="J412" i="1"/>
  <c r="L8" i="1"/>
  <c r="M8" i="1" s="1"/>
  <c r="J8" i="1"/>
  <c r="K8" i="1" s="1"/>
  <c r="L7" i="1"/>
  <c r="M7" i="1" s="1"/>
  <c r="J7" i="1"/>
  <c r="K7" i="1" s="1"/>
  <c r="L443" i="1"/>
  <c r="M443" i="1" s="1"/>
  <c r="J443" i="1"/>
  <c r="K443" i="1" s="1"/>
  <c r="L125" i="1"/>
  <c r="M125" i="1" s="1"/>
  <c r="J125" i="1"/>
  <c r="K125" i="1" s="1"/>
  <c r="L6" i="1"/>
  <c r="M6" i="1" s="1"/>
  <c r="J6" i="1"/>
  <c r="K6" i="1" s="1"/>
  <c r="L96" i="1"/>
  <c r="M96" i="1" s="1"/>
  <c r="J96" i="1"/>
  <c r="K96" i="1" s="1"/>
  <c r="L5" i="1"/>
  <c r="M5" i="1" s="1"/>
  <c r="J5" i="1"/>
  <c r="K5" i="1" s="1"/>
  <c r="L70" i="1"/>
  <c r="M70" i="1" s="1"/>
  <c r="K70" i="1"/>
  <c r="J70" i="1"/>
  <c r="L288" i="1"/>
  <c r="M288" i="1" s="1"/>
  <c r="J288" i="1"/>
  <c r="K288" i="1" s="1"/>
  <c r="L102" i="1"/>
  <c r="M102" i="1" s="1"/>
  <c r="J102" i="1"/>
  <c r="K102" i="1" s="1"/>
  <c r="L489" i="1"/>
  <c r="M489" i="1" s="1"/>
  <c r="J489" i="1"/>
  <c r="K489" i="1" s="1"/>
  <c r="L253" i="1"/>
  <c r="M253" i="1" s="1"/>
  <c r="K253" i="1"/>
  <c r="J253" i="1"/>
  <c r="L180" i="1"/>
  <c r="M180" i="1" s="1"/>
  <c r="J180" i="1"/>
  <c r="K180" i="1" s="1"/>
  <c r="L457" i="1"/>
  <c r="M457" i="1" s="1"/>
  <c r="J457" i="1"/>
  <c r="K457" i="1" s="1"/>
  <c r="L453" i="1"/>
  <c r="M453" i="1" s="1"/>
  <c r="J453" i="1"/>
  <c r="K453" i="1" s="1"/>
  <c r="L423" i="1"/>
  <c r="M423" i="1" s="1"/>
  <c r="K423" i="1"/>
  <c r="J423" i="1"/>
  <c r="L433" i="1"/>
  <c r="M433" i="1" s="1"/>
  <c r="J433" i="1"/>
  <c r="K433" i="1" s="1"/>
  <c r="L408" i="1"/>
  <c r="M408" i="1" s="1"/>
  <c r="J408" i="1"/>
  <c r="K408" i="1" s="1"/>
  <c r="L95" i="1"/>
  <c r="M95" i="1" s="1"/>
  <c r="J95" i="1"/>
  <c r="K95" i="1" s="1"/>
  <c r="L268" i="1"/>
  <c r="M268" i="1" s="1"/>
  <c r="J268" i="1"/>
  <c r="K268" i="1" s="1"/>
  <c r="L106" i="1"/>
  <c r="M106" i="1" s="1"/>
  <c r="K106" i="1"/>
  <c r="J106" i="1"/>
  <c r="L421" i="1"/>
  <c r="M421" i="1" s="1"/>
  <c r="K421" i="1"/>
  <c r="J421" i="1"/>
  <c r="L120" i="1"/>
  <c r="M120" i="1" s="1"/>
  <c r="K120" i="1"/>
  <c r="J120" i="1"/>
  <c r="L456" i="1"/>
  <c r="M456" i="1" s="1"/>
  <c r="J456" i="1"/>
  <c r="K456" i="1" s="1"/>
  <c r="L460" i="1"/>
  <c r="M460" i="1" s="1"/>
  <c r="K460" i="1"/>
  <c r="J460" i="1"/>
  <c r="L351" i="1"/>
  <c r="M351" i="1" s="1"/>
  <c r="K351" i="1"/>
  <c r="J351" i="1"/>
  <c r="L179" i="1"/>
  <c r="M179" i="1" s="1"/>
  <c r="K179" i="1"/>
  <c r="J179" i="1"/>
  <c r="L485" i="1"/>
  <c r="M485" i="1" s="1"/>
  <c r="J485" i="1"/>
  <c r="K485" i="1" s="1"/>
  <c r="L407" i="1"/>
  <c r="M407" i="1" s="1"/>
  <c r="K407" i="1"/>
  <c r="J407" i="1"/>
  <c r="L105" i="1"/>
  <c r="M105" i="1" s="1"/>
  <c r="K105" i="1"/>
  <c r="J105" i="1"/>
  <c r="L43" i="1"/>
  <c r="M43" i="1" s="1"/>
  <c r="J43" i="1"/>
  <c r="K43" i="1" s="1"/>
  <c r="L165" i="1"/>
  <c r="M165" i="1" s="1"/>
  <c r="J165" i="1"/>
  <c r="K165" i="1" s="1"/>
  <c r="L439" i="1"/>
  <c r="M439" i="1" s="1"/>
  <c r="K439" i="1"/>
  <c r="J439" i="1"/>
  <c r="L438" i="1"/>
  <c r="M438" i="1" s="1"/>
  <c r="K438" i="1"/>
  <c r="J438" i="1"/>
  <c r="L252" i="1"/>
  <c r="M252" i="1" s="1"/>
  <c r="K252" i="1"/>
  <c r="J252" i="1"/>
  <c r="L467" i="1"/>
  <c r="M467" i="1" s="1"/>
  <c r="J467" i="1"/>
  <c r="K467" i="1" s="1"/>
  <c r="L146" i="1"/>
  <c r="M146" i="1" s="1"/>
  <c r="K146" i="1"/>
  <c r="J146" i="1"/>
  <c r="L487" i="1"/>
  <c r="M487" i="1" s="1"/>
  <c r="K487" i="1"/>
  <c r="J487" i="1"/>
  <c r="L463" i="1"/>
  <c r="M463" i="1" s="1"/>
  <c r="K463" i="1"/>
  <c r="J463" i="1"/>
  <c r="L442" i="1"/>
  <c r="M442" i="1" s="1"/>
  <c r="J442" i="1"/>
  <c r="K442" i="1" s="1"/>
  <c r="L476" i="1"/>
  <c r="M476" i="1" s="1"/>
  <c r="K476" i="1"/>
  <c r="J476" i="1"/>
  <c r="L110" i="1"/>
  <c r="M110" i="1" s="1"/>
  <c r="K110" i="1"/>
  <c r="J110" i="1"/>
  <c r="L317" i="1"/>
  <c r="M317" i="1" s="1"/>
  <c r="K317" i="1"/>
  <c r="J317" i="1"/>
  <c r="L391" i="1"/>
  <c r="M391" i="1" s="1"/>
  <c r="J391" i="1"/>
  <c r="K391" i="1" s="1"/>
  <c r="L447" i="1"/>
  <c r="M447" i="1" s="1"/>
  <c r="K447" i="1"/>
  <c r="J447" i="1"/>
  <c r="L426" i="1"/>
  <c r="M426" i="1" s="1"/>
  <c r="K426" i="1"/>
  <c r="J426" i="1"/>
  <c r="L164" i="1"/>
  <c r="M164" i="1" s="1"/>
  <c r="J164" i="1"/>
  <c r="K164" i="1" s="1"/>
  <c r="L57" i="1"/>
  <c r="M57" i="1" s="1"/>
  <c r="J57" i="1"/>
  <c r="K57" i="1" s="1"/>
  <c r="L178" i="1"/>
  <c r="M178" i="1" s="1"/>
  <c r="K178" i="1"/>
  <c r="J178" i="1"/>
  <c r="L85" i="1"/>
  <c r="M85" i="1" s="1"/>
  <c r="K85" i="1"/>
  <c r="J85" i="1"/>
  <c r="L177" i="1"/>
  <c r="M177" i="1" s="1"/>
  <c r="K177" i="1"/>
  <c r="J177" i="1"/>
  <c r="L63" i="1"/>
  <c r="M63" i="1" s="1"/>
  <c r="J63" i="1"/>
  <c r="K63" i="1" s="1"/>
  <c r="L495" i="1"/>
  <c r="M495" i="1" s="1"/>
  <c r="K495" i="1"/>
  <c r="J495" i="1"/>
  <c r="L386" i="1"/>
  <c r="M386" i="1" s="1"/>
  <c r="K386" i="1"/>
  <c r="J386" i="1"/>
  <c r="L380" i="1"/>
  <c r="M380" i="1" s="1"/>
  <c r="K380" i="1"/>
  <c r="J380" i="1"/>
  <c r="L41" i="1"/>
  <c r="M41" i="1" s="1"/>
  <c r="J41" i="1"/>
  <c r="K41" i="1" s="1"/>
  <c r="L472" i="1"/>
  <c r="M472" i="1" s="1"/>
  <c r="K472" i="1"/>
  <c r="J472" i="1"/>
  <c r="L55" i="1"/>
  <c r="M55" i="1" s="1"/>
  <c r="K55" i="1"/>
  <c r="J55" i="1"/>
  <c r="L336" i="1"/>
  <c r="M336" i="1" s="1"/>
  <c r="K336" i="1"/>
  <c r="J336" i="1"/>
  <c r="L73" i="1"/>
  <c r="M73" i="1" s="1"/>
  <c r="J73" i="1"/>
  <c r="K73" i="1" s="1"/>
  <c r="L390" i="1"/>
  <c r="M390" i="1" s="1"/>
  <c r="K390" i="1"/>
  <c r="J390" i="1"/>
  <c r="L486" i="1"/>
  <c r="M486" i="1" s="1"/>
  <c r="K486" i="1"/>
  <c r="J486" i="1"/>
  <c r="L163" i="1"/>
  <c r="M163" i="1" s="1"/>
  <c r="J163" i="1"/>
  <c r="K163" i="1" s="1"/>
  <c r="L471" i="1"/>
  <c r="M471" i="1" s="1"/>
  <c r="J471" i="1"/>
  <c r="K471" i="1" s="1"/>
  <c r="L287" i="1"/>
  <c r="M287" i="1" s="1"/>
  <c r="K287" i="1"/>
  <c r="J287" i="1"/>
  <c r="L230" i="1"/>
  <c r="M230" i="1" s="1"/>
  <c r="K230" i="1"/>
  <c r="J230" i="1"/>
  <c r="L335" i="1"/>
  <c r="M335" i="1" s="1"/>
  <c r="K335" i="1"/>
  <c r="J335" i="1"/>
  <c r="L4" i="1"/>
  <c r="M4" i="1" s="1"/>
  <c r="J4" i="1"/>
  <c r="K4" i="1" s="1"/>
  <c r="L462" i="1"/>
  <c r="M462" i="1" s="1"/>
  <c r="K462" i="1"/>
  <c r="J462" i="1"/>
  <c r="L385" i="1"/>
  <c r="M385" i="1" s="1"/>
  <c r="K385" i="1"/>
  <c r="J385" i="1"/>
  <c r="L115" i="1"/>
  <c r="M115" i="1" s="1"/>
  <c r="K115" i="1"/>
  <c r="J115" i="1"/>
  <c r="L455" i="1"/>
  <c r="M455" i="1" s="1"/>
  <c r="J455" i="1"/>
  <c r="K455" i="1" s="1"/>
  <c r="L191" i="1"/>
  <c r="M191" i="1" s="1"/>
  <c r="K191" i="1"/>
  <c r="J191" i="1"/>
  <c r="L302" i="1"/>
  <c r="M302" i="1" s="1"/>
  <c r="K302" i="1"/>
  <c r="J302" i="1"/>
  <c r="L162" i="1"/>
  <c r="M162" i="1" s="1"/>
  <c r="K162" i="1"/>
  <c r="J162" i="1"/>
  <c r="L478" i="1"/>
  <c r="M478" i="1" s="1"/>
  <c r="J478" i="1"/>
  <c r="K478" i="1" s="1"/>
  <c r="L411" i="1"/>
  <c r="M411" i="1" s="1"/>
  <c r="K411" i="1"/>
  <c r="J411" i="1"/>
  <c r="L316" i="1"/>
  <c r="M316" i="1" s="1"/>
  <c r="K316" i="1"/>
  <c r="J316" i="1"/>
  <c r="L430" i="1"/>
  <c r="M430" i="1" s="1"/>
  <c r="J430" i="1"/>
  <c r="K430" i="1" s="1"/>
  <c r="L78" i="1"/>
  <c r="M78" i="1" s="1"/>
  <c r="J78" i="1"/>
  <c r="K78" i="1" s="1"/>
  <c r="L481" i="1"/>
  <c r="M481" i="1" s="1"/>
  <c r="K481" i="1"/>
  <c r="J481" i="1"/>
  <c r="L44" i="1"/>
  <c r="M44" i="1" s="1"/>
  <c r="K44" i="1"/>
  <c r="J44" i="1"/>
  <c r="L119" i="1"/>
  <c r="M119" i="1" s="1"/>
  <c r="K119" i="1"/>
  <c r="J119" i="1"/>
  <c r="L58" i="1"/>
  <c r="M58" i="1" s="1"/>
  <c r="J58" i="1"/>
  <c r="K58" i="1" s="1"/>
  <c r="L301" i="1"/>
  <c r="M301" i="1" s="1"/>
  <c r="K301" i="1"/>
  <c r="J301" i="1"/>
  <c r="L334" i="1"/>
  <c r="M334" i="1" s="1"/>
  <c r="K334" i="1"/>
  <c r="J334" i="1"/>
  <c r="L80" i="1"/>
  <c r="M80" i="1" s="1"/>
  <c r="K80" i="1"/>
  <c r="J80" i="1"/>
  <c r="L133" i="1"/>
  <c r="M133" i="1" s="1"/>
  <c r="J133" i="1"/>
  <c r="K133" i="1" s="1"/>
  <c r="L437" i="1"/>
  <c r="M437" i="1" s="1"/>
  <c r="K437" i="1"/>
  <c r="J437" i="1"/>
  <c r="L34" i="1"/>
  <c r="M34" i="1" s="1"/>
  <c r="K34" i="1"/>
  <c r="J34" i="1"/>
  <c r="L420" i="1"/>
  <c r="M420" i="1" s="1"/>
  <c r="K420" i="1"/>
  <c r="J420" i="1"/>
  <c r="L300" i="1"/>
  <c r="M300" i="1" s="1"/>
  <c r="J300" i="1"/>
  <c r="K300" i="1" s="1"/>
  <c r="L190" i="1"/>
  <c r="M190" i="1" s="1"/>
  <c r="K190" i="1"/>
  <c r="J190" i="1"/>
  <c r="L118" i="1"/>
  <c r="M118" i="1" s="1"/>
  <c r="K118" i="1"/>
  <c r="J118" i="1"/>
  <c r="L176" i="1"/>
  <c r="M176" i="1" s="1"/>
  <c r="J176" i="1"/>
  <c r="K176" i="1" s="1"/>
  <c r="L60" i="1"/>
  <c r="M60" i="1" s="1"/>
  <c r="J60" i="1"/>
  <c r="K60" i="1" s="1"/>
  <c r="L161" i="1"/>
  <c r="M161" i="1" s="1"/>
  <c r="K161" i="1"/>
  <c r="J161" i="1"/>
  <c r="L72" i="1"/>
  <c r="M72" i="1" s="1"/>
  <c r="K72" i="1"/>
  <c r="J72" i="1"/>
  <c r="L451" i="1"/>
  <c r="M451" i="1" s="1"/>
  <c r="K451" i="1"/>
  <c r="J451" i="1"/>
  <c r="L436" i="1"/>
  <c r="M436" i="1" s="1"/>
  <c r="J436" i="1"/>
  <c r="K436" i="1" s="1"/>
  <c r="L36" i="1"/>
  <c r="M36" i="1" s="1"/>
  <c r="K36" i="1"/>
  <c r="J36" i="1"/>
  <c r="L484" i="1"/>
  <c r="M484" i="1" s="1"/>
  <c r="K484" i="1"/>
  <c r="J484" i="1"/>
  <c r="L398" i="1"/>
  <c r="M398" i="1" s="1"/>
  <c r="K398" i="1"/>
  <c r="J398" i="1"/>
  <c r="L469" i="1"/>
  <c r="M469" i="1" s="1"/>
  <c r="J469" i="1"/>
  <c r="K469" i="1" s="1"/>
  <c r="L93" i="1"/>
  <c r="M93" i="1" s="1"/>
  <c r="K93" i="1"/>
  <c r="J93" i="1"/>
  <c r="L286" i="1"/>
  <c r="M286" i="1" s="1"/>
  <c r="K286" i="1"/>
  <c r="J286" i="1"/>
  <c r="L114" i="1"/>
  <c r="M114" i="1" s="1"/>
  <c r="K114" i="1"/>
  <c r="J114" i="1"/>
  <c r="L468" i="1"/>
  <c r="M468" i="1" s="1"/>
  <c r="J468" i="1"/>
  <c r="K468" i="1" s="1"/>
  <c r="L432" i="1"/>
  <c r="M432" i="1" s="1"/>
  <c r="K432" i="1"/>
  <c r="J432" i="1"/>
  <c r="L477" i="1"/>
  <c r="M477" i="1" s="1"/>
  <c r="K477" i="1"/>
  <c r="J477" i="1"/>
  <c r="L500" i="1"/>
  <c r="M500" i="1" s="1"/>
  <c r="J500" i="1"/>
  <c r="K500" i="1" s="1"/>
  <c r="L379" i="1"/>
  <c r="M379" i="1" s="1"/>
  <c r="J379" i="1"/>
  <c r="K379" i="1" s="1"/>
  <c r="L124" i="1"/>
  <c r="M124" i="1" s="1"/>
  <c r="K124" i="1"/>
  <c r="J124" i="1"/>
  <c r="L450" i="1"/>
  <c r="M450" i="1" s="1"/>
  <c r="K450" i="1"/>
  <c r="J450" i="1"/>
  <c r="L94" i="1"/>
  <c r="M94" i="1" s="1"/>
  <c r="K94" i="1"/>
  <c r="J94" i="1"/>
  <c r="L483" i="1"/>
  <c r="M483" i="1" s="1"/>
  <c r="J483" i="1"/>
  <c r="K483" i="1" s="1"/>
  <c r="L501" i="1"/>
  <c r="M501" i="1" s="1"/>
  <c r="K501" i="1"/>
  <c r="J501" i="1"/>
  <c r="L37" i="1"/>
  <c r="M37" i="1" s="1"/>
  <c r="K37" i="1"/>
  <c r="J37" i="1"/>
  <c r="L397" i="1"/>
  <c r="M397" i="1" s="1"/>
  <c r="K397" i="1"/>
  <c r="J397" i="1"/>
  <c r="L56" i="1"/>
  <c r="M56" i="1" s="1"/>
  <c r="J56" i="1"/>
  <c r="K56" i="1" s="1"/>
  <c r="L52" i="1"/>
  <c r="M52" i="1" s="1"/>
  <c r="K52" i="1"/>
  <c r="J52" i="1"/>
  <c r="L69" i="1"/>
  <c r="M69" i="1" s="1"/>
  <c r="K69" i="1"/>
  <c r="J69" i="1"/>
  <c r="L153" i="1"/>
  <c r="M153" i="1" s="1"/>
  <c r="K153" i="1"/>
  <c r="J153" i="1"/>
  <c r="L39" i="1"/>
  <c r="M39" i="1" s="1"/>
  <c r="J39" i="1"/>
  <c r="K39" i="1" s="1"/>
  <c r="L98" i="1"/>
  <c r="M98" i="1" s="1"/>
  <c r="K98" i="1"/>
  <c r="J98" i="1"/>
  <c r="L473" i="1"/>
  <c r="M473" i="1" s="1"/>
  <c r="K473" i="1"/>
  <c r="J473" i="1"/>
  <c r="L71" i="1"/>
  <c r="M71" i="1" s="1"/>
  <c r="J71" i="1"/>
  <c r="K71" i="1" s="1"/>
  <c r="L3" i="1"/>
  <c r="M3" i="1" s="1"/>
  <c r="J3" i="1"/>
  <c r="K3" i="1" s="1"/>
  <c r="L404" i="1"/>
  <c r="M404" i="1" s="1"/>
  <c r="K404" i="1"/>
  <c r="J404" i="1"/>
  <c r="L76" i="1"/>
  <c r="M76" i="1" s="1"/>
  <c r="K76" i="1"/>
  <c r="J76" i="1"/>
  <c r="L364" i="1"/>
  <c r="M364" i="1" s="1"/>
  <c r="K364" i="1"/>
  <c r="J364" i="1"/>
  <c r="L132" i="1"/>
  <c r="M132" i="1" s="1"/>
  <c r="J132" i="1"/>
  <c r="K132" i="1" s="1"/>
  <c r="L35" i="1"/>
  <c r="M35" i="1" s="1"/>
  <c r="K35" i="1"/>
  <c r="J35" i="1"/>
  <c r="L446" i="1"/>
  <c r="M446" i="1" s="1"/>
  <c r="K446" i="1"/>
  <c r="J446" i="1"/>
  <c r="L83" i="1"/>
  <c r="M83" i="1" s="1"/>
  <c r="K83" i="1"/>
  <c r="J83" i="1"/>
  <c r="L429" i="1"/>
  <c r="M429" i="1" s="1"/>
  <c r="J429" i="1"/>
  <c r="K429" i="1" s="1"/>
  <c r="L428" i="1"/>
  <c r="M428" i="1" s="1"/>
  <c r="K428" i="1"/>
  <c r="J428" i="1"/>
  <c r="L419" i="1"/>
  <c r="M419" i="1" s="1"/>
  <c r="K419" i="1"/>
  <c r="J419" i="1"/>
  <c r="L251" i="1"/>
  <c r="M251" i="1" s="1"/>
  <c r="K251" i="1"/>
  <c r="J251" i="1"/>
  <c r="L42" i="1"/>
  <c r="M42" i="1" s="1"/>
  <c r="J42" i="1"/>
  <c r="K42" i="1" s="1"/>
  <c r="L123" i="1"/>
  <c r="M123" i="1" s="1"/>
  <c r="K123" i="1"/>
  <c r="J123" i="1"/>
  <c r="L382" i="1"/>
  <c r="M382" i="1" s="1"/>
  <c r="K382" i="1"/>
  <c r="J382" i="1"/>
  <c r="L131" i="1"/>
  <c r="M131" i="1" s="1"/>
  <c r="J131" i="1"/>
  <c r="K131" i="1" s="1"/>
  <c r="L474" i="1"/>
  <c r="M474" i="1" s="1"/>
  <c r="J474" i="1"/>
  <c r="K474" i="1" s="1"/>
  <c r="L92" i="1"/>
  <c r="M92" i="1" s="1"/>
  <c r="K92" i="1"/>
  <c r="J92" i="1"/>
  <c r="L67" i="1"/>
  <c r="M67" i="1" s="1"/>
  <c r="K67" i="1"/>
  <c r="J67" i="1"/>
  <c r="L482" i="1"/>
  <c r="M482" i="1" s="1"/>
  <c r="K482" i="1"/>
  <c r="J482" i="1"/>
  <c r="L77" i="1"/>
  <c r="M77" i="1" s="1"/>
  <c r="J77" i="1"/>
  <c r="K77" i="1" s="1"/>
  <c r="L465" i="1"/>
  <c r="M465" i="1" s="1"/>
  <c r="K465" i="1"/>
  <c r="J465" i="1"/>
  <c r="L375" i="1"/>
  <c r="M375" i="1" s="1"/>
  <c r="K375" i="1"/>
  <c r="J375" i="1"/>
  <c r="L403" i="1"/>
  <c r="M403" i="1" s="1"/>
  <c r="K403" i="1"/>
  <c r="J403" i="1"/>
  <c r="L458" i="1"/>
  <c r="M458" i="1" s="1"/>
  <c r="J458" i="1"/>
  <c r="K458" i="1" s="1"/>
  <c r="L91" i="1"/>
  <c r="M91" i="1" s="1"/>
  <c r="K91" i="1"/>
  <c r="J91" i="1"/>
  <c r="L470" i="1"/>
  <c r="M470" i="1" s="1"/>
  <c r="K470" i="1"/>
  <c r="J470" i="1"/>
  <c r="L374" i="1"/>
  <c r="M374" i="1" s="1"/>
  <c r="K374" i="1"/>
  <c r="J374" i="1"/>
  <c r="L448" i="1"/>
  <c r="M448" i="1" s="1"/>
  <c r="J448" i="1"/>
  <c r="K448" i="1" s="1"/>
  <c r="L299" i="1"/>
  <c r="M299" i="1" s="1"/>
  <c r="K299" i="1"/>
  <c r="J299" i="1"/>
  <c r="L461" i="1"/>
  <c r="M461" i="1" s="1"/>
  <c r="K461" i="1"/>
  <c r="J461" i="1"/>
  <c r="L396" i="1"/>
  <c r="M396" i="1" s="1"/>
  <c r="J396" i="1"/>
  <c r="K396" i="1" s="1"/>
  <c r="L140" i="1"/>
  <c r="M140" i="1" s="1"/>
  <c r="J140" i="1"/>
  <c r="K140" i="1" s="1"/>
  <c r="L46" i="1"/>
  <c r="M46" i="1" s="1"/>
  <c r="K46" i="1"/>
  <c r="J46" i="1"/>
  <c r="L139" i="1"/>
  <c r="M139" i="1" s="1"/>
  <c r="K139" i="1"/>
  <c r="J139" i="1"/>
  <c r="L66" i="1"/>
  <c r="M66" i="1" s="1"/>
  <c r="K66" i="1"/>
  <c r="J66" i="1"/>
  <c r="L464" i="1"/>
  <c r="M464" i="1" s="1"/>
  <c r="J464" i="1"/>
  <c r="K464" i="1" s="1"/>
  <c r="L152" i="1"/>
  <c r="M152" i="1" s="1"/>
  <c r="K152" i="1"/>
  <c r="J152" i="1"/>
  <c r="L488" i="1"/>
  <c r="M488" i="1" s="1"/>
  <c r="K488" i="1"/>
  <c r="J488" i="1"/>
  <c r="L418" i="1"/>
  <c r="M418" i="1" s="1"/>
  <c r="K418" i="1"/>
  <c r="J418" i="1"/>
  <c r="L229" i="1"/>
  <c r="M229" i="1" s="1"/>
  <c r="J229" i="1"/>
  <c r="K229" i="1" s="1"/>
  <c r="L2" i="1"/>
  <c r="M2" i="1" s="1"/>
  <c r="K2" i="1"/>
  <c r="J2" i="1"/>
  <c r="L175" i="1"/>
  <c r="M175" i="1" s="1"/>
  <c r="K175" i="1"/>
  <c r="J175" i="1"/>
  <c r="L445" i="1"/>
  <c r="M445" i="1" s="1"/>
  <c r="K445" i="1"/>
  <c r="J445" i="1"/>
  <c r="L410" i="1"/>
  <c r="M410" i="1" s="1"/>
  <c r="J410" i="1"/>
  <c r="K410" i="1" s="1"/>
  <c r="L480" i="1"/>
  <c r="M480" i="1" s="1"/>
  <c r="K480" i="1"/>
  <c r="J480" i="1"/>
  <c r="L113" i="1"/>
  <c r="M113" i="1" s="1"/>
  <c r="K113" i="1"/>
  <c r="J113" i="1"/>
  <c r="L466" i="1"/>
  <c r="M466" i="1" s="1"/>
  <c r="J466" i="1"/>
  <c r="K466" i="1" s="1"/>
  <c r="L399" i="1"/>
  <c r="M399" i="1" s="1"/>
  <c r="J399" i="1"/>
  <c r="K399" i="1" s="1"/>
  <c r="L65" i="1"/>
  <c r="M65" i="1" s="1"/>
  <c r="K65" i="1"/>
  <c r="J65" i="1"/>
  <c r="L117" i="1"/>
  <c r="M117" i="1" s="1"/>
  <c r="K117" i="1"/>
  <c r="J117" i="1"/>
  <c r="L109" i="1"/>
  <c r="M109" i="1" s="1"/>
  <c r="K109" i="1"/>
  <c r="J109" i="1"/>
  <c r="L452" i="1"/>
  <c r="M452" i="1" s="1"/>
  <c r="J452" i="1"/>
  <c r="K452" i="1" s="1"/>
  <c r="L417" i="1"/>
  <c r="M417" i="1" s="1"/>
  <c r="K417" i="1"/>
  <c r="J417" i="1"/>
  <c r="L479" i="1"/>
  <c r="M479" i="1" s="1"/>
  <c r="K479" i="1"/>
  <c r="J479" i="1"/>
  <c r="L206" i="1"/>
  <c r="M206" i="1" s="1"/>
  <c r="K206" i="1"/>
  <c r="J206" i="1"/>
  <c r="L151" i="1"/>
  <c r="M151" i="1" s="1"/>
  <c r="J151" i="1"/>
  <c r="K151" i="1" s="1"/>
  <c r="L395" i="1"/>
  <c r="M395" i="1" s="1"/>
  <c r="K395" i="1"/>
  <c r="J395" i="1"/>
  <c r="L285" i="1"/>
  <c r="M285" i="1" s="1"/>
  <c r="K285" i="1"/>
  <c r="J285" i="1"/>
  <c r="L378" i="1"/>
  <c r="M378" i="1" s="1"/>
  <c r="K378" i="1"/>
  <c r="J378" i="1"/>
  <c r="L492" i="1"/>
  <c r="M492" i="1" s="1"/>
  <c r="J492" i="1"/>
  <c r="K492" i="1" s="1"/>
  <c r="L350" i="1"/>
  <c r="M350" i="1" s="1"/>
  <c r="K350" i="1"/>
  <c r="J350" i="1"/>
  <c r="L402" i="1"/>
  <c r="M402" i="1" s="1"/>
  <c r="K402" i="1"/>
  <c r="J402" i="1"/>
  <c r="L101" i="1"/>
  <c r="M101" i="1" s="1"/>
  <c r="J101" i="1"/>
  <c r="K101" i="1" s="1"/>
  <c r="L205" i="1"/>
  <c r="M205" i="1" s="1"/>
  <c r="J205" i="1"/>
  <c r="K205" i="1" s="1"/>
  <c r="L97" i="1"/>
  <c r="M97" i="1" s="1"/>
  <c r="K97" i="1"/>
  <c r="J97" i="1"/>
  <c r="L298" i="1"/>
  <c r="M298" i="1" s="1"/>
  <c r="K298" i="1"/>
  <c r="J298" i="1"/>
  <c r="L138" i="1"/>
  <c r="M138" i="1" s="1"/>
  <c r="K138" i="1"/>
  <c r="J138" i="1"/>
  <c r="L160" i="1"/>
  <c r="M160" i="1" s="1"/>
  <c r="J160" i="1"/>
  <c r="K160" i="1" s="1"/>
  <c r="L250" i="1"/>
  <c r="M250" i="1" s="1"/>
  <c r="K250" i="1"/>
  <c r="J250" i="1"/>
  <c r="L204" i="1"/>
  <c r="M204" i="1" s="1"/>
  <c r="K204" i="1"/>
  <c r="J204" i="1"/>
  <c r="L363" i="1"/>
  <c r="M363" i="1" s="1"/>
  <c r="K363" i="1"/>
  <c r="J363" i="1"/>
  <c r="L333" i="1"/>
  <c r="M333" i="1" s="1"/>
  <c r="J333" i="1"/>
  <c r="K333" i="1" s="1"/>
  <c r="L427" i="1"/>
  <c r="M427" i="1" s="1"/>
  <c r="K427" i="1"/>
  <c r="J427" i="1"/>
  <c r="L349" i="1"/>
  <c r="M349" i="1" s="1"/>
  <c r="K349" i="1"/>
  <c r="J349" i="1"/>
  <c r="L406" i="1"/>
  <c r="M406" i="1" s="1"/>
  <c r="K406" i="1"/>
  <c r="J406" i="1"/>
  <c r="L249" i="1"/>
  <c r="M249" i="1" s="1"/>
  <c r="J249" i="1"/>
  <c r="K249" i="1" s="1"/>
  <c r="L248" i="1"/>
  <c r="M248" i="1" s="1"/>
  <c r="K248" i="1"/>
  <c r="J248" i="1"/>
  <c r="L228" i="1"/>
  <c r="M228" i="1" s="1"/>
  <c r="K228" i="1"/>
  <c r="J228" i="1"/>
  <c r="L373" i="1"/>
  <c r="M373" i="1" s="1"/>
  <c r="J373" i="1"/>
  <c r="K373" i="1" s="1"/>
  <c r="L348" i="1"/>
  <c r="M348" i="1" s="1"/>
  <c r="J348" i="1"/>
  <c r="K348" i="1" s="1"/>
  <c r="L227" i="1"/>
  <c r="M227" i="1" s="1"/>
  <c r="K227" i="1"/>
  <c r="J227" i="1"/>
  <c r="L431" i="1"/>
  <c r="M431" i="1" s="1"/>
  <c r="K431" i="1"/>
  <c r="J431" i="1"/>
  <c r="L203" i="1"/>
  <c r="M203" i="1" s="1"/>
  <c r="K203" i="1"/>
  <c r="J203" i="1"/>
  <c r="L159" i="1"/>
  <c r="M159" i="1" s="1"/>
  <c r="J159" i="1"/>
  <c r="K159" i="1" s="1"/>
  <c r="L38" i="1"/>
  <c r="M38" i="1" s="1"/>
  <c r="K38" i="1"/>
  <c r="J38" i="1"/>
  <c r="L332" i="1"/>
  <c r="M332" i="1" s="1"/>
  <c r="K332" i="1"/>
  <c r="J332" i="1"/>
  <c r="L174" i="1"/>
  <c r="M174" i="1" s="1"/>
  <c r="K174" i="1"/>
  <c r="J174" i="1"/>
  <c r="L284" i="1"/>
  <c r="M284" i="1" s="1"/>
  <c r="J284" i="1"/>
  <c r="K284" i="1" s="1"/>
  <c r="L189" i="1"/>
  <c r="M189" i="1" s="1"/>
  <c r="K189" i="1"/>
  <c r="J189" i="1"/>
  <c r="L150" i="1"/>
  <c r="M150" i="1" s="1"/>
  <c r="K150" i="1"/>
  <c r="J150" i="1"/>
  <c r="L202" i="1"/>
  <c r="M202" i="1" s="1"/>
  <c r="K202" i="1"/>
  <c r="J202" i="1"/>
  <c r="L283" i="1"/>
  <c r="M283" i="1" s="1"/>
  <c r="J283" i="1"/>
  <c r="K283" i="1" s="1"/>
  <c r="L226" i="1"/>
  <c r="M226" i="1" s="1"/>
  <c r="K226" i="1"/>
  <c r="J226" i="1"/>
  <c r="L347" i="1"/>
  <c r="M347" i="1" s="1"/>
  <c r="K347" i="1"/>
  <c r="J347" i="1"/>
  <c r="L247" i="1"/>
  <c r="M247" i="1" s="1"/>
  <c r="J247" i="1"/>
  <c r="K247" i="1" s="1"/>
  <c r="L225" i="1"/>
  <c r="M225" i="1" s="1"/>
  <c r="J225" i="1"/>
  <c r="K225" i="1" s="1"/>
  <c r="L188" i="1"/>
  <c r="M188" i="1" s="1"/>
  <c r="K188" i="1"/>
  <c r="J188" i="1"/>
  <c r="L130" i="1"/>
  <c r="M130" i="1" s="1"/>
  <c r="K130" i="1"/>
  <c r="J130" i="1"/>
  <c r="L145" i="1"/>
  <c r="M145" i="1" s="1"/>
  <c r="K145" i="1"/>
  <c r="J145" i="1"/>
  <c r="L267" i="1"/>
  <c r="M267" i="1" s="1"/>
  <c r="J267" i="1"/>
  <c r="K267" i="1" s="1"/>
  <c r="L297" i="1"/>
  <c r="M297" i="1" s="1"/>
  <c r="K297" i="1"/>
  <c r="J297" i="1"/>
  <c r="L266" i="1"/>
  <c r="M266" i="1" s="1"/>
  <c r="K266" i="1"/>
  <c r="J266" i="1"/>
  <c r="L265" i="1"/>
  <c r="M265" i="1" s="1"/>
  <c r="K265" i="1"/>
  <c r="J265" i="1"/>
  <c r="L264" i="1"/>
  <c r="M264" i="1" s="1"/>
  <c r="J264" i="1"/>
  <c r="K264" i="1" s="1"/>
  <c r="L246" i="1"/>
  <c r="M246" i="1" s="1"/>
  <c r="K246" i="1"/>
  <c r="J246" i="1"/>
  <c r="L282" i="1"/>
  <c r="M282" i="1" s="1"/>
  <c r="K282" i="1"/>
  <c r="J282" i="1"/>
  <c r="L224" i="1"/>
  <c r="M224" i="1" s="1"/>
  <c r="K224" i="1"/>
  <c r="J224" i="1"/>
  <c r="L122" i="1"/>
  <c r="M122" i="1" s="1"/>
  <c r="J122" i="1"/>
  <c r="K122" i="1" s="1"/>
  <c r="L494" i="1"/>
  <c r="M494" i="1" s="1"/>
  <c r="K494" i="1"/>
  <c r="J494" i="1"/>
  <c r="L490" i="1"/>
  <c r="M490" i="1" s="1"/>
  <c r="K490" i="1"/>
  <c r="J490" i="1"/>
  <c r="L493" i="1"/>
  <c r="M493" i="1" s="1"/>
  <c r="J493" i="1"/>
  <c r="K493" i="1" s="1"/>
  <c r="L296" i="1"/>
  <c r="M296" i="1" s="1"/>
  <c r="J296" i="1"/>
  <c r="K296" i="1" s="1"/>
  <c r="L149" i="1"/>
  <c r="M149" i="1" s="1"/>
  <c r="K149" i="1"/>
  <c r="J149" i="1"/>
  <c r="L50" i="1"/>
  <c r="M50" i="1" s="1"/>
  <c r="K50" i="1"/>
  <c r="J50" i="1"/>
  <c r="L497" i="1"/>
  <c r="M497" i="1" s="1"/>
  <c r="K497" i="1"/>
  <c r="J497" i="1"/>
  <c r="L137" i="1"/>
  <c r="M137" i="1" s="1"/>
  <c r="J137" i="1"/>
  <c r="K137" i="1" s="1"/>
  <c r="L491" i="1"/>
  <c r="M491" i="1" s="1"/>
  <c r="K491" i="1"/>
  <c r="J491" i="1"/>
  <c r="L499" i="1"/>
  <c r="M499" i="1" s="1"/>
  <c r="K499" i="1"/>
  <c r="J499" i="1"/>
  <c r="L315" i="1"/>
  <c r="M315" i="1" s="1"/>
  <c r="K315" i="1"/>
  <c r="J315" i="1"/>
  <c r="L377" i="1"/>
  <c r="M377" i="1" s="1"/>
  <c r="J377" i="1"/>
  <c r="K377" i="1" s="1"/>
  <c r="L75" i="1"/>
  <c r="M75" i="1" s="1"/>
  <c r="K75" i="1"/>
  <c r="J75" i="1"/>
  <c r="L281" i="1"/>
  <c r="M281" i="1" s="1"/>
  <c r="K281" i="1"/>
  <c r="J281" i="1"/>
  <c r="L201" i="1"/>
  <c r="M201" i="1" s="1"/>
  <c r="K201" i="1"/>
  <c r="J201" i="1"/>
  <c r="L51" i="1"/>
  <c r="M51" i="1" s="1"/>
  <c r="J51" i="1"/>
  <c r="K51" i="1" s="1"/>
  <c r="L280" i="1"/>
  <c r="M280" i="1" s="1"/>
  <c r="K280" i="1"/>
  <c r="J280" i="1"/>
  <c r="L498" i="1"/>
  <c r="M498" i="1" s="1"/>
  <c r="K498" i="1"/>
  <c r="J498" i="1"/>
  <c r="L90" i="1"/>
  <c r="M90" i="1" s="1"/>
  <c r="J90" i="1"/>
  <c r="K90" i="1" s="1"/>
  <c r="L279" i="1"/>
  <c r="M279" i="1" s="1"/>
  <c r="J279" i="1"/>
  <c r="K279" i="1" s="1"/>
  <c r="L173" i="1"/>
  <c r="M173" i="1" s="1"/>
  <c r="K173" i="1"/>
  <c r="J173" i="1"/>
  <c r="L405" i="1"/>
  <c r="M405" i="1" s="1"/>
  <c r="K405" i="1"/>
  <c r="J405" i="1"/>
  <c r="L381" i="1"/>
  <c r="M381" i="1" s="1"/>
  <c r="J381" i="1"/>
  <c r="K381" i="1" s="1"/>
  <c r="L496" i="1"/>
  <c r="M496" i="1" s="1"/>
  <c r="J496" i="1"/>
  <c r="K496" i="1" s="1"/>
  <c r="L62" i="1"/>
  <c r="M62" i="1" s="1"/>
  <c r="K62" i="1"/>
  <c r="J62" i="1"/>
  <c r="L331" i="1"/>
  <c r="M331" i="1" s="1"/>
  <c r="K331" i="1"/>
  <c r="J331" i="1"/>
  <c r="L394" i="1"/>
  <c r="M394" i="1" s="1"/>
  <c r="K394" i="1"/>
  <c r="J394" i="1"/>
  <c r="L435" i="1"/>
  <c r="M435" i="1" s="1"/>
  <c r="J435" i="1"/>
  <c r="K435" i="1" s="1"/>
  <c r="L376" i="1"/>
  <c r="M376" i="1" s="1"/>
  <c r="K376" i="1"/>
  <c r="J376" i="1"/>
  <c r="L372" i="1"/>
  <c r="M372" i="1" s="1"/>
  <c r="K372" i="1"/>
  <c r="J372" i="1"/>
  <c r="L187" i="1"/>
  <c r="M187" i="1" s="1"/>
  <c r="K187" i="1"/>
  <c r="J187" i="1"/>
  <c r="L112" i="1"/>
  <c r="M112" i="1" s="1"/>
  <c r="J112" i="1"/>
  <c r="K112" i="1" s="1"/>
  <c r="L158" i="1"/>
  <c r="M158" i="1" s="1"/>
  <c r="K158" i="1"/>
  <c r="J158" i="1"/>
  <c r="L371" i="1"/>
  <c r="M371" i="1" s="1"/>
  <c r="K371" i="1"/>
  <c r="J371" i="1"/>
  <c r="L330" i="1"/>
  <c r="M330" i="1" s="1"/>
  <c r="J330" i="1"/>
  <c r="K330" i="1" s="1"/>
  <c r="L370" i="1"/>
  <c r="M370" i="1" s="1"/>
  <c r="J370" i="1"/>
  <c r="K370" i="1" s="1"/>
  <c r="L278" i="1"/>
  <c r="M278" i="1" s="1"/>
  <c r="K278" i="1"/>
  <c r="J278" i="1"/>
  <c r="L136" i="1"/>
  <c r="M136" i="1" s="1"/>
  <c r="K136" i="1"/>
  <c r="J136" i="1"/>
  <c r="L401" i="1"/>
  <c r="M401" i="1" s="1"/>
  <c r="J401" i="1"/>
  <c r="K401" i="1" s="1"/>
  <c r="L369" i="1"/>
  <c r="M369" i="1" s="1"/>
  <c r="J369" i="1"/>
  <c r="K369" i="1" s="1"/>
  <c r="L389" i="1"/>
  <c r="M389" i="1" s="1"/>
  <c r="K389" i="1"/>
  <c r="J389" i="1"/>
  <c r="L346" i="1"/>
  <c r="M346" i="1" s="1"/>
  <c r="K346" i="1"/>
  <c r="J346" i="1"/>
  <c r="L388" i="1"/>
  <c r="M388" i="1" s="1"/>
  <c r="K388" i="1"/>
  <c r="J388" i="1"/>
  <c r="L441" i="1"/>
  <c r="M441" i="1" s="1"/>
  <c r="J441" i="1"/>
  <c r="K441" i="1" s="1"/>
  <c r="L329" i="1"/>
  <c r="M329" i="1" s="1"/>
  <c r="K329" i="1"/>
  <c r="J329" i="1"/>
  <c r="L434" i="1"/>
  <c r="M434" i="1" s="1"/>
  <c r="K434" i="1"/>
  <c r="J434" i="1"/>
  <c r="L328" i="1"/>
  <c r="M328" i="1" s="1"/>
  <c r="K328" i="1"/>
  <c r="J328" i="1"/>
  <c r="L245" i="1"/>
  <c r="M245" i="1" s="1"/>
  <c r="J245" i="1"/>
  <c r="K245" i="1" s="1"/>
  <c r="L327" i="1"/>
  <c r="M327" i="1" s="1"/>
  <c r="K327" i="1"/>
  <c r="J327" i="1"/>
  <c r="L393" i="1"/>
  <c r="M393" i="1" s="1"/>
  <c r="K393" i="1"/>
  <c r="J393" i="1"/>
  <c r="L223" i="1"/>
  <c r="M223" i="1" s="1"/>
  <c r="J223" i="1"/>
  <c r="K223" i="1" s="1"/>
  <c r="L326" i="1"/>
  <c r="M326" i="1" s="1"/>
  <c r="J326" i="1"/>
  <c r="K326" i="1" s="1"/>
  <c r="L172" i="1"/>
  <c r="M172" i="1" s="1"/>
  <c r="K172" i="1"/>
  <c r="J172" i="1"/>
  <c r="L295" i="1"/>
  <c r="M295" i="1" s="1"/>
  <c r="K295" i="1"/>
  <c r="J295" i="1"/>
  <c r="L144" i="1"/>
  <c r="M144" i="1" s="1"/>
  <c r="J144" i="1"/>
  <c r="K144" i="1" s="1"/>
  <c r="L263" i="1"/>
  <c r="M263" i="1" s="1"/>
  <c r="J263" i="1"/>
  <c r="K263" i="1" s="1"/>
  <c r="L61" i="1"/>
  <c r="M61" i="1" s="1"/>
  <c r="K61" i="1"/>
  <c r="J61" i="1"/>
  <c r="L186" i="1"/>
  <c r="M186" i="1" s="1"/>
  <c r="J186" i="1"/>
  <c r="K186" i="1" s="1"/>
  <c r="L444" i="1"/>
  <c r="M444" i="1" s="1"/>
  <c r="K444" i="1"/>
  <c r="J444" i="1"/>
  <c r="L262" i="1"/>
  <c r="M262" i="1" s="1"/>
  <c r="J262" i="1"/>
  <c r="K262" i="1" s="1"/>
  <c r="L129" i="1"/>
  <c r="M129" i="1" s="1"/>
  <c r="K129" i="1"/>
  <c r="J129" i="1"/>
  <c r="L185" i="1"/>
  <c r="M185" i="1" s="1"/>
  <c r="K185" i="1"/>
  <c r="J185" i="1"/>
  <c r="L171" i="1"/>
  <c r="M171" i="1" s="1"/>
  <c r="K171" i="1"/>
  <c r="J171" i="1"/>
  <c r="L345" i="1"/>
  <c r="M345" i="1" s="1"/>
  <c r="J345" i="1"/>
  <c r="K345" i="1" s="1"/>
  <c r="L325" i="1"/>
  <c r="M325" i="1" s="1"/>
  <c r="K325" i="1"/>
  <c r="J325" i="1"/>
  <c r="L100" i="1"/>
  <c r="M100" i="1" s="1"/>
  <c r="K100" i="1"/>
  <c r="J100" i="1"/>
  <c r="L128" i="1"/>
  <c r="M128" i="1" s="1"/>
  <c r="J128" i="1"/>
  <c r="K128" i="1" s="1"/>
  <c r="L387" i="1"/>
  <c r="M387" i="1" s="1"/>
  <c r="J387" i="1"/>
  <c r="K387" i="1" s="1"/>
  <c r="L324" i="1"/>
  <c r="M324" i="1" s="1"/>
  <c r="K324" i="1"/>
  <c r="J324" i="1"/>
  <c r="L425" i="1"/>
  <c r="M425" i="1" s="1"/>
  <c r="J425" i="1"/>
  <c r="K425" i="1" s="1"/>
  <c r="L323" i="1"/>
  <c r="M323" i="1" s="1"/>
  <c r="J323" i="1"/>
  <c r="K323" i="1" s="1"/>
  <c r="L422" i="1"/>
  <c r="M422" i="1" s="1"/>
  <c r="J422" i="1"/>
  <c r="K422" i="1" s="1"/>
  <c r="L157" i="1"/>
  <c r="M157" i="1" s="1"/>
  <c r="K157" i="1"/>
  <c r="J157" i="1"/>
  <c r="L424" i="1"/>
  <c r="M424" i="1" s="1"/>
  <c r="J424" i="1"/>
  <c r="K424" i="1" s="1"/>
  <c r="L314" i="1"/>
  <c r="M314" i="1" s="1"/>
  <c r="K314" i="1"/>
  <c r="J314" i="1"/>
  <c r="L362" i="1"/>
  <c r="M362" i="1" s="1"/>
  <c r="J362" i="1"/>
  <c r="K362" i="1" s="1"/>
  <c r="L313" i="1"/>
  <c r="M313" i="1" s="1"/>
  <c r="K313" i="1"/>
  <c r="J313" i="1"/>
  <c r="L449" i="1"/>
  <c r="M449" i="1" s="1"/>
  <c r="K449" i="1"/>
  <c r="J449" i="1"/>
  <c r="L200" i="1"/>
  <c r="M200" i="1" s="1"/>
  <c r="K200" i="1"/>
  <c r="J200" i="1"/>
  <c r="L143" i="1"/>
  <c r="M143" i="1" s="1"/>
  <c r="J143" i="1"/>
  <c r="K143" i="1" s="1"/>
  <c r="L104" i="1"/>
  <c r="M104" i="1" s="1"/>
  <c r="K104" i="1"/>
  <c r="J104" i="1"/>
  <c r="L148" i="1"/>
  <c r="M148" i="1" s="1"/>
  <c r="K148" i="1"/>
  <c r="J148" i="1"/>
  <c r="L368" i="1"/>
  <c r="M368" i="1" s="1"/>
  <c r="J368" i="1"/>
  <c r="K368" i="1" s="1"/>
  <c r="L277" i="1"/>
  <c r="M277" i="1" s="1"/>
  <c r="J277" i="1"/>
  <c r="K277" i="1" s="1"/>
  <c r="L392" i="1"/>
  <c r="M392" i="1" s="1"/>
  <c r="K392" i="1"/>
  <c r="J392" i="1"/>
  <c r="L142" i="1"/>
  <c r="M142" i="1" s="1"/>
  <c r="J142" i="1"/>
  <c r="K142" i="1" s="1"/>
  <c r="L361" i="1"/>
  <c r="M361" i="1" s="1"/>
  <c r="J361" i="1"/>
  <c r="K361" i="1" s="1"/>
  <c r="L312" i="1"/>
  <c r="M312" i="1" s="1"/>
  <c r="J312" i="1"/>
  <c r="K312" i="1" s="1"/>
  <c r="L84" i="1"/>
  <c r="M84" i="1" s="1"/>
  <c r="K84" i="1"/>
  <c r="J84" i="1"/>
  <c r="L384" i="1"/>
  <c r="M384" i="1" s="1"/>
  <c r="J384" i="1"/>
  <c r="K384" i="1" s="1"/>
  <c r="L344" i="1"/>
  <c r="M344" i="1" s="1"/>
  <c r="J344" i="1"/>
  <c r="K344" i="1" s="1"/>
  <c r="L294" i="1"/>
  <c r="M294" i="1" s="1"/>
  <c r="K294" i="1"/>
  <c r="J294" i="1"/>
  <c r="L293" i="1"/>
  <c r="M293" i="1" s="1"/>
  <c r="K293" i="1"/>
  <c r="J293" i="1"/>
  <c r="L367" i="1"/>
  <c r="M367" i="1" s="1"/>
  <c r="J367" i="1"/>
  <c r="K367" i="1" s="1"/>
  <c r="L103" i="1"/>
  <c r="M103" i="1" s="1"/>
  <c r="J103" i="1"/>
  <c r="K103" i="1" s="1"/>
  <c r="L147" i="1"/>
  <c r="M147" i="1" s="1"/>
  <c r="K147" i="1"/>
  <c r="J147" i="1"/>
  <c r="L199" i="1"/>
  <c r="M199" i="1" s="1"/>
  <c r="K199" i="1"/>
  <c r="J199" i="1"/>
  <c r="L343" i="1"/>
  <c r="M343" i="1" s="1"/>
  <c r="J343" i="1"/>
  <c r="K343" i="1" s="1"/>
  <c r="L276" i="1"/>
  <c r="M276" i="1" s="1"/>
  <c r="J276" i="1"/>
  <c r="K276" i="1" s="1"/>
  <c r="L244" i="1"/>
  <c r="M244" i="1" s="1"/>
  <c r="K244" i="1"/>
  <c r="J244" i="1"/>
  <c r="L360" i="1"/>
  <c r="M360" i="1" s="1"/>
  <c r="K360" i="1"/>
  <c r="J360" i="1"/>
  <c r="L222" i="1"/>
  <c r="M222" i="1" s="1"/>
  <c r="J222" i="1"/>
  <c r="K222" i="1" s="1"/>
  <c r="L275" i="1"/>
  <c r="M275" i="1" s="1"/>
  <c r="J275" i="1"/>
  <c r="K275" i="1" s="1"/>
  <c r="L170" i="1"/>
  <c r="M170" i="1" s="1"/>
  <c r="K170" i="1"/>
  <c r="J170" i="1"/>
  <c r="L359" i="1"/>
  <c r="M359" i="1" s="1"/>
  <c r="K359" i="1"/>
  <c r="J359" i="1"/>
  <c r="L74" i="1"/>
  <c r="M74" i="1" s="1"/>
  <c r="J74" i="1"/>
  <c r="K74" i="1" s="1"/>
  <c r="L156" i="1"/>
  <c r="M156" i="1" s="1"/>
  <c r="J156" i="1"/>
  <c r="K156" i="1" s="1"/>
  <c r="L274" i="1"/>
  <c r="M274" i="1" s="1"/>
  <c r="K274" i="1"/>
  <c r="J274" i="1"/>
  <c r="L116" i="1"/>
  <c r="M116" i="1" s="1"/>
  <c r="K116" i="1"/>
  <c r="J116" i="1"/>
  <c r="L292" i="1"/>
  <c r="M292" i="1" s="1"/>
  <c r="J292" i="1"/>
  <c r="K292" i="1" s="1"/>
  <c r="L358" i="1"/>
  <c r="M358" i="1" s="1"/>
  <c r="J358" i="1"/>
  <c r="K358" i="1" s="1"/>
  <c r="L108" i="1"/>
  <c r="M108" i="1" s="1"/>
  <c r="K108" i="1"/>
  <c r="J108" i="1"/>
  <c r="L366" i="1"/>
  <c r="M366" i="1" s="1"/>
  <c r="K366" i="1"/>
  <c r="J366" i="1"/>
  <c r="L135" i="1"/>
  <c r="M135" i="1" s="1"/>
  <c r="J135" i="1"/>
  <c r="K135" i="1" s="1"/>
  <c r="L79" i="1"/>
  <c r="M79" i="1" s="1"/>
  <c r="J79" i="1"/>
  <c r="K79" i="1" s="1"/>
  <c r="L184" i="1"/>
  <c r="M184" i="1" s="1"/>
  <c r="K184" i="1"/>
  <c r="J184" i="1"/>
  <c r="L59" i="1"/>
  <c r="M59" i="1" s="1"/>
  <c r="K59" i="1"/>
  <c r="J59" i="1"/>
  <c r="L243" i="1"/>
  <c r="M243" i="1" s="1"/>
  <c r="J243" i="1"/>
  <c r="K243" i="1" s="1"/>
  <c r="L311" i="1"/>
  <c r="M311" i="1" s="1"/>
  <c r="J311" i="1"/>
  <c r="K311" i="1" s="1"/>
  <c r="L357" i="1"/>
  <c r="M357" i="1" s="1"/>
  <c r="K357" i="1"/>
  <c r="J357" i="1"/>
  <c r="L356" i="1"/>
  <c r="M356" i="1" s="1"/>
  <c r="K356" i="1"/>
  <c r="J356" i="1"/>
  <c r="L322" i="1"/>
  <c r="M322" i="1" s="1"/>
  <c r="J322" i="1"/>
  <c r="K322" i="1" s="1"/>
  <c r="L355" i="1"/>
  <c r="M355" i="1" s="1"/>
  <c r="J355" i="1"/>
  <c r="K355" i="1" s="1"/>
  <c r="L400" i="1"/>
  <c r="M400" i="1" s="1"/>
  <c r="K400" i="1"/>
  <c r="J400" i="1"/>
  <c r="L310" i="1"/>
  <c r="M310" i="1" s="1"/>
  <c r="K310" i="1"/>
  <c r="J310" i="1"/>
  <c r="L198" i="1"/>
  <c r="M198" i="1" s="1"/>
  <c r="J198" i="1"/>
  <c r="K198" i="1" s="1"/>
  <c r="L309" i="1"/>
  <c r="M309" i="1" s="1"/>
  <c r="J309" i="1"/>
  <c r="K309" i="1" s="1"/>
  <c r="L221" i="1"/>
  <c r="M221" i="1" s="1"/>
  <c r="K221" i="1"/>
  <c r="J221" i="1"/>
  <c r="L321" i="1"/>
  <c r="M321" i="1" s="1"/>
  <c r="K321" i="1"/>
  <c r="J321" i="1"/>
  <c r="L291" i="1"/>
  <c r="M291" i="1" s="1"/>
  <c r="J291" i="1"/>
  <c r="K291" i="1" s="1"/>
  <c r="L342" i="1"/>
  <c r="M342" i="1" s="1"/>
  <c r="J342" i="1"/>
  <c r="K342" i="1" s="1"/>
  <c r="L273" i="1"/>
  <c r="M273" i="1" s="1"/>
  <c r="K273" i="1"/>
  <c r="J273" i="1"/>
  <c r="L261" i="1"/>
  <c r="M261" i="1" s="1"/>
  <c r="K261" i="1"/>
  <c r="J261" i="1"/>
  <c r="L290" i="1"/>
  <c r="M290" i="1" s="1"/>
  <c r="J290" i="1"/>
  <c r="K290" i="1" s="1"/>
  <c r="L260" i="1"/>
  <c r="M260" i="1" s="1"/>
  <c r="J260" i="1"/>
  <c r="K260" i="1" s="1"/>
  <c r="L259" i="1"/>
  <c r="M259" i="1" s="1"/>
  <c r="K259" i="1"/>
  <c r="J259" i="1"/>
  <c r="L308" i="1"/>
  <c r="M308" i="1" s="1"/>
  <c r="K308" i="1"/>
  <c r="J308" i="1"/>
  <c r="L258" i="1"/>
  <c r="M258" i="1" s="1"/>
  <c r="J258" i="1"/>
  <c r="K258" i="1" s="1"/>
  <c r="L257" i="1"/>
  <c r="M257" i="1" s="1"/>
  <c r="J257" i="1"/>
  <c r="K257" i="1" s="1"/>
  <c r="L89" i="1"/>
  <c r="M89" i="1" s="1"/>
  <c r="K89" i="1"/>
  <c r="J89" i="1"/>
  <c r="L197" i="1"/>
  <c r="M197" i="1" s="1"/>
  <c r="K197" i="1"/>
  <c r="J197" i="1"/>
  <c r="L88" i="1"/>
  <c r="M88" i="1" s="1"/>
  <c r="J88" i="1"/>
  <c r="K88" i="1" s="1"/>
  <c r="L196" i="1"/>
  <c r="M196" i="1" s="1"/>
  <c r="J196" i="1"/>
  <c r="K196" i="1" s="1"/>
  <c r="L183" i="1"/>
  <c r="M183" i="1" s="1"/>
  <c r="K183" i="1"/>
  <c r="J183" i="1"/>
  <c r="L341" i="1"/>
  <c r="M341" i="1" s="1"/>
  <c r="K341" i="1"/>
  <c r="J341" i="1"/>
  <c r="L320" i="1"/>
  <c r="M320" i="1" s="1"/>
  <c r="J320" i="1"/>
  <c r="K320" i="1" s="1"/>
  <c r="L169" i="1"/>
  <c r="M169" i="1" s="1"/>
  <c r="J169" i="1"/>
  <c r="K169" i="1" s="1"/>
  <c r="L242" i="1"/>
  <c r="M242" i="1" s="1"/>
  <c r="K242" i="1"/>
  <c r="J242" i="1"/>
  <c r="L354" i="1"/>
  <c r="M354" i="1" s="1"/>
  <c r="K354" i="1"/>
  <c r="J354" i="1"/>
  <c r="L241" i="1"/>
  <c r="M241" i="1" s="1"/>
  <c r="J241" i="1"/>
  <c r="K241" i="1" s="1"/>
  <c r="L319" i="1"/>
  <c r="M319" i="1" s="1"/>
  <c r="J319" i="1"/>
  <c r="K319" i="1" s="1"/>
  <c r="L240" i="1"/>
  <c r="M240" i="1" s="1"/>
  <c r="K240" i="1"/>
  <c r="J240" i="1"/>
  <c r="L307" i="1"/>
  <c r="M307" i="1" s="1"/>
  <c r="K307" i="1"/>
  <c r="J307" i="1"/>
  <c r="L111" i="1"/>
  <c r="M111" i="1" s="1"/>
  <c r="J111" i="1"/>
  <c r="K111" i="1" s="1"/>
  <c r="L383" i="1"/>
  <c r="M383" i="1" s="1"/>
  <c r="J383" i="1"/>
  <c r="K383" i="1" s="1"/>
  <c r="L272" i="1"/>
  <c r="M272" i="1" s="1"/>
  <c r="K272" i="1"/>
  <c r="J272" i="1"/>
  <c r="L271" i="1"/>
  <c r="M271" i="1" s="1"/>
  <c r="K271" i="1"/>
  <c r="J271" i="1"/>
  <c r="L107" i="1"/>
  <c r="M107" i="1" s="1"/>
  <c r="J107" i="1"/>
  <c r="K107" i="1" s="1"/>
  <c r="L340" i="1"/>
  <c r="M340" i="1" s="1"/>
  <c r="J340" i="1"/>
  <c r="K340" i="1" s="1"/>
  <c r="L306" i="1"/>
  <c r="M306" i="1" s="1"/>
  <c r="K306" i="1"/>
  <c r="J306" i="1"/>
  <c r="L239" i="1"/>
  <c r="M239" i="1" s="1"/>
  <c r="K239" i="1"/>
  <c r="J239" i="1"/>
  <c r="L182" i="1"/>
  <c r="M182" i="1" s="1"/>
  <c r="J182" i="1"/>
  <c r="K182" i="1" s="1"/>
  <c r="L305" i="1"/>
  <c r="M305" i="1" s="1"/>
  <c r="J305" i="1"/>
  <c r="K305" i="1" s="1"/>
  <c r="L353" i="1"/>
  <c r="M353" i="1" s="1"/>
  <c r="K353" i="1"/>
  <c r="J353" i="1"/>
  <c r="L168" i="1"/>
  <c r="M168" i="1" s="1"/>
  <c r="K168" i="1"/>
  <c r="J168" i="1"/>
  <c r="L304" i="1"/>
  <c r="M304" i="1" s="1"/>
  <c r="J304" i="1"/>
  <c r="K304" i="1" s="1"/>
  <c r="L289" i="1"/>
  <c r="M289" i="1" s="1"/>
  <c r="J289" i="1"/>
  <c r="K289" i="1" s="1"/>
  <c r="L155" i="1"/>
  <c r="M155" i="1" s="1"/>
  <c r="K155" i="1"/>
  <c r="J155" i="1"/>
  <c r="L220" i="1"/>
  <c r="M220" i="1" s="1"/>
  <c r="K220" i="1"/>
  <c r="J220" i="1"/>
  <c r="L270" i="1"/>
  <c r="M270" i="1" s="1"/>
  <c r="J270" i="1"/>
  <c r="K270" i="1" s="1"/>
  <c r="L318" i="1"/>
  <c r="M318" i="1" s="1"/>
  <c r="J318" i="1"/>
  <c r="K318" i="1" s="1"/>
  <c r="L256" i="1"/>
  <c r="M256" i="1" s="1"/>
  <c r="K256" i="1"/>
  <c r="J256" i="1"/>
  <c r="L219" i="1"/>
  <c r="M219" i="1" s="1"/>
  <c r="K219" i="1"/>
  <c r="J219" i="1"/>
  <c r="L195" i="1"/>
  <c r="M195" i="1" s="1"/>
  <c r="J195" i="1"/>
  <c r="K195" i="1" s="1"/>
  <c r="L238" i="1"/>
  <c r="M238" i="1" s="1"/>
  <c r="J238" i="1"/>
  <c r="K238" i="1" s="1"/>
  <c r="L154" i="1"/>
  <c r="M154" i="1" s="1"/>
  <c r="K154" i="1"/>
  <c r="J154" i="1"/>
  <c r="L218" i="1"/>
  <c r="M218" i="1" s="1"/>
  <c r="K218" i="1"/>
  <c r="J218" i="1"/>
  <c r="L255" i="1"/>
  <c r="M255" i="1" s="1"/>
  <c r="J255" i="1"/>
  <c r="K255" i="1" s="1"/>
  <c r="L217" i="1"/>
  <c r="M217" i="1" s="1"/>
  <c r="J217" i="1"/>
  <c r="K217" i="1" s="1"/>
  <c r="L254" i="1"/>
  <c r="M254" i="1" s="1"/>
  <c r="K254" i="1"/>
  <c r="J254" i="1"/>
  <c r="L194" i="1"/>
  <c r="M194" i="1" s="1"/>
  <c r="K194" i="1"/>
  <c r="J194" i="1"/>
  <c r="L237" i="1"/>
  <c r="M237" i="1" s="1"/>
  <c r="J237" i="1"/>
  <c r="K237" i="1" s="1"/>
  <c r="L216" i="1"/>
  <c r="M216" i="1" s="1"/>
  <c r="J216" i="1"/>
  <c r="K216" i="1" s="1"/>
  <c r="L181" i="1"/>
  <c r="M181" i="1" s="1"/>
  <c r="K181" i="1"/>
  <c r="J181" i="1"/>
  <c r="L215" i="1"/>
  <c r="M215" i="1" s="1"/>
  <c r="K215" i="1"/>
  <c r="J215" i="1"/>
  <c r="L193" i="1"/>
  <c r="M193" i="1" s="1"/>
  <c r="J193" i="1"/>
  <c r="K193" i="1" s="1"/>
  <c r="L269" i="1"/>
  <c r="M269" i="1" s="1"/>
  <c r="J269" i="1"/>
  <c r="K269" i="1" s="1"/>
  <c r="L214" i="1"/>
  <c r="M214" i="1" s="1"/>
  <c r="K214" i="1"/>
  <c r="J214" i="1"/>
  <c r="L213" i="1"/>
  <c r="M213" i="1" s="1"/>
  <c r="K213" i="1"/>
  <c r="J213" i="1"/>
  <c r="K233" i="1"/>
  <c r="K235" i="1"/>
  <c r="J210" i="1"/>
  <c r="K210" i="1" s="1"/>
  <c r="L210" i="1"/>
  <c r="M210" i="1" s="1"/>
  <c r="J211" i="1"/>
  <c r="K211" i="1" s="1"/>
  <c r="L211" i="1"/>
  <c r="M211" i="1" s="1"/>
  <c r="J233" i="1"/>
  <c r="L233" i="1"/>
  <c r="M233" i="1"/>
  <c r="J192" i="1"/>
  <c r="K192" i="1" s="1"/>
  <c r="L192" i="1"/>
  <c r="M192" i="1"/>
  <c r="J212" i="1"/>
  <c r="K212" i="1" s="1"/>
  <c r="L212" i="1"/>
  <c r="M212" i="1" s="1"/>
  <c r="J234" i="1"/>
  <c r="K234" i="1" s="1"/>
  <c r="L234" i="1"/>
  <c r="M234" i="1" s="1"/>
  <c r="J235" i="1"/>
  <c r="L235" i="1"/>
  <c r="M235" i="1"/>
  <c r="J236" i="1"/>
  <c r="K236" i="1" s="1"/>
  <c r="L236" i="1"/>
  <c r="M236" i="1" s="1"/>
  <c r="J167" i="1"/>
  <c r="K167" i="1" s="1"/>
  <c r="L167" i="1"/>
  <c r="M167" i="1" s="1"/>
  <c r="L209" i="1"/>
  <c r="M209" i="1" s="1"/>
  <c r="J209" i="1"/>
  <c r="K209" i="1" s="1"/>
</calcChain>
</file>

<file path=xl/sharedStrings.xml><?xml version="1.0" encoding="utf-8"?>
<sst xmlns="http://schemas.openxmlformats.org/spreadsheetml/2006/main" count="2022" uniqueCount="1037">
  <si>
    <t>Coin</t>
  </si>
  <si>
    <t>Name</t>
  </si>
  <si>
    <t>CMC_Rank</t>
  </si>
  <si>
    <t>CMC_Price</t>
  </si>
  <si>
    <t>90-Day</t>
  </si>
  <si>
    <t>60-Day</t>
  </si>
  <si>
    <t>30-Day</t>
  </si>
  <si>
    <t>7-Day</t>
  </si>
  <si>
    <t>24-Hour</t>
  </si>
  <si>
    <t>BTC</t>
  </si>
  <si>
    <t>Bitcoin</t>
  </si>
  <si>
    <t>ETH</t>
  </si>
  <si>
    <t>Ethereum</t>
  </si>
  <si>
    <t>ADA</t>
  </si>
  <si>
    <t>Cardano</t>
  </si>
  <si>
    <t>BNB</t>
  </si>
  <si>
    <t>Binance Coin</t>
  </si>
  <si>
    <t>USDT</t>
  </si>
  <si>
    <t>Tether</t>
  </si>
  <si>
    <t>XRP</t>
  </si>
  <si>
    <t>DOGE</t>
  </si>
  <si>
    <t>Dogecoin</t>
  </si>
  <si>
    <t>USDC</t>
  </si>
  <si>
    <t>USD Coin</t>
  </si>
  <si>
    <t>DOT</t>
  </si>
  <si>
    <t>Polkadot</t>
  </si>
  <si>
    <t>SOL</t>
  </si>
  <si>
    <t>Solana</t>
  </si>
  <si>
    <t>UNI</t>
  </si>
  <si>
    <t>Uniswap</t>
  </si>
  <si>
    <t>BUSD</t>
  </si>
  <si>
    <t>Binance USD</t>
  </si>
  <si>
    <t>LUNA</t>
  </si>
  <si>
    <t>Terra</t>
  </si>
  <si>
    <t>BCH</t>
  </si>
  <si>
    <t>Bitcoin Cash</t>
  </si>
  <si>
    <t>LTC</t>
  </si>
  <si>
    <t>Litecoin</t>
  </si>
  <si>
    <t>LINK</t>
  </si>
  <si>
    <t>Chainlink</t>
  </si>
  <si>
    <t>WBTC</t>
  </si>
  <si>
    <t>Wrapped Bitcoin</t>
  </si>
  <si>
    <t>MATIC</t>
  </si>
  <si>
    <t>Polygon</t>
  </si>
  <si>
    <t>ICP</t>
  </si>
  <si>
    <t>Internet Computer</t>
  </si>
  <si>
    <t>XLM</t>
  </si>
  <si>
    <t>Stellar</t>
  </si>
  <si>
    <t>AVAX</t>
  </si>
  <si>
    <t>Avalanche</t>
  </si>
  <si>
    <t>ETC</t>
  </si>
  <si>
    <t>Ethereum Classic</t>
  </si>
  <si>
    <t>VET</t>
  </si>
  <si>
    <t>VeChain</t>
  </si>
  <si>
    <t>FIL</t>
  </si>
  <si>
    <t>Filecoin</t>
  </si>
  <si>
    <t>THETA</t>
  </si>
  <si>
    <t>DAI</t>
  </si>
  <si>
    <t>Dai</t>
  </si>
  <si>
    <t>TRX</t>
  </si>
  <si>
    <t>TRON</t>
  </si>
  <si>
    <t>XMR</t>
  </si>
  <si>
    <t>Monero</t>
  </si>
  <si>
    <t>CAKE</t>
  </si>
  <si>
    <t>PancakeSwap</t>
  </si>
  <si>
    <t>AAVE</t>
  </si>
  <si>
    <t>Aave</t>
  </si>
  <si>
    <t>EOS</t>
  </si>
  <si>
    <t>FTT</t>
  </si>
  <si>
    <t>FTX Token</t>
  </si>
  <si>
    <t>AXS</t>
  </si>
  <si>
    <t>Axie Infinity</t>
  </si>
  <si>
    <t>GRT</t>
  </si>
  <si>
    <t>The Graph</t>
  </si>
  <si>
    <t>ATOM</t>
  </si>
  <si>
    <t>Cosmos</t>
  </si>
  <si>
    <t>KLAY</t>
  </si>
  <si>
    <t>Klaytn</t>
  </si>
  <si>
    <t>XTZ</t>
  </si>
  <si>
    <t>Tezos</t>
  </si>
  <si>
    <t>CRO</t>
  </si>
  <si>
    <t>Crypto.com Coin</t>
  </si>
  <si>
    <t>BTCB</t>
  </si>
  <si>
    <t>Bitcoin BEP2</t>
  </si>
  <si>
    <t>NEO</t>
  </si>
  <si>
    <t>Neo</t>
  </si>
  <si>
    <t>MKR</t>
  </si>
  <si>
    <t>Maker</t>
  </si>
  <si>
    <t>ALGO</t>
  </si>
  <si>
    <t>Algorand</t>
  </si>
  <si>
    <t>BSV</t>
  </si>
  <si>
    <t>Bitcoin SV</t>
  </si>
  <si>
    <t>LEO</t>
  </si>
  <si>
    <t>UNUS SED LEO</t>
  </si>
  <si>
    <t>SHIB</t>
  </si>
  <si>
    <t>SHIBA INU</t>
  </si>
  <si>
    <t>MIOTA</t>
  </si>
  <si>
    <t>IOTA</t>
  </si>
  <si>
    <t>BTT</t>
  </si>
  <si>
    <t>BitTorrent</t>
  </si>
  <si>
    <t>EGLD</t>
  </si>
  <si>
    <t>Elrond</t>
  </si>
  <si>
    <t>AMP</t>
  </si>
  <si>
    <t>Amp</t>
  </si>
  <si>
    <t>WAVES</t>
  </si>
  <si>
    <t>Waves</t>
  </si>
  <si>
    <t>DASH</t>
  </si>
  <si>
    <t>Dash</t>
  </si>
  <si>
    <t>UST</t>
  </si>
  <si>
    <t>TerraUSD</t>
  </si>
  <si>
    <t>KSM</t>
  </si>
  <si>
    <t>Kusama</t>
  </si>
  <si>
    <t>DCR</t>
  </si>
  <si>
    <t>Decred</t>
  </si>
  <si>
    <t>RUNE</t>
  </si>
  <si>
    <t>THORChain</t>
  </si>
  <si>
    <t>HBAR</t>
  </si>
  <si>
    <t>Hedera Hashgraph</t>
  </si>
  <si>
    <t>HT</t>
  </si>
  <si>
    <t>Huobi Token</t>
  </si>
  <si>
    <t>QNT</t>
  </si>
  <si>
    <t>Quant</t>
  </si>
  <si>
    <t>COMP</t>
  </si>
  <si>
    <t>Compound</t>
  </si>
  <si>
    <t>NEAR</t>
  </si>
  <si>
    <t>NEAR Protocol</t>
  </si>
  <si>
    <t>CHZ</t>
  </si>
  <si>
    <t>Chiliz</t>
  </si>
  <si>
    <t>HNT</t>
  </si>
  <si>
    <t>Helium</t>
  </si>
  <si>
    <t>ZEC</t>
  </si>
  <si>
    <t>Zcash</t>
  </si>
  <si>
    <t>TFUEL</t>
  </si>
  <si>
    <t>Theta Fuel</t>
  </si>
  <si>
    <t>HOT</t>
  </si>
  <si>
    <t>Holo</t>
  </si>
  <si>
    <t>XDC</t>
  </si>
  <si>
    <t>XinFin Network</t>
  </si>
  <si>
    <t>XEM</t>
  </si>
  <si>
    <t>NEM</t>
  </si>
  <si>
    <t>STX</t>
  </si>
  <si>
    <t>Stacks</t>
  </si>
  <si>
    <t>ENJ</t>
  </si>
  <si>
    <t>Enjin Coin</t>
  </si>
  <si>
    <t>MANA</t>
  </si>
  <si>
    <t>Decentraland</t>
  </si>
  <si>
    <t>SUSHI</t>
  </si>
  <si>
    <t>SushiSwap</t>
  </si>
  <si>
    <t>TUSD</t>
  </si>
  <si>
    <t>TrueUSD</t>
  </si>
  <si>
    <t>YFI</t>
  </si>
  <si>
    <t>yearn.finance</t>
  </si>
  <si>
    <t>CEL</t>
  </si>
  <si>
    <t>Celsius</t>
  </si>
  <si>
    <t>SNX</t>
  </si>
  <si>
    <t>Synthetix</t>
  </si>
  <si>
    <t>TEL</t>
  </si>
  <si>
    <t>Telcoin</t>
  </si>
  <si>
    <t>ZIL</t>
  </si>
  <si>
    <t>Zilliqa</t>
  </si>
  <si>
    <t>FLOW</t>
  </si>
  <si>
    <t>Flow</t>
  </si>
  <si>
    <t>OKB</t>
  </si>
  <si>
    <t>RVN</t>
  </si>
  <si>
    <t>Ravencoin</t>
  </si>
  <si>
    <t>BAT</t>
  </si>
  <si>
    <t>Basic Attention Token</t>
  </si>
  <si>
    <t>QTUM</t>
  </si>
  <si>
    <t>Qtum</t>
  </si>
  <si>
    <t>FTM</t>
  </si>
  <si>
    <t>Fantom</t>
  </si>
  <si>
    <t>BTG</t>
  </si>
  <si>
    <t>Bitcoin Gold</t>
  </si>
  <si>
    <t>REV</t>
  </si>
  <si>
    <t>Revain</t>
  </si>
  <si>
    <t>CELO</t>
  </si>
  <si>
    <t>Celo</t>
  </si>
  <si>
    <t>NEXO</t>
  </si>
  <si>
    <t>Nexo</t>
  </si>
  <si>
    <t>ONE</t>
  </si>
  <si>
    <t>Harmony</t>
  </si>
  <si>
    <t>SC</t>
  </si>
  <si>
    <t>Siacoin</t>
  </si>
  <si>
    <t>KCS</t>
  </si>
  <si>
    <t>KuCoin Token</t>
  </si>
  <si>
    <t>PERP</t>
  </si>
  <si>
    <t>Perpetual Protocol</t>
  </si>
  <si>
    <t>BNT</t>
  </si>
  <si>
    <t>Bancor</t>
  </si>
  <si>
    <t>MDX</t>
  </si>
  <si>
    <t>Mdex</t>
  </si>
  <si>
    <t>AR</t>
  </si>
  <si>
    <t>Arweave</t>
  </si>
  <si>
    <t>AUDIO</t>
  </si>
  <si>
    <t>Audius</t>
  </si>
  <si>
    <t>PAX</t>
  </si>
  <si>
    <t>Pax Dollar</t>
  </si>
  <si>
    <t>DGB</t>
  </si>
  <si>
    <t>DigiByte</t>
  </si>
  <si>
    <t>ZEN</t>
  </si>
  <si>
    <t>Horizen</t>
  </si>
  <si>
    <t>CHSB</t>
  </si>
  <si>
    <t>SwissBorg</t>
  </si>
  <si>
    <t>ONT</t>
  </si>
  <si>
    <t>Ontology</t>
  </si>
  <si>
    <t>ZRX</t>
  </si>
  <si>
    <t>0x</t>
  </si>
  <si>
    <t>NANO</t>
  </si>
  <si>
    <t>Nano</t>
  </si>
  <si>
    <t>CRV</t>
  </si>
  <si>
    <t>Curve DAO Token</t>
  </si>
  <si>
    <t>ICX</t>
  </si>
  <si>
    <t>ICON</t>
  </si>
  <si>
    <t>OMG</t>
  </si>
  <si>
    <t>OMG Network</t>
  </si>
  <si>
    <t>VGX</t>
  </si>
  <si>
    <t>Voyager Token</t>
  </si>
  <si>
    <t>ANKR</t>
  </si>
  <si>
    <t>Ankr</t>
  </si>
  <si>
    <t>UMA</t>
  </si>
  <si>
    <t>IOTX</t>
  </si>
  <si>
    <t>IoTeX</t>
  </si>
  <si>
    <t>SXP</t>
  </si>
  <si>
    <t>Swipe</t>
  </si>
  <si>
    <t>IOST</t>
  </si>
  <si>
    <t>LRC</t>
  </si>
  <si>
    <t>Loopring</t>
  </si>
  <si>
    <t>RSR</t>
  </si>
  <si>
    <t>Reserve Rights</t>
  </si>
  <si>
    <t>RENBTC</t>
  </si>
  <si>
    <t>renBTC</t>
  </si>
  <si>
    <t>WAXP</t>
  </si>
  <si>
    <t>WAX</t>
  </si>
  <si>
    <t>KAVA</t>
  </si>
  <si>
    <t>Kava.io</t>
  </si>
  <si>
    <t>DENT</t>
  </si>
  <si>
    <t>Dent</t>
  </si>
  <si>
    <t>SAND</t>
  </si>
  <si>
    <t>The Sandbox</t>
  </si>
  <si>
    <t>MINA</t>
  </si>
  <si>
    <t>Mina</t>
  </si>
  <si>
    <t>REN</t>
  </si>
  <si>
    <t>Ren</t>
  </si>
  <si>
    <t>1INCH</t>
  </si>
  <si>
    <t>1inch</t>
  </si>
  <si>
    <t>DAG</t>
  </si>
  <si>
    <t>Constellation</t>
  </si>
  <si>
    <t>ERG</t>
  </si>
  <si>
    <t>Ergo</t>
  </si>
  <si>
    <t>OCEAN</t>
  </si>
  <si>
    <t>Ocean Protocol</t>
  </si>
  <si>
    <t>LSK</t>
  </si>
  <si>
    <t>Lisk</t>
  </si>
  <si>
    <t>BAKE</t>
  </si>
  <si>
    <t>BakeryToken</t>
  </si>
  <si>
    <t>USDN</t>
  </si>
  <si>
    <t>Neutrino USD</t>
  </si>
  <si>
    <t>GNO</t>
  </si>
  <si>
    <t>Gnosis</t>
  </si>
  <si>
    <t>UBT</t>
  </si>
  <si>
    <t>Unibright</t>
  </si>
  <si>
    <t>WRX</t>
  </si>
  <si>
    <t>WazirX</t>
  </si>
  <si>
    <t>BCD</t>
  </si>
  <si>
    <t>Bitcoin Diamond</t>
  </si>
  <si>
    <t>WIN</t>
  </si>
  <si>
    <t>WINkLink</t>
  </si>
  <si>
    <t>HUSD</t>
  </si>
  <si>
    <t>GLM</t>
  </si>
  <si>
    <t>Golem</t>
  </si>
  <si>
    <t>XVG</t>
  </si>
  <si>
    <t>Verge</t>
  </si>
  <si>
    <t>VTHO</t>
  </si>
  <si>
    <t>VeThor Token</t>
  </si>
  <si>
    <t>FEI</t>
  </si>
  <si>
    <t>Fei Protocol</t>
  </si>
  <si>
    <t>STORJ</t>
  </si>
  <si>
    <t>Storj</t>
  </si>
  <si>
    <t>ALPHA</t>
  </si>
  <si>
    <t>Alpha Finance Lab</t>
  </si>
  <si>
    <t>NMR</t>
  </si>
  <si>
    <t>Numeraire</t>
  </si>
  <si>
    <t>ALICE</t>
  </si>
  <si>
    <t>MyNeighborAlice</t>
  </si>
  <si>
    <t>CKB</t>
  </si>
  <si>
    <t>Nervos Network</t>
  </si>
  <si>
    <t>FET</t>
  </si>
  <si>
    <t>Fetch.ai</t>
  </si>
  <si>
    <t>MED</t>
  </si>
  <si>
    <t>MediBloc</t>
  </si>
  <si>
    <t>SKL</t>
  </si>
  <si>
    <t>SKALE Network</t>
  </si>
  <si>
    <t>LPT</t>
  </si>
  <si>
    <t>Livepeer</t>
  </si>
  <si>
    <t>INJ</t>
  </si>
  <si>
    <t>Injective Protocol</t>
  </si>
  <si>
    <t>OGN</t>
  </si>
  <si>
    <t>Origin Protocol</t>
  </si>
  <si>
    <t>SRM</t>
  </si>
  <si>
    <t>Serum</t>
  </si>
  <si>
    <t>RLC</t>
  </si>
  <si>
    <t>iExec RLC</t>
  </si>
  <si>
    <t>XVS</t>
  </si>
  <si>
    <t>Venus</t>
  </si>
  <si>
    <t>GT</t>
  </si>
  <si>
    <t>GateToken</t>
  </si>
  <si>
    <t>PAXG</t>
  </si>
  <si>
    <t>PAX Gold</t>
  </si>
  <si>
    <t>FUN</t>
  </si>
  <si>
    <t>FUNToken</t>
  </si>
  <si>
    <t>SNT</t>
  </si>
  <si>
    <t>Status</t>
  </si>
  <si>
    <t>COTI</t>
  </si>
  <si>
    <t>REEF</t>
  </si>
  <si>
    <t>Reef</t>
  </si>
  <si>
    <t>PROM</t>
  </si>
  <si>
    <t>Prometeus</t>
  </si>
  <si>
    <t>ONG</t>
  </si>
  <si>
    <t>Ontology Gas</t>
  </si>
  <si>
    <t>BAND</t>
  </si>
  <si>
    <t>Band Protocol</t>
  </si>
  <si>
    <t>CTSI</t>
  </si>
  <si>
    <t>Cartesi</t>
  </si>
  <si>
    <t>EWT</t>
  </si>
  <si>
    <t>Energy Web Token</t>
  </si>
  <si>
    <t>STRAX</t>
  </si>
  <si>
    <t>Stratis</t>
  </si>
  <si>
    <t>REP</t>
  </si>
  <si>
    <t>Augur</t>
  </si>
  <si>
    <t>WOO</t>
  </si>
  <si>
    <t>WOO Network</t>
  </si>
  <si>
    <t>NKN</t>
  </si>
  <si>
    <t>STMX</t>
  </si>
  <si>
    <t>StormX</t>
  </si>
  <si>
    <t>ARDR</t>
  </si>
  <si>
    <t>Ardor</t>
  </si>
  <si>
    <t>ASD</t>
  </si>
  <si>
    <t>CFX</t>
  </si>
  <si>
    <t>Conflux Network</t>
  </si>
  <si>
    <t>OXT</t>
  </si>
  <si>
    <t>Orchid</t>
  </si>
  <si>
    <t>TOMO</t>
  </si>
  <si>
    <t>TomoChain</t>
  </si>
  <si>
    <t>BTCST</t>
  </si>
  <si>
    <t>Bitcoin Standard Hashrate Token</t>
  </si>
  <si>
    <t>CELR</t>
  </si>
  <si>
    <t>Celer Network</t>
  </si>
  <si>
    <t>AGIX</t>
  </si>
  <si>
    <t>SingularityNET</t>
  </si>
  <si>
    <t>MLN</t>
  </si>
  <si>
    <t>Enzyme</t>
  </si>
  <si>
    <t>REQ</t>
  </si>
  <si>
    <t>Request</t>
  </si>
  <si>
    <t>SLP</t>
  </si>
  <si>
    <t>Smooth Love Potion</t>
  </si>
  <si>
    <t>ORBS</t>
  </si>
  <si>
    <t>Orbs</t>
  </si>
  <si>
    <t>PHA</t>
  </si>
  <si>
    <t>Phala Network</t>
  </si>
  <si>
    <t>HIVE</t>
  </si>
  <si>
    <t>Hive</t>
  </si>
  <si>
    <t>UTK</t>
  </si>
  <si>
    <t>Utrust</t>
  </si>
  <si>
    <t>STEEM</t>
  </si>
  <si>
    <t>Steem</t>
  </si>
  <si>
    <t>POLY</t>
  </si>
  <si>
    <t>Polymath</t>
  </si>
  <si>
    <t>MAID</t>
  </si>
  <si>
    <t>MaidSafeCoin</t>
  </si>
  <si>
    <t>UOS</t>
  </si>
  <si>
    <t>Ultra</t>
  </si>
  <si>
    <t>CVC</t>
  </si>
  <si>
    <t>Civic</t>
  </si>
  <si>
    <t>BADGER</t>
  </si>
  <si>
    <t>Badger DAO</t>
  </si>
  <si>
    <t>MVL</t>
  </si>
  <si>
    <t>DODO</t>
  </si>
  <si>
    <t>GUSD</t>
  </si>
  <si>
    <t>Gemini Dollar</t>
  </si>
  <si>
    <t>NU</t>
  </si>
  <si>
    <t>NuCypher</t>
  </si>
  <si>
    <t>ZKS</t>
  </si>
  <si>
    <t>ZKSwap</t>
  </si>
  <si>
    <t>ELF</t>
  </si>
  <si>
    <t>aelf</t>
  </si>
  <si>
    <t>ANT</t>
  </si>
  <si>
    <t>Aragon</t>
  </si>
  <si>
    <t>RIF</t>
  </si>
  <si>
    <t>RSK Infrastructure Framework</t>
  </si>
  <si>
    <t>STRK</t>
  </si>
  <si>
    <t>Strike</t>
  </si>
  <si>
    <t>BAL</t>
  </si>
  <si>
    <t>Balancer</t>
  </si>
  <si>
    <t>KIN</t>
  </si>
  <si>
    <t>Kin</t>
  </si>
  <si>
    <t>MTL</t>
  </si>
  <si>
    <t>Metal</t>
  </si>
  <si>
    <t>HEX</t>
  </si>
  <si>
    <t>WBNB</t>
  </si>
  <si>
    <t>Wrapped BNB</t>
  </si>
  <si>
    <t>STETH</t>
  </si>
  <si>
    <t>stETH (Lido)</t>
  </si>
  <si>
    <t>CTC</t>
  </si>
  <si>
    <t>Creditcoin</t>
  </si>
  <si>
    <t>HBTC</t>
  </si>
  <si>
    <t>Huobi BTC</t>
  </si>
  <si>
    <t>CCXX</t>
  </si>
  <si>
    <t>Counos X</t>
  </si>
  <si>
    <t>SAFEMOON</t>
  </si>
  <si>
    <t>SafeMoon</t>
  </si>
  <si>
    <t>EGR</t>
  </si>
  <si>
    <t>Egoras</t>
  </si>
  <si>
    <t>XEC</t>
  </si>
  <si>
    <t>eCash</t>
  </si>
  <si>
    <t>BCHA</t>
  </si>
  <si>
    <t>Bitcoin Cash ABC</t>
  </si>
  <si>
    <t>TTT</t>
  </si>
  <si>
    <t>The Transfer Token</t>
  </si>
  <si>
    <t>YOUC</t>
  </si>
  <si>
    <t>yOUcash</t>
  </si>
  <si>
    <t>INO</t>
  </si>
  <si>
    <t>INO COIN</t>
  </si>
  <si>
    <t>C98</t>
  </si>
  <si>
    <t>Coin98</t>
  </si>
  <si>
    <t>DFI</t>
  </si>
  <si>
    <t>DeFiChain</t>
  </si>
  <si>
    <t>vBNB</t>
  </si>
  <si>
    <t>Venus BNB</t>
  </si>
  <si>
    <t>XWC</t>
  </si>
  <si>
    <t>WhiteCoin</t>
  </si>
  <si>
    <t>NXM</t>
  </si>
  <si>
    <t>XYM</t>
  </si>
  <si>
    <t>Symbol</t>
  </si>
  <si>
    <t>ARRR</t>
  </si>
  <si>
    <t>Pirate Chain</t>
  </si>
  <si>
    <t>LUSD</t>
  </si>
  <si>
    <t>Liquity USD</t>
  </si>
  <si>
    <t>YGG</t>
  </si>
  <si>
    <t>Yield Guild Games</t>
  </si>
  <si>
    <t>RAY</t>
  </si>
  <si>
    <t>Raydium</t>
  </si>
  <si>
    <t>OMI</t>
  </si>
  <si>
    <t>ECOMI</t>
  </si>
  <si>
    <t>ORC</t>
  </si>
  <si>
    <t>Orbit Chain</t>
  </si>
  <si>
    <t>MBOX</t>
  </si>
  <si>
    <t>MOBOX</t>
  </si>
  <si>
    <t>PUNDIX</t>
  </si>
  <si>
    <t>Pundi X[new]</t>
  </si>
  <si>
    <t>ZLW</t>
  </si>
  <si>
    <t>Zelwin</t>
  </si>
  <si>
    <t>TRIBE</t>
  </si>
  <si>
    <t>Tribe</t>
  </si>
  <si>
    <t>BEST</t>
  </si>
  <si>
    <t>Bitpanda Ecosystem Token</t>
  </si>
  <si>
    <t>TITAN</t>
  </si>
  <si>
    <t>TitanSwap</t>
  </si>
  <si>
    <t>HEDG</t>
  </si>
  <si>
    <t>HedgeTrade</t>
  </si>
  <si>
    <t>BFC</t>
  </si>
  <si>
    <t>Bifrost (BFC)</t>
  </si>
  <si>
    <t>BIT</t>
  </si>
  <si>
    <t>BitDAO</t>
  </si>
  <si>
    <t>TKO</t>
  </si>
  <si>
    <t>Toko Token</t>
  </si>
  <si>
    <t>KNC</t>
  </si>
  <si>
    <t>Kyber Network Crystal v2</t>
  </si>
  <si>
    <t>ACH</t>
  </si>
  <si>
    <t>Alchemy Pay</t>
  </si>
  <si>
    <t>ANC</t>
  </si>
  <si>
    <t>Anchor Protocol</t>
  </si>
  <si>
    <t>ILV</t>
  </si>
  <si>
    <t>Illuvium</t>
  </si>
  <si>
    <t>SUSD</t>
  </si>
  <si>
    <t>sUSD</t>
  </si>
  <si>
    <t>FRAX</t>
  </si>
  <si>
    <t>Frax</t>
  </si>
  <si>
    <t>PEAK</t>
  </si>
  <si>
    <t>PEAKDEFI</t>
  </si>
  <si>
    <t>XPRT</t>
  </si>
  <si>
    <t>Persistence</t>
  </si>
  <si>
    <t>MIR</t>
  </si>
  <si>
    <t>Mirror Protocol</t>
  </si>
  <si>
    <t>MNGO</t>
  </si>
  <si>
    <t>Mango Markets</t>
  </si>
  <si>
    <t>TLM</t>
  </si>
  <si>
    <t>Alien Worlds</t>
  </si>
  <si>
    <t>DAWN</t>
  </si>
  <si>
    <t>Dawn Protocol</t>
  </si>
  <si>
    <t>RARE</t>
  </si>
  <si>
    <t>SuperRare</t>
  </si>
  <si>
    <t>EPS</t>
  </si>
  <si>
    <t>Ellipsis</t>
  </si>
  <si>
    <t>ETN</t>
  </si>
  <si>
    <t>Electroneum</t>
  </si>
  <si>
    <t>RAD</t>
  </si>
  <si>
    <t>Radicle</t>
  </si>
  <si>
    <t>KOK</t>
  </si>
  <si>
    <t>ORN</t>
  </si>
  <si>
    <t>Orion Protocol</t>
  </si>
  <si>
    <t>MASK</t>
  </si>
  <si>
    <t>Mask Network</t>
  </si>
  <si>
    <t>BANANA</t>
  </si>
  <si>
    <t>ApeSwap Finance</t>
  </si>
  <si>
    <t>ATA</t>
  </si>
  <si>
    <t>Automata Network</t>
  </si>
  <si>
    <t>AKT</t>
  </si>
  <si>
    <t>Akash Network</t>
  </si>
  <si>
    <t>KEEP</t>
  </si>
  <si>
    <t>Keep Network</t>
  </si>
  <si>
    <t>TWT</t>
  </si>
  <si>
    <t>Trust Wallet Token</t>
  </si>
  <si>
    <t>LINA</t>
  </si>
  <si>
    <t>Linear</t>
  </si>
  <si>
    <t>GALA</t>
  </si>
  <si>
    <t>Gala</t>
  </si>
  <si>
    <t>ALBT</t>
  </si>
  <si>
    <t>AllianceBlock</t>
  </si>
  <si>
    <t>TPT</t>
  </si>
  <si>
    <t>TokenPocket</t>
  </si>
  <si>
    <t>RNDR</t>
  </si>
  <si>
    <t>Render Token</t>
  </si>
  <si>
    <t>QUICK</t>
  </si>
  <si>
    <t>QuickSwap</t>
  </si>
  <si>
    <t>vBTC</t>
  </si>
  <si>
    <t>Venus BTC</t>
  </si>
  <si>
    <t>DRS</t>
  </si>
  <si>
    <t>Doctors Coin</t>
  </si>
  <si>
    <t>SAPP</t>
  </si>
  <si>
    <t>Sapphire</t>
  </si>
  <si>
    <t>CLV</t>
  </si>
  <si>
    <t>Clover Finance</t>
  </si>
  <si>
    <t>SFP</t>
  </si>
  <si>
    <t>SafePal</t>
  </si>
  <si>
    <t>SOLO</t>
  </si>
  <si>
    <t>Sologenic</t>
  </si>
  <si>
    <t>ERN</t>
  </si>
  <si>
    <t>Ethernity Chain</t>
  </si>
  <si>
    <t>FIDA</t>
  </si>
  <si>
    <t>Bonfida</t>
  </si>
  <si>
    <t>RPL</t>
  </si>
  <si>
    <t>Rocket Pool</t>
  </si>
  <si>
    <t>ARK</t>
  </si>
  <si>
    <t>Ark</t>
  </si>
  <si>
    <t>C20</t>
  </si>
  <si>
    <t>CRYPTO20</t>
  </si>
  <si>
    <t>BORA</t>
  </si>
  <si>
    <t>ALPACA</t>
  </si>
  <si>
    <t>Alpaca Finance</t>
  </si>
  <si>
    <t>PLA</t>
  </si>
  <si>
    <t>PlayDapp</t>
  </si>
  <si>
    <t>BTS</t>
  </si>
  <si>
    <t>BitShares</t>
  </si>
  <si>
    <t>CSPR</t>
  </si>
  <si>
    <t>Casper</t>
  </si>
  <si>
    <t>CHR</t>
  </si>
  <si>
    <t>Chromia</t>
  </si>
  <si>
    <t>MATH</t>
  </si>
  <si>
    <t>UQC</t>
  </si>
  <si>
    <t>Uquid Coin</t>
  </si>
  <si>
    <t>DKA</t>
  </si>
  <si>
    <t>dKargo</t>
  </si>
  <si>
    <t>IQ</t>
  </si>
  <si>
    <t>Everipedia</t>
  </si>
  <si>
    <t>TVK</t>
  </si>
  <si>
    <t>Terra Virtua Kolect</t>
  </si>
  <si>
    <t>DDX</t>
  </si>
  <si>
    <t>DerivaDAO</t>
  </si>
  <si>
    <t>WILD</t>
  </si>
  <si>
    <t>Wilder World</t>
  </si>
  <si>
    <t>LYXe</t>
  </si>
  <si>
    <t>LUKSO</t>
  </si>
  <si>
    <t>WAN</t>
  </si>
  <si>
    <t>Wanchain</t>
  </si>
  <si>
    <t>FORTH</t>
  </si>
  <si>
    <t>Ampleforth Governance Token</t>
  </si>
  <si>
    <t>YFII</t>
  </si>
  <si>
    <t>DFI.Money</t>
  </si>
  <si>
    <t>KLV</t>
  </si>
  <si>
    <t>Klever</t>
  </si>
  <si>
    <t>JST</t>
  </si>
  <si>
    <t>JUST</t>
  </si>
  <si>
    <t>AVA</t>
  </si>
  <si>
    <t>Travala.com</t>
  </si>
  <si>
    <t>SUN</t>
  </si>
  <si>
    <t>Sun (New)</t>
  </si>
  <si>
    <t>DERO</t>
  </si>
  <si>
    <t>Dero</t>
  </si>
  <si>
    <t>MCO</t>
  </si>
  <si>
    <t>META</t>
  </si>
  <si>
    <t>Metadium</t>
  </si>
  <si>
    <t>SYS</t>
  </si>
  <si>
    <t>Syscoin</t>
  </si>
  <si>
    <t>GTC</t>
  </si>
  <si>
    <t>Gitcoin</t>
  </si>
  <si>
    <t>ROSE</t>
  </si>
  <si>
    <t>Oasis Network</t>
  </si>
  <si>
    <t>NWC</t>
  </si>
  <si>
    <t>Newscrypto</t>
  </si>
  <si>
    <t>RKN</t>
  </si>
  <si>
    <t>Rakon</t>
  </si>
  <si>
    <t>ALT</t>
  </si>
  <si>
    <t>Alitas</t>
  </si>
  <si>
    <t>vXVS</t>
  </si>
  <si>
    <t>Venus XVS</t>
  </si>
  <si>
    <t>KSP</t>
  </si>
  <si>
    <t>KLAYswap Protocol</t>
  </si>
  <si>
    <t>KAI</t>
  </si>
  <si>
    <t>KardiaChain</t>
  </si>
  <si>
    <t>RARI</t>
  </si>
  <si>
    <t>Rarible</t>
  </si>
  <si>
    <t>POWR</t>
  </si>
  <si>
    <t>Powerledger</t>
  </si>
  <si>
    <t>NOIA</t>
  </si>
  <si>
    <t>Syntropy</t>
  </si>
  <si>
    <t>ZB</t>
  </si>
  <si>
    <t>ZB Token</t>
  </si>
  <si>
    <t>HTR</t>
  </si>
  <si>
    <t>Hathor</t>
  </si>
  <si>
    <t>CVX</t>
  </si>
  <si>
    <t>Convex Finance</t>
  </si>
  <si>
    <t>RLY</t>
  </si>
  <si>
    <t>Rally</t>
  </si>
  <si>
    <t>FARM</t>
  </si>
  <si>
    <t>Harvest Finance</t>
  </si>
  <si>
    <t>XYO</t>
  </si>
  <si>
    <t>SOC</t>
  </si>
  <si>
    <t>Soda Coin</t>
  </si>
  <si>
    <t>LDO</t>
  </si>
  <si>
    <t>Lido DAO Token</t>
  </si>
  <si>
    <t>VRA</t>
  </si>
  <si>
    <t>Verasity</t>
  </si>
  <si>
    <t>PPT</t>
  </si>
  <si>
    <t>Populous</t>
  </si>
  <si>
    <t>KMD</t>
  </si>
  <si>
    <t>Komodo</t>
  </si>
  <si>
    <t>POLS</t>
  </si>
  <si>
    <t>Polkastarter</t>
  </si>
  <si>
    <t>NRV</t>
  </si>
  <si>
    <t>Nerve Finance</t>
  </si>
  <si>
    <t>LIT</t>
  </si>
  <si>
    <t>Litentry</t>
  </si>
  <si>
    <t>BOND</t>
  </si>
  <si>
    <t>BarnBridge</t>
  </si>
  <si>
    <t>WHALE</t>
  </si>
  <si>
    <t>QKC</t>
  </si>
  <si>
    <t>QuarkChain</t>
  </si>
  <si>
    <t>ABBC</t>
  </si>
  <si>
    <t>ABBC Coin</t>
  </si>
  <si>
    <t>vETH</t>
  </si>
  <si>
    <t>Venus ETH</t>
  </si>
  <si>
    <t>GHST</t>
  </si>
  <si>
    <t>Aavegotchi</t>
  </si>
  <si>
    <t>SNL</t>
  </si>
  <si>
    <t>Sport and Leisure</t>
  </si>
  <si>
    <t>DATA</t>
  </si>
  <si>
    <t>Streamr</t>
  </si>
  <si>
    <t>XDB</t>
  </si>
  <si>
    <t>DigitalBits</t>
  </si>
  <si>
    <t>CTK</t>
  </si>
  <si>
    <t>CertiK</t>
  </si>
  <si>
    <t>SWAP</t>
  </si>
  <si>
    <t>TrustSwap</t>
  </si>
  <si>
    <t>HXRO</t>
  </si>
  <si>
    <t>Hxro</t>
  </si>
  <si>
    <t>USDX</t>
  </si>
  <si>
    <t>USDX [Kava]</t>
  </si>
  <si>
    <t>RAMP</t>
  </si>
  <si>
    <t>MOF</t>
  </si>
  <si>
    <t>Molecular Future</t>
  </si>
  <si>
    <t>WNXM</t>
  </si>
  <si>
    <t>Wrapped NXM</t>
  </si>
  <si>
    <t>IRIS</t>
  </si>
  <si>
    <t>IRISnet</t>
  </si>
  <si>
    <t>MX</t>
  </si>
  <si>
    <t>MX Token</t>
  </si>
  <si>
    <t>MFT</t>
  </si>
  <si>
    <t>Hifi Finance</t>
  </si>
  <si>
    <t>VLX</t>
  </si>
  <si>
    <t>Velas</t>
  </si>
  <si>
    <t>SHFT</t>
  </si>
  <si>
    <t>Shyft Network</t>
  </si>
  <si>
    <t>XNC</t>
  </si>
  <si>
    <t>XeniosCoin</t>
  </si>
  <si>
    <t>WOZX</t>
  </si>
  <si>
    <t>EFFORCE</t>
  </si>
  <si>
    <t>AMPL</t>
  </si>
  <si>
    <t>Ampleforth</t>
  </si>
  <si>
    <t>SCRT</t>
  </si>
  <si>
    <t>Secret</t>
  </si>
  <si>
    <t>KDA</t>
  </si>
  <si>
    <t>Kadena</t>
  </si>
  <si>
    <t>TRAC</t>
  </si>
  <si>
    <t>OriginTrail</t>
  </si>
  <si>
    <t>TLOS</t>
  </si>
  <si>
    <t>Telos</t>
  </si>
  <si>
    <t>XOR</t>
  </si>
  <si>
    <t>Sora</t>
  </si>
  <si>
    <t>HNS</t>
  </si>
  <si>
    <t>Handshake</t>
  </si>
  <si>
    <t>SURE</t>
  </si>
  <si>
    <t>inSure DeFi</t>
  </si>
  <si>
    <t>BTM</t>
  </si>
  <si>
    <t>Bytom</t>
  </si>
  <si>
    <t>CREAM</t>
  </si>
  <si>
    <t>Cream Finance</t>
  </si>
  <si>
    <t>BZRX</t>
  </si>
  <si>
    <t>bZx Protocol</t>
  </si>
  <si>
    <t>EUM</t>
  </si>
  <si>
    <t>Elitium</t>
  </si>
  <si>
    <t>DNT</t>
  </si>
  <si>
    <t>district0x</t>
  </si>
  <si>
    <t>EURS</t>
  </si>
  <si>
    <t>STASIS EURO</t>
  </si>
  <si>
    <t>AKRO</t>
  </si>
  <si>
    <t>Akropolis</t>
  </si>
  <si>
    <t>DIVI</t>
  </si>
  <si>
    <t>Divi</t>
  </si>
  <si>
    <t>MXC</t>
  </si>
  <si>
    <t>FXS</t>
  </si>
  <si>
    <t>Frax Share</t>
  </si>
  <si>
    <t>PAID</t>
  </si>
  <si>
    <t>PAID Network</t>
  </si>
  <si>
    <t>MONA</t>
  </si>
  <si>
    <t>MonaCoin</t>
  </si>
  <si>
    <t>LON</t>
  </si>
  <si>
    <t>Tokenlon Network Token</t>
  </si>
  <si>
    <t>LOOM</t>
  </si>
  <si>
    <t>Loom Network</t>
  </si>
  <si>
    <t>PSG</t>
  </si>
  <si>
    <t>Paris Saint-Germain Fan Token</t>
  </si>
  <si>
    <t>vUSDC</t>
  </si>
  <si>
    <t>Venus USDC</t>
  </si>
  <si>
    <t>RDD</t>
  </si>
  <si>
    <t>ReddCoin</t>
  </si>
  <si>
    <t>GAS</t>
  </si>
  <si>
    <t>Gas</t>
  </si>
  <si>
    <t>OXY</t>
  </si>
  <si>
    <t>Oxygen</t>
  </si>
  <si>
    <t>TRB</t>
  </si>
  <si>
    <t>Tellor</t>
  </si>
  <si>
    <t>ROOK</t>
  </si>
  <si>
    <t>KeeperDAO</t>
  </si>
  <si>
    <t>FLM</t>
  </si>
  <si>
    <t>Flamingo</t>
  </si>
  <si>
    <t>PAC</t>
  </si>
  <si>
    <t>PAC Protocol</t>
  </si>
  <si>
    <t>RBTC</t>
  </si>
  <si>
    <t>RSK Smart Bitcoin</t>
  </si>
  <si>
    <t>CRE</t>
  </si>
  <si>
    <t>Carry</t>
  </si>
  <si>
    <t>PYR</t>
  </si>
  <si>
    <t>Vulcan Forged PYR</t>
  </si>
  <si>
    <t>DVPN</t>
  </si>
  <si>
    <t>Sentinel</t>
  </si>
  <si>
    <t>ALCX</t>
  </si>
  <si>
    <t>Alchemix</t>
  </si>
  <si>
    <t>CFG</t>
  </si>
  <si>
    <t>Centrifuge</t>
  </si>
  <si>
    <t>NYE</t>
  </si>
  <si>
    <t>NewYork Exchange</t>
  </si>
  <si>
    <t>BLCT</t>
  </si>
  <si>
    <t>Bloomzed Loyalty Club Ticket</t>
  </si>
  <si>
    <t>PNK</t>
  </si>
  <si>
    <t>Kleros</t>
  </si>
  <si>
    <t>AION</t>
  </si>
  <si>
    <t>Aion</t>
  </si>
  <si>
    <t>SUPER</t>
  </si>
  <si>
    <t>SuperFarm</t>
  </si>
  <si>
    <t>eRSDL</t>
  </si>
  <si>
    <t>unFederalReserve</t>
  </si>
  <si>
    <t>FIRO</t>
  </si>
  <si>
    <t>Firo</t>
  </si>
  <si>
    <t>BNANA</t>
  </si>
  <si>
    <t>Chimpion</t>
  </si>
  <si>
    <t>DEGO</t>
  </si>
  <si>
    <t>Dego Finance</t>
  </si>
  <si>
    <t>HEGIC</t>
  </si>
  <si>
    <t>Hegic</t>
  </si>
  <si>
    <t>COS</t>
  </si>
  <si>
    <t>Contentos</t>
  </si>
  <si>
    <t>CITY</t>
  </si>
  <si>
    <t>Manchester City Fan Token</t>
  </si>
  <si>
    <t>MLK</t>
  </si>
  <si>
    <t>MiL.k</t>
  </si>
  <si>
    <t>SHR</t>
  </si>
  <si>
    <t>ShareToken</t>
  </si>
  <si>
    <t>UPP</t>
  </si>
  <si>
    <t>Sentinel Protocol</t>
  </si>
  <si>
    <t>EXRD</t>
  </si>
  <si>
    <t>Radix</t>
  </si>
  <si>
    <t>NFTX</t>
  </si>
  <si>
    <t>TT</t>
  </si>
  <si>
    <t>Thunder Token</t>
  </si>
  <si>
    <t>RGT</t>
  </si>
  <si>
    <t>Rari Governance Token</t>
  </si>
  <si>
    <t>aEth</t>
  </si>
  <si>
    <t>ankrETH</t>
  </si>
  <si>
    <t>HARD</t>
  </si>
  <si>
    <t>HARD Protocol</t>
  </si>
  <si>
    <t>TORN</t>
  </si>
  <si>
    <t>Tornado Cash</t>
  </si>
  <si>
    <t>VAI</t>
  </si>
  <si>
    <t>Vai</t>
  </si>
  <si>
    <t>RFOX</t>
  </si>
  <si>
    <t>RedFOX Labs</t>
  </si>
  <si>
    <t>TROY</t>
  </si>
  <si>
    <t>BEPRO</t>
  </si>
  <si>
    <t>BEPRO Network</t>
  </si>
  <si>
    <t>CRU</t>
  </si>
  <si>
    <t>Crust Network</t>
  </si>
  <si>
    <t>VID</t>
  </si>
  <si>
    <t>VideoCoin</t>
  </si>
  <si>
    <t>DAO</t>
  </si>
  <si>
    <t>DAO Maker</t>
  </si>
  <si>
    <t>PRQ</t>
  </si>
  <si>
    <t>PARSIQ</t>
  </si>
  <si>
    <t>CENNZ</t>
  </si>
  <si>
    <t>Centrality</t>
  </si>
  <si>
    <t>DG</t>
  </si>
  <si>
    <t>Decentral Games</t>
  </si>
  <si>
    <t>NRG</t>
  </si>
  <si>
    <t>Energi</t>
  </si>
  <si>
    <t>DIA</t>
  </si>
  <si>
    <t>BURGER</t>
  </si>
  <si>
    <t>Burger Swap</t>
  </si>
  <si>
    <t>BELT</t>
  </si>
  <si>
    <t>Belt Finance</t>
  </si>
  <si>
    <t>DAD</t>
  </si>
  <si>
    <t>ARPA</t>
  </si>
  <si>
    <t>ARPA Chain</t>
  </si>
  <si>
    <t>MBL</t>
  </si>
  <si>
    <t>MovieBloc</t>
  </si>
  <si>
    <t>ZEON</t>
  </si>
  <si>
    <t>OM</t>
  </si>
  <si>
    <t>MANTRA DAO</t>
  </si>
  <si>
    <t>BEL</t>
  </si>
  <si>
    <t>Bella Protocol</t>
  </si>
  <si>
    <t>DEXT</t>
  </si>
  <si>
    <t>DEXTools</t>
  </si>
  <si>
    <t>LTO</t>
  </si>
  <si>
    <t>LTO Network</t>
  </si>
  <si>
    <t>EFI</t>
  </si>
  <si>
    <t>Efinity Token</t>
  </si>
  <si>
    <t>BIFI</t>
  </si>
  <si>
    <t>Beefy.Finance</t>
  </si>
  <si>
    <t>TRU</t>
  </si>
  <si>
    <t>TrueFi</t>
  </si>
  <si>
    <t>REVV</t>
  </si>
  <si>
    <t>ANJ</t>
  </si>
  <si>
    <t>Aragon Court</t>
  </si>
  <si>
    <t>FIO</t>
  </si>
  <si>
    <t>FIO Protocol</t>
  </si>
  <si>
    <t>STPT</t>
  </si>
  <si>
    <t>Standard Tokenization Protocol</t>
  </si>
  <si>
    <t>MARO</t>
  </si>
  <si>
    <t>Maro</t>
  </si>
  <si>
    <t>WTC</t>
  </si>
  <si>
    <t>Waltonchain</t>
  </si>
  <si>
    <t>BCN</t>
  </si>
  <si>
    <t>Bytecoin</t>
  </si>
  <si>
    <t>LGCY</t>
  </si>
  <si>
    <t>LGCY Network</t>
  </si>
  <si>
    <t>RChain</t>
  </si>
  <si>
    <t>ADX</t>
  </si>
  <si>
    <t>AdEx Network</t>
  </si>
  <si>
    <t>SFI</t>
  </si>
  <si>
    <t>saffron.finance</t>
  </si>
  <si>
    <t>CORE</t>
  </si>
  <si>
    <t>cVault.finance</t>
  </si>
  <si>
    <t>QC</t>
  </si>
  <si>
    <t>Qcash</t>
  </si>
  <si>
    <t>GNY</t>
  </si>
  <si>
    <t>GRS</t>
  </si>
  <si>
    <t>Groestlcoin</t>
  </si>
  <si>
    <t>WELL</t>
  </si>
  <si>
    <t>AQT</t>
  </si>
  <si>
    <t>Alpha Quark Token</t>
  </si>
  <si>
    <t>BAR</t>
  </si>
  <si>
    <t>FC Barcelona Fan Token</t>
  </si>
  <si>
    <t>AUTO</t>
  </si>
  <si>
    <t>Auto</t>
  </si>
  <si>
    <t>BASID</t>
  </si>
  <si>
    <t>Basid Coin</t>
  </si>
  <si>
    <t>BLZ</t>
  </si>
  <si>
    <t>Bluzelle</t>
  </si>
  <si>
    <t>MRPH</t>
  </si>
  <si>
    <t>Morpheus.Network</t>
  </si>
  <si>
    <t>SBD</t>
  </si>
  <si>
    <t>Steem Dollars</t>
  </si>
  <si>
    <t>CXO</t>
  </si>
  <si>
    <t>CargoX</t>
  </si>
  <si>
    <t>DVI</t>
  </si>
  <si>
    <t>Dvision Network</t>
  </si>
  <si>
    <t>HYDRA</t>
  </si>
  <si>
    <t>Hydra</t>
  </si>
  <si>
    <t>HOGE</t>
  </si>
  <si>
    <t>Hoge Finance</t>
  </si>
  <si>
    <t>CQT</t>
  </si>
  <si>
    <t>Covalent</t>
  </si>
  <si>
    <t>RFR</t>
  </si>
  <si>
    <t>Refereum</t>
  </si>
  <si>
    <t>BEAM</t>
  </si>
  <si>
    <t>Beam</t>
  </si>
  <si>
    <t>QI</t>
  </si>
  <si>
    <t>BENQI</t>
  </si>
  <si>
    <t>AUCTION</t>
  </si>
  <si>
    <t>Bounce Token</t>
  </si>
  <si>
    <t>DPR</t>
  </si>
  <si>
    <t>Deeper Network</t>
  </si>
  <si>
    <t>BOSON</t>
  </si>
  <si>
    <t>Boson Protocol</t>
  </si>
  <si>
    <t>MASS</t>
  </si>
  <si>
    <t>Massnet</t>
  </si>
  <si>
    <t>DOCK</t>
  </si>
  <si>
    <t>Dock</t>
  </si>
  <si>
    <t>STAX</t>
  </si>
  <si>
    <t>StableXSwap</t>
  </si>
  <si>
    <t>HUM</t>
  </si>
  <si>
    <t>Humanscape</t>
  </si>
  <si>
    <t>ELA</t>
  </si>
  <si>
    <t>Elastos</t>
  </si>
  <si>
    <t>PDEX</t>
  </si>
  <si>
    <t>Polkadex</t>
  </si>
  <si>
    <t>VRSC</t>
  </si>
  <si>
    <t>VerusCoin</t>
  </si>
  <si>
    <t>POND</t>
  </si>
  <si>
    <t>Marlin</t>
  </si>
  <si>
    <t>KAR</t>
  </si>
  <si>
    <t>Karura</t>
  </si>
  <si>
    <t>GTN</t>
  </si>
  <si>
    <t>GlitzKoin</t>
  </si>
  <si>
    <t>SPI</t>
  </si>
  <si>
    <t>Shopping</t>
  </si>
  <si>
    <t>CHESS</t>
  </si>
  <si>
    <t>Tranchess</t>
  </si>
  <si>
    <t>CUMMIES</t>
  </si>
  <si>
    <t>CUMROCKET</t>
  </si>
  <si>
    <t>DEXE</t>
  </si>
  <si>
    <t>DeXe</t>
  </si>
  <si>
    <t>XHV</t>
  </si>
  <si>
    <t>Haven Protocol</t>
  </si>
  <si>
    <t>RAI</t>
  </si>
  <si>
    <t>Rai Reflex Index</t>
  </si>
  <si>
    <t>PNG</t>
  </si>
  <si>
    <t>Pangolin</t>
  </si>
  <si>
    <t>NULS</t>
  </si>
  <si>
    <t>ZNN</t>
  </si>
  <si>
    <t>Zenon</t>
  </si>
  <si>
    <t>AERGO</t>
  </si>
  <si>
    <t>Aergo</t>
  </si>
  <si>
    <t>AXEL</t>
  </si>
  <si>
    <t>CVP</t>
  </si>
  <si>
    <t>PowerPool</t>
  </si>
  <si>
    <t>SUKU</t>
  </si>
  <si>
    <t>API3</t>
  </si>
  <si>
    <t>CUDOS</t>
  </si>
  <si>
    <t>NSBT</t>
  </si>
  <si>
    <t>Neutrino Token</t>
  </si>
  <si>
    <t>EPK</t>
  </si>
  <si>
    <t>EpiK Protocol</t>
  </si>
  <si>
    <t>SERO</t>
  </si>
  <si>
    <t>Super Zero Protocol</t>
  </si>
  <si>
    <t>LTX</t>
  </si>
  <si>
    <t>Lattice Token</t>
  </si>
  <si>
    <t>OOE</t>
  </si>
  <si>
    <t>OpenOcean</t>
  </si>
  <si>
    <t>vBUSD</t>
  </si>
  <si>
    <t>Venus BUSD</t>
  </si>
  <si>
    <t>UNFI</t>
  </si>
  <si>
    <t>Unifi Protocol DAO</t>
  </si>
  <si>
    <t>YLD</t>
  </si>
  <si>
    <t>YIELD App</t>
  </si>
  <si>
    <t>XinFin</t>
  </si>
  <si>
    <t>Conflux</t>
  </si>
  <si>
    <t>IDEX</t>
  </si>
  <si>
    <t>XCH</t>
  </si>
  <si>
    <t>Chia Network</t>
  </si>
  <si>
    <t>AGLD</t>
  </si>
  <si>
    <t>Adventure Gold</t>
  </si>
  <si>
    <t>WEMIX</t>
  </si>
  <si>
    <t>SLIM</t>
  </si>
  <si>
    <t>Solanium</t>
  </si>
  <si>
    <t>BSCPAD</t>
  </si>
  <si>
    <t>CVN</t>
  </si>
  <si>
    <t>CVCoin</t>
  </si>
  <si>
    <t>SDAO</t>
  </si>
  <si>
    <t>SingularityDAO</t>
  </si>
  <si>
    <t>ANY</t>
  </si>
  <si>
    <t>Anyswap</t>
  </si>
  <si>
    <t>HUNT</t>
  </si>
  <si>
    <t>DMCH</t>
  </si>
  <si>
    <t>Darma Cash</t>
  </si>
  <si>
    <t>NFT</t>
  </si>
  <si>
    <t>APENFT</t>
  </si>
  <si>
    <t>EDEN</t>
  </si>
  <si>
    <t>Eden</t>
  </si>
  <si>
    <t>VEED</t>
  </si>
  <si>
    <t>VIMworld</t>
  </si>
  <si>
    <t>FRONT</t>
  </si>
  <si>
    <t>Frontier</t>
  </si>
  <si>
    <t>VIDT</t>
  </si>
  <si>
    <t>VIDT Datalink</t>
  </si>
  <si>
    <t>STRONG</t>
  </si>
  <si>
    <t>Strong</t>
  </si>
  <si>
    <t>FX</t>
  </si>
  <si>
    <t>Function X</t>
  </si>
  <si>
    <t>RVP</t>
  </si>
  <si>
    <t>Revolution Populi</t>
  </si>
  <si>
    <t>EDG</t>
  </si>
  <si>
    <t>Edgeware</t>
  </si>
  <si>
    <t>STAKE</t>
  </si>
  <si>
    <t>xDai</t>
  </si>
  <si>
    <t>ATRI</t>
  </si>
  <si>
    <t>Atari Token</t>
  </si>
  <si>
    <t>BTU</t>
  </si>
  <si>
    <t>BTU Protocol</t>
  </si>
  <si>
    <t>MAPS</t>
  </si>
  <si>
    <t>KP3R</t>
  </si>
  <si>
    <t>Keep3rV1</t>
  </si>
  <si>
    <t>CUSD</t>
  </si>
  <si>
    <t>Celo Dollar</t>
  </si>
  <si>
    <t>METIS</t>
  </si>
  <si>
    <t>MetisDAO</t>
  </si>
  <si>
    <t>VSP</t>
  </si>
  <si>
    <t>Vesper</t>
  </si>
  <si>
    <t>APL</t>
  </si>
  <si>
    <t>Apollo Currency</t>
  </si>
  <si>
    <t>FCT</t>
  </si>
  <si>
    <t>FirmaChain</t>
  </si>
  <si>
    <t>PMON</t>
  </si>
  <si>
    <t>Polychain Monsters</t>
  </si>
  <si>
    <t>PIVX</t>
  </si>
  <si>
    <t>MCR</t>
  </si>
  <si>
    <t>Price</t>
  </si>
  <si>
    <t>Gain</t>
  </si>
  <si>
    <t>MCR 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</si>
</sst>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16" fontId="2" fillId="0" borderId="3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1"/>
  <sheetViews>
    <sheetView tabSelected="1" workbookViewId="0">
      <pane ySplit="1" topLeftCell="A20" activePane="bottomLeft" state="frozen"/>
      <selection pane="bottomLeft" activeCell="K33" sqref="K33"/>
    </sheetView>
  </sheetViews>
  <sheetFormatPr defaultRowHeight="15" x14ac:dyDescent="0.25"/>
  <cols>
    <col min="11" max="11" width="11.57031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1033</v>
      </c>
      <c r="K1" s="4" t="s">
        <v>1036</v>
      </c>
      <c r="L1" s="4" t="s">
        <v>1034</v>
      </c>
      <c r="M1" s="4" t="s">
        <v>1035</v>
      </c>
    </row>
    <row r="2" spans="1:13" x14ac:dyDescent="0.25">
      <c r="A2" t="s">
        <v>526</v>
      </c>
      <c r="B2" t="s">
        <v>527</v>
      </c>
      <c r="C2">
        <v>267</v>
      </c>
      <c r="D2">
        <v>0.85671776240984998</v>
      </c>
      <c r="E2">
        <v>38.19882432</v>
      </c>
      <c r="F2">
        <v>10.17860123</v>
      </c>
      <c r="G2">
        <v>1.4198489999999999</v>
      </c>
      <c r="H2">
        <v>1.0829297200000001</v>
      </c>
      <c r="I2">
        <v>1.49725565</v>
      </c>
      <c r="J2" t="e">
        <f>VLOOKUP(A2,Sheet2!A:C,3,FALSE)</f>
        <v>#N/A</v>
      </c>
      <c r="K2" t="e">
        <f>C2-J2</f>
        <v>#N/A</v>
      </c>
      <c r="L2" t="e">
        <f>VLOOKUP(A2,Sheet2!A:D,4,FALSE)</f>
        <v>#N/A</v>
      </c>
      <c r="M2" t="e">
        <f>L2-D2</f>
        <v>#N/A</v>
      </c>
    </row>
    <row r="3" spans="1:13" x14ac:dyDescent="0.25">
      <c r="A3" t="s">
        <v>605</v>
      </c>
      <c r="B3" t="s">
        <v>606</v>
      </c>
      <c r="C3">
        <v>308</v>
      </c>
      <c r="D3">
        <v>18.084612446765401</v>
      </c>
      <c r="E3">
        <v>-41.640712860000001</v>
      </c>
      <c r="F3">
        <v>4.2373083100000004</v>
      </c>
      <c r="G3">
        <v>12.171490520000001</v>
      </c>
      <c r="H3">
        <v>-27.757718260000001</v>
      </c>
      <c r="I3">
        <v>-3.5915564199999999</v>
      </c>
      <c r="J3" t="e">
        <f>VLOOKUP(A3,Sheet2!A:C,3,FALSE)</f>
        <v>#N/A</v>
      </c>
      <c r="K3" t="e">
        <f>C3-J3</f>
        <v>#N/A</v>
      </c>
      <c r="L3" t="e">
        <f>VLOOKUP(A3,Sheet2!A:D,4,FALSE)</f>
        <v>#N/A</v>
      </c>
      <c r="M3" t="e">
        <f>L3-D3</f>
        <v>#N/A</v>
      </c>
    </row>
    <row r="4" spans="1:13" x14ac:dyDescent="0.25">
      <c r="A4" t="s">
        <v>721</v>
      </c>
      <c r="B4" t="s">
        <v>722</v>
      </c>
      <c r="C4">
        <v>368</v>
      </c>
      <c r="D4">
        <v>1.22285283383832</v>
      </c>
      <c r="E4">
        <v>86.212425150000001</v>
      </c>
      <c r="F4">
        <v>205.16221958</v>
      </c>
      <c r="G4">
        <v>237.23431144</v>
      </c>
      <c r="H4">
        <v>27.633353809999999</v>
      </c>
      <c r="I4">
        <v>18.059177770000002</v>
      </c>
      <c r="J4" t="e">
        <f>VLOOKUP(A4,Sheet2!A:C,3,FALSE)</f>
        <v>#N/A</v>
      </c>
      <c r="K4" t="e">
        <f>C4-J4</f>
        <v>#N/A</v>
      </c>
      <c r="L4" t="e">
        <f>VLOOKUP(A4,Sheet2!A:D,4,FALSE)</f>
        <v>#N/A</v>
      </c>
      <c r="M4" t="e">
        <f>L4-D4</f>
        <v>#N/A</v>
      </c>
    </row>
    <row r="5" spans="1:13" x14ac:dyDescent="0.25">
      <c r="A5" t="s">
        <v>838</v>
      </c>
      <c r="B5" t="s">
        <v>839</v>
      </c>
      <c r="C5">
        <v>429</v>
      </c>
      <c r="D5">
        <v>0.76653721496824001</v>
      </c>
      <c r="E5">
        <v>170.29858845999999</v>
      </c>
      <c r="F5">
        <v>215.59228071999999</v>
      </c>
      <c r="G5">
        <v>209.68004757</v>
      </c>
      <c r="H5">
        <v>8.7152822099999998</v>
      </c>
      <c r="I5">
        <v>-5.3535009000000002</v>
      </c>
      <c r="J5" t="e">
        <f>VLOOKUP(A5,Sheet2!A:C,3,FALSE)</f>
        <v>#N/A</v>
      </c>
      <c r="K5" t="e">
        <f>C5-J5</f>
        <v>#N/A</v>
      </c>
      <c r="L5" t="e">
        <f>VLOOKUP(A5,Sheet2!A:D,4,FALSE)</f>
        <v>#N/A</v>
      </c>
      <c r="M5" t="e">
        <f>L5-D5</f>
        <v>#N/A</v>
      </c>
    </row>
    <row r="6" spans="1:13" x14ac:dyDescent="0.25">
      <c r="A6" t="s">
        <v>842</v>
      </c>
      <c r="B6" t="s">
        <v>843</v>
      </c>
      <c r="C6">
        <v>431</v>
      </c>
      <c r="D6">
        <v>1.4128124731876801</v>
      </c>
      <c r="E6">
        <v>0</v>
      </c>
      <c r="F6">
        <v>0</v>
      </c>
      <c r="G6">
        <v>0</v>
      </c>
      <c r="H6">
        <v>10.20693737</v>
      </c>
      <c r="I6">
        <v>1.72009999</v>
      </c>
      <c r="J6" t="e">
        <f>VLOOKUP(A6,Sheet2!A:C,3,FALSE)</f>
        <v>#N/A</v>
      </c>
      <c r="K6" t="e">
        <f>C6-J6</f>
        <v>#N/A</v>
      </c>
      <c r="L6" t="e">
        <f>VLOOKUP(A6,Sheet2!A:D,4,FALSE)</f>
        <v>#N/A</v>
      </c>
      <c r="M6" t="e">
        <f>L6-D6</f>
        <v>#N/A</v>
      </c>
    </row>
    <row r="7" spans="1:13" x14ac:dyDescent="0.25">
      <c r="A7" t="s">
        <v>848</v>
      </c>
      <c r="B7" t="s">
        <v>848</v>
      </c>
      <c r="C7">
        <v>434</v>
      </c>
      <c r="D7">
        <v>0.26942156257323002</v>
      </c>
      <c r="E7">
        <v>137.25558717000001</v>
      </c>
      <c r="F7">
        <v>297.77667373000003</v>
      </c>
      <c r="G7">
        <v>45.135153430000003</v>
      </c>
      <c r="H7">
        <v>33.734141770000001</v>
      </c>
      <c r="I7">
        <v>-3.1120964500000001</v>
      </c>
      <c r="J7" t="e">
        <f>VLOOKUP(A7,Sheet2!A:C,3,FALSE)</f>
        <v>#N/A</v>
      </c>
      <c r="K7" t="e">
        <f>C7-J7</f>
        <v>#N/A</v>
      </c>
      <c r="L7" t="e">
        <f>VLOOKUP(A7,Sheet2!A:D,4,FALSE)</f>
        <v>#N/A</v>
      </c>
      <c r="M7" t="e">
        <f>L7-D7</f>
        <v>#N/A</v>
      </c>
    </row>
    <row r="8" spans="1:13" x14ac:dyDescent="0.25">
      <c r="A8" t="s">
        <v>849</v>
      </c>
      <c r="B8" t="s">
        <v>850</v>
      </c>
      <c r="C8">
        <v>435</v>
      </c>
      <c r="D8">
        <v>0.61075443530050999</v>
      </c>
      <c r="E8">
        <v>375.03131280999997</v>
      </c>
      <c r="F8">
        <v>1050.39465094</v>
      </c>
      <c r="G8">
        <v>36.055902920000001</v>
      </c>
      <c r="H8">
        <v>429.36316366</v>
      </c>
      <c r="I8">
        <v>280.29524466999999</v>
      </c>
      <c r="J8" t="e">
        <f>VLOOKUP(A8,Sheet2!A:C,3,FALSE)</f>
        <v>#N/A</v>
      </c>
      <c r="K8" t="e">
        <f>C8-J8</f>
        <v>#N/A</v>
      </c>
      <c r="L8" t="e">
        <f>VLOOKUP(A8,Sheet2!A:D,4,FALSE)</f>
        <v>#N/A</v>
      </c>
      <c r="M8" t="e">
        <f>L8-D8</f>
        <v>#N/A</v>
      </c>
    </row>
    <row r="9" spans="1:13" x14ac:dyDescent="0.25">
      <c r="A9" t="s">
        <v>855</v>
      </c>
      <c r="B9" t="s">
        <v>856</v>
      </c>
      <c r="C9">
        <v>438</v>
      </c>
      <c r="D9">
        <v>0.14803593889238001</v>
      </c>
      <c r="E9">
        <v>-48.343355799999998</v>
      </c>
      <c r="F9">
        <v>260.31193351000002</v>
      </c>
      <c r="G9">
        <v>150.85927289</v>
      </c>
      <c r="H9">
        <v>-17.19189415</v>
      </c>
      <c r="I9">
        <v>-7.1654661500000003</v>
      </c>
      <c r="J9" t="e">
        <f>VLOOKUP(A9,Sheet2!A:C,3,FALSE)</f>
        <v>#N/A</v>
      </c>
      <c r="K9" t="e">
        <f>C9-J9</f>
        <v>#N/A</v>
      </c>
      <c r="L9" t="e">
        <f>VLOOKUP(A9,Sheet2!A:D,4,FALSE)</f>
        <v>#N/A</v>
      </c>
      <c r="M9" t="e">
        <f>L9-D9</f>
        <v>#N/A</v>
      </c>
    </row>
    <row r="10" spans="1:13" x14ac:dyDescent="0.25">
      <c r="A10" t="s">
        <v>866</v>
      </c>
      <c r="B10" t="s">
        <v>867</v>
      </c>
      <c r="C10">
        <v>444</v>
      </c>
      <c r="D10">
        <v>780.70596148391348</v>
      </c>
      <c r="E10">
        <v>48.99972691</v>
      </c>
      <c r="F10">
        <v>142.78425233999999</v>
      </c>
      <c r="G10">
        <v>62.707030000000003</v>
      </c>
      <c r="H10">
        <v>-13.466518369999999</v>
      </c>
      <c r="I10">
        <v>-1.36727087</v>
      </c>
      <c r="J10" t="e">
        <f>VLOOKUP(A10,Sheet2!A:C,3,FALSE)</f>
        <v>#N/A</v>
      </c>
      <c r="K10" t="e">
        <f>C10-J10</f>
        <v>#N/A</v>
      </c>
      <c r="L10" t="e">
        <f>VLOOKUP(A10,Sheet2!A:D,4,FALSE)</f>
        <v>#N/A</v>
      </c>
      <c r="M10" t="e">
        <f>L10-D10</f>
        <v>#N/A</v>
      </c>
    </row>
    <row r="11" spans="1:13" x14ac:dyDescent="0.25">
      <c r="A11" t="s">
        <v>878</v>
      </c>
      <c r="B11" t="s">
        <v>879</v>
      </c>
      <c r="C11">
        <v>451</v>
      </c>
      <c r="D11">
        <v>20.622156613348992</v>
      </c>
      <c r="E11">
        <v>18.24900135</v>
      </c>
      <c r="F11">
        <v>44.297160759999997</v>
      </c>
      <c r="G11">
        <v>-2.4093386300000001</v>
      </c>
      <c r="H11">
        <v>-6.5558857799999997</v>
      </c>
      <c r="I11">
        <v>-1.9222399800000001</v>
      </c>
      <c r="J11" t="e">
        <f>VLOOKUP(A11,Sheet2!A:C,3,FALSE)</f>
        <v>#N/A</v>
      </c>
      <c r="K11" t="e">
        <f>C11-J11</f>
        <v>#N/A</v>
      </c>
      <c r="L11" t="e">
        <f>VLOOKUP(A11,Sheet2!A:D,4,FALSE)</f>
        <v>#N/A</v>
      </c>
      <c r="M11" t="e">
        <f>L11-D11</f>
        <v>#N/A</v>
      </c>
    </row>
    <row r="12" spans="1:13" x14ac:dyDescent="0.25">
      <c r="A12" t="s">
        <v>882</v>
      </c>
      <c r="B12" t="s">
        <v>883</v>
      </c>
      <c r="C12">
        <v>453</v>
      </c>
      <c r="D12">
        <v>8.5884725095140002E-2</v>
      </c>
      <c r="E12">
        <v>-14.272950850000001</v>
      </c>
      <c r="F12">
        <v>-20.743743299999998</v>
      </c>
      <c r="G12">
        <v>-14.46407468</v>
      </c>
      <c r="H12">
        <v>1.1324071600000001</v>
      </c>
      <c r="I12">
        <v>0.64572958000000003</v>
      </c>
      <c r="J12" t="e">
        <f>VLOOKUP(A12,Sheet2!A:C,3,FALSE)</f>
        <v>#N/A</v>
      </c>
      <c r="K12" t="e">
        <f>C12-J12</f>
        <v>#N/A</v>
      </c>
      <c r="L12" t="e">
        <f>VLOOKUP(A12,Sheet2!A:D,4,FALSE)</f>
        <v>#N/A</v>
      </c>
      <c r="M12" t="e">
        <f>L12-D12</f>
        <v>#N/A</v>
      </c>
    </row>
    <row r="13" spans="1:13" x14ac:dyDescent="0.25">
      <c r="A13" t="s">
        <v>890</v>
      </c>
      <c r="B13" t="s">
        <v>891</v>
      </c>
      <c r="C13">
        <v>457</v>
      </c>
      <c r="D13">
        <v>0.32032496460929999</v>
      </c>
      <c r="E13">
        <v>13.381349309999999</v>
      </c>
      <c r="F13">
        <v>17.579002580000001</v>
      </c>
      <c r="G13">
        <v>51.265202559999999</v>
      </c>
      <c r="H13">
        <v>-7.2863855800000001</v>
      </c>
      <c r="I13">
        <v>-2.2829901000000001</v>
      </c>
      <c r="J13" t="e">
        <f>VLOOKUP(A13,Sheet2!A:C,3,FALSE)</f>
        <v>#N/A</v>
      </c>
      <c r="K13" t="e">
        <f>C13-J13</f>
        <v>#N/A</v>
      </c>
      <c r="L13" t="e">
        <f>VLOOKUP(A13,Sheet2!A:D,4,FALSE)</f>
        <v>#N/A</v>
      </c>
      <c r="M13" t="e">
        <f>L13-D13</f>
        <v>#N/A</v>
      </c>
    </row>
    <row r="14" spans="1:13" x14ac:dyDescent="0.25">
      <c r="A14" t="s">
        <v>896</v>
      </c>
      <c r="B14" t="s">
        <v>897</v>
      </c>
      <c r="C14">
        <v>460</v>
      </c>
      <c r="D14">
        <v>1.6329587639E-4</v>
      </c>
      <c r="E14">
        <v>-41.987020469999997</v>
      </c>
      <c r="F14">
        <v>19.99940853</v>
      </c>
      <c r="G14">
        <v>60.649412169999998</v>
      </c>
      <c r="H14">
        <v>30.05391698</v>
      </c>
      <c r="I14">
        <v>-20.13441894</v>
      </c>
      <c r="J14" t="e">
        <f>VLOOKUP(A14,Sheet2!A:C,3,FALSE)</f>
        <v>#N/A</v>
      </c>
      <c r="K14" t="e">
        <f>C14-J14</f>
        <v>#N/A</v>
      </c>
      <c r="L14" t="e">
        <f>VLOOKUP(A14,Sheet2!A:D,4,FALSE)</f>
        <v>#N/A</v>
      </c>
      <c r="M14" t="e">
        <f>L14-D14</f>
        <v>#N/A</v>
      </c>
    </row>
    <row r="15" spans="1:13" x14ac:dyDescent="0.25">
      <c r="A15" t="s">
        <v>904</v>
      </c>
      <c r="B15" t="s">
        <v>905</v>
      </c>
      <c r="C15">
        <v>464</v>
      </c>
      <c r="D15">
        <v>0.19720689208469</v>
      </c>
      <c r="E15">
        <v>0</v>
      </c>
      <c r="F15">
        <v>0</v>
      </c>
      <c r="G15">
        <v>0</v>
      </c>
      <c r="H15">
        <v>199.7310895</v>
      </c>
      <c r="I15">
        <v>-2.5724433800000002</v>
      </c>
      <c r="J15" t="e">
        <f>VLOOKUP(A15,Sheet2!A:C,3,FALSE)</f>
        <v>#N/A</v>
      </c>
      <c r="K15" t="e">
        <f>C15-J15</f>
        <v>#N/A</v>
      </c>
      <c r="L15" t="e">
        <f>VLOOKUP(A15,Sheet2!A:D,4,FALSE)</f>
        <v>#N/A</v>
      </c>
      <c r="M15" t="e">
        <f>L15-D15</f>
        <v>#N/A</v>
      </c>
    </row>
    <row r="16" spans="1:13" x14ac:dyDescent="0.25">
      <c r="A16" t="s">
        <v>910</v>
      </c>
      <c r="B16" t="s">
        <v>911</v>
      </c>
      <c r="C16">
        <v>467</v>
      </c>
      <c r="D16">
        <v>1.6381186051199801</v>
      </c>
      <c r="E16">
        <v>86.270886450000006</v>
      </c>
      <c r="F16">
        <v>138.67549360999999</v>
      </c>
      <c r="G16">
        <v>66.860531960000003</v>
      </c>
      <c r="H16">
        <v>29.580243320000001</v>
      </c>
      <c r="I16">
        <v>-3.7175673699999998</v>
      </c>
      <c r="J16" t="e">
        <f>VLOOKUP(A16,Sheet2!A:C,3,FALSE)</f>
        <v>#N/A</v>
      </c>
      <c r="K16" t="e">
        <f>C16-J16</f>
        <v>#N/A</v>
      </c>
      <c r="L16" t="e">
        <f>VLOOKUP(A16,Sheet2!A:D,4,FALSE)</f>
        <v>#N/A</v>
      </c>
      <c r="M16" t="e">
        <f>L16-D16</f>
        <v>#N/A</v>
      </c>
    </row>
    <row r="17" spans="1:13" x14ac:dyDescent="0.25">
      <c r="A17" t="s">
        <v>912</v>
      </c>
      <c r="B17" t="s">
        <v>913</v>
      </c>
      <c r="C17">
        <v>468</v>
      </c>
      <c r="D17">
        <v>0.64569178948864003</v>
      </c>
      <c r="E17">
        <v>89.927073849999999</v>
      </c>
      <c r="F17">
        <v>78.73564811</v>
      </c>
      <c r="G17">
        <v>-46.083463549999998</v>
      </c>
      <c r="H17">
        <v>-9.7099998999999997</v>
      </c>
      <c r="I17">
        <v>-4.4794937399999997</v>
      </c>
      <c r="J17" t="e">
        <f>VLOOKUP(A17,Sheet2!A:C,3,FALSE)</f>
        <v>#N/A</v>
      </c>
      <c r="K17" t="e">
        <f>C17-J17</f>
        <v>#N/A</v>
      </c>
      <c r="L17" t="e">
        <f>VLOOKUP(A17,Sheet2!A:D,4,FALSE)</f>
        <v>#N/A</v>
      </c>
      <c r="M17" t="e">
        <f>L17-D17</f>
        <v>#N/A</v>
      </c>
    </row>
    <row r="18" spans="1:13" x14ac:dyDescent="0.25">
      <c r="A18" t="s">
        <v>916</v>
      </c>
      <c r="B18" t="s">
        <v>917</v>
      </c>
      <c r="C18">
        <v>470</v>
      </c>
      <c r="D18">
        <v>4.6456102219304496</v>
      </c>
      <c r="E18">
        <v>177.79944601</v>
      </c>
      <c r="F18">
        <v>225.8841367</v>
      </c>
      <c r="G18">
        <v>-39.496992120000002</v>
      </c>
      <c r="H18">
        <v>-4.3512116499999998</v>
      </c>
      <c r="I18">
        <v>-1.72497565</v>
      </c>
      <c r="J18" t="e">
        <f>VLOOKUP(A18,Sheet2!A:C,3,FALSE)</f>
        <v>#N/A</v>
      </c>
      <c r="K18" t="e">
        <f>C18-J18</f>
        <v>#N/A</v>
      </c>
      <c r="L18" t="e">
        <f>VLOOKUP(A18,Sheet2!A:D,4,FALSE)</f>
        <v>#N/A</v>
      </c>
      <c r="M18" t="e">
        <f>L18-D18</f>
        <v>#N/A</v>
      </c>
    </row>
    <row r="19" spans="1:13" x14ac:dyDescent="0.25">
      <c r="A19" t="s">
        <v>922</v>
      </c>
      <c r="B19" t="s">
        <v>923</v>
      </c>
      <c r="C19">
        <v>473</v>
      </c>
      <c r="D19">
        <v>19.709341678913759</v>
      </c>
      <c r="E19">
        <v>26.189979879999999</v>
      </c>
      <c r="F19">
        <v>42.827146859999999</v>
      </c>
      <c r="G19">
        <v>191.41517811</v>
      </c>
      <c r="H19">
        <v>25.566045030000002</v>
      </c>
      <c r="I19">
        <v>-6.7771485599999997</v>
      </c>
      <c r="J19" t="e">
        <f>VLOOKUP(A19,Sheet2!A:C,3,FALSE)</f>
        <v>#N/A</v>
      </c>
      <c r="K19" t="e">
        <f>C19-J19</f>
        <v>#N/A</v>
      </c>
      <c r="L19" t="e">
        <f>VLOOKUP(A19,Sheet2!A:D,4,FALSE)</f>
        <v>#N/A</v>
      </c>
      <c r="M19" t="e">
        <f>L19-D19</f>
        <v>#N/A</v>
      </c>
    </row>
    <row r="20" spans="1:13" x14ac:dyDescent="0.25">
      <c r="A20" t="s">
        <v>926</v>
      </c>
      <c r="B20" t="s">
        <v>927</v>
      </c>
      <c r="C20">
        <v>475</v>
      </c>
      <c r="D20">
        <v>8.4908301605509995E-2</v>
      </c>
      <c r="E20">
        <v>-0.84511369999999997</v>
      </c>
      <c r="F20">
        <v>31.982094879999998</v>
      </c>
      <c r="G20">
        <v>46.86116844</v>
      </c>
      <c r="H20">
        <v>-4.92915627</v>
      </c>
      <c r="I20">
        <v>-2.76080879</v>
      </c>
      <c r="J20" t="e">
        <f>VLOOKUP(A20,Sheet2!A:C,3,FALSE)</f>
        <v>#N/A</v>
      </c>
      <c r="K20" t="e">
        <f>C20-J20</f>
        <v>#N/A</v>
      </c>
      <c r="L20" t="e">
        <f>VLOOKUP(A20,Sheet2!A:D,4,FALSE)</f>
        <v>#N/A</v>
      </c>
      <c r="M20" t="e">
        <f>L20-D20</f>
        <v>#N/A</v>
      </c>
    </row>
    <row r="21" spans="1:13" x14ac:dyDescent="0.25">
      <c r="A21" t="s">
        <v>928</v>
      </c>
      <c r="B21" t="s">
        <v>929</v>
      </c>
      <c r="C21">
        <v>476</v>
      </c>
      <c r="D21">
        <v>7.1329348757787097</v>
      </c>
      <c r="E21">
        <v>0</v>
      </c>
      <c r="F21">
        <v>0</v>
      </c>
      <c r="G21">
        <v>74.358005689999999</v>
      </c>
      <c r="H21">
        <v>-14.682431360000001</v>
      </c>
      <c r="I21">
        <v>-0.92155726999999998</v>
      </c>
      <c r="J21" t="e">
        <f>VLOOKUP(A21,Sheet2!A:C,3,FALSE)</f>
        <v>#N/A</v>
      </c>
      <c r="K21" t="e">
        <f>C21-J21</f>
        <v>#N/A</v>
      </c>
      <c r="L21" t="e">
        <f>VLOOKUP(A21,Sheet2!A:D,4,FALSE)</f>
        <v>#N/A</v>
      </c>
      <c r="M21" t="e">
        <f>L21-D21</f>
        <v>#N/A</v>
      </c>
    </row>
    <row r="22" spans="1:13" x14ac:dyDescent="0.25">
      <c r="A22" t="s">
        <v>932</v>
      </c>
      <c r="B22" t="s">
        <v>933</v>
      </c>
      <c r="C22">
        <v>478</v>
      </c>
      <c r="D22">
        <v>64.078044607695574</v>
      </c>
      <c r="E22">
        <v>40.866761019999998</v>
      </c>
      <c r="F22">
        <v>112.47974209</v>
      </c>
      <c r="G22">
        <v>102.75657892</v>
      </c>
      <c r="H22">
        <v>37.682841629999999</v>
      </c>
      <c r="I22">
        <v>-9.3962814600000009</v>
      </c>
      <c r="J22" t="e">
        <f>VLOOKUP(A22,Sheet2!A:C,3,FALSE)</f>
        <v>#N/A</v>
      </c>
      <c r="K22" t="e">
        <f>C22-J22</f>
        <v>#N/A</v>
      </c>
      <c r="L22" t="e">
        <f>VLOOKUP(A22,Sheet2!A:D,4,FALSE)</f>
        <v>#N/A</v>
      </c>
      <c r="M22" t="e">
        <f>L22-D22</f>
        <v>#N/A</v>
      </c>
    </row>
    <row r="23" spans="1:13" x14ac:dyDescent="0.25">
      <c r="A23" t="s">
        <v>936</v>
      </c>
      <c r="B23" t="s">
        <v>937</v>
      </c>
      <c r="C23">
        <v>480</v>
      </c>
      <c r="D23">
        <v>4.5988912123510001E-2</v>
      </c>
      <c r="E23">
        <v>29.83857948</v>
      </c>
      <c r="F23">
        <v>5.8404140399999998</v>
      </c>
      <c r="G23">
        <v>62.940074170000003</v>
      </c>
      <c r="H23">
        <v>-12.016377110000001</v>
      </c>
      <c r="I23">
        <v>-2.0048265700000001</v>
      </c>
      <c r="J23" t="e">
        <f>VLOOKUP(A23,Sheet2!A:C,3,FALSE)</f>
        <v>#N/A</v>
      </c>
      <c r="K23" t="e">
        <f>C23-J23</f>
        <v>#N/A</v>
      </c>
      <c r="L23" t="e">
        <f>VLOOKUP(A23,Sheet2!A:D,4,FALSE)</f>
        <v>#N/A</v>
      </c>
      <c r="M23" t="e">
        <f>L23-D23</f>
        <v>#N/A</v>
      </c>
    </row>
    <row r="24" spans="1:13" x14ac:dyDescent="0.25">
      <c r="A24" t="s">
        <v>938</v>
      </c>
      <c r="B24" t="s">
        <v>939</v>
      </c>
      <c r="C24">
        <v>481</v>
      </c>
      <c r="D24">
        <v>17.950137827463688</v>
      </c>
      <c r="E24">
        <v>195.13697735</v>
      </c>
      <c r="F24">
        <v>426.72300154999999</v>
      </c>
      <c r="G24">
        <v>26.250189280000001</v>
      </c>
      <c r="H24">
        <v>54.566603960000002</v>
      </c>
      <c r="I24">
        <v>15.69122202</v>
      </c>
      <c r="J24" t="e">
        <f>VLOOKUP(A24,Sheet2!A:C,3,FALSE)</f>
        <v>#N/A</v>
      </c>
      <c r="K24" t="e">
        <f>C24-J24</f>
        <v>#N/A</v>
      </c>
      <c r="L24" t="e">
        <f>VLOOKUP(A24,Sheet2!A:D,4,FALSE)</f>
        <v>#N/A</v>
      </c>
      <c r="M24" t="e">
        <f>L24-D24</f>
        <v>#N/A</v>
      </c>
    </row>
    <row r="25" spans="1:13" x14ac:dyDescent="0.25">
      <c r="A25" t="s">
        <v>944</v>
      </c>
      <c r="B25" t="s">
        <v>945</v>
      </c>
      <c r="C25">
        <v>484</v>
      </c>
      <c r="D25">
        <v>2.7494920032384802</v>
      </c>
      <c r="E25">
        <v>111.48825914</v>
      </c>
      <c r="F25">
        <v>140.30752179999999</v>
      </c>
      <c r="G25">
        <v>198.27260132000001</v>
      </c>
      <c r="H25">
        <v>23.30989404</v>
      </c>
      <c r="I25">
        <v>-16.432718779999998</v>
      </c>
      <c r="J25" t="e">
        <f>VLOOKUP(A25,Sheet2!A:C,3,FALSE)</f>
        <v>#N/A</v>
      </c>
      <c r="K25" t="e">
        <f>C25-J25</f>
        <v>#N/A</v>
      </c>
      <c r="L25" t="e">
        <f>VLOOKUP(A25,Sheet2!A:D,4,FALSE)</f>
        <v>#N/A</v>
      </c>
      <c r="M25" t="e">
        <f>L25-D25</f>
        <v>#N/A</v>
      </c>
    </row>
    <row r="26" spans="1:13" x14ac:dyDescent="0.25">
      <c r="A26" t="s">
        <v>946</v>
      </c>
      <c r="B26" t="s">
        <v>946</v>
      </c>
      <c r="C26">
        <v>485</v>
      </c>
      <c r="D26">
        <v>0.59040408961232005</v>
      </c>
      <c r="E26">
        <v>6.5467421300000002</v>
      </c>
      <c r="F26">
        <v>57.666388679999997</v>
      </c>
      <c r="G26">
        <v>53.081353669999999</v>
      </c>
      <c r="H26">
        <v>2.0670786699999999</v>
      </c>
      <c r="I26">
        <v>-2.1497617199999999</v>
      </c>
      <c r="J26" t="e">
        <f>VLOOKUP(A26,Sheet2!A:C,3,FALSE)</f>
        <v>#N/A</v>
      </c>
      <c r="K26" t="e">
        <f>C26-J26</f>
        <v>#N/A</v>
      </c>
      <c r="L26" t="e">
        <f>VLOOKUP(A26,Sheet2!A:D,4,FALSE)</f>
        <v>#N/A</v>
      </c>
      <c r="M26" t="e">
        <f>L26-D26</f>
        <v>#N/A</v>
      </c>
    </row>
    <row r="27" spans="1:13" x14ac:dyDescent="0.25">
      <c r="A27" t="s">
        <v>947</v>
      </c>
      <c r="B27" t="s">
        <v>948</v>
      </c>
      <c r="C27">
        <v>486</v>
      </c>
      <c r="D27">
        <v>9.8831832732995597</v>
      </c>
      <c r="E27">
        <v>-2.97649081</v>
      </c>
      <c r="F27">
        <v>7.6880673899999996</v>
      </c>
      <c r="G27">
        <v>16.829323160000001</v>
      </c>
      <c r="H27">
        <v>-8.9642062399999993</v>
      </c>
      <c r="I27">
        <v>2.2902497500000001</v>
      </c>
      <c r="J27" t="e">
        <f>VLOOKUP(A27,Sheet2!A:C,3,FALSE)</f>
        <v>#N/A</v>
      </c>
      <c r="K27" t="e">
        <f>C27-J27</f>
        <v>#N/A</v>
      </c>
      <c r="L27" t="e">
        <f>VLOOKUP(A27,Sheet2!A:D,4,FALSE)</f>
        <v>#N/A</v>
      </c>
      <c r="M27" t="e">
        <f>L27-D27</f>
        <v>#N/A</v>
      </c>
    </row>
    <row r="28" spans="1:13" x14ac:dyDescent="0.25">
      <c r="A28" t="s">
        <v>951</v>
      </c>
      <c r="B28" t="s">
        <v>951</v>
      </c>
      <c r="C28">
        <v>488</v>
      </c>
      <c r="D28">
        <v>0.20664135531019001</v>
      </c>
      <c r="E28">
        <v>9.0450350400000001</v>
      </c>
      <c r="F28">
        <v>6.6323466499999997</v>
      </c>
      <c r="G28">
        <v>-0.60697579000000002</v>
      </c>
      <c r="H28">
        <v>1.9420616500000001</v>
      </c>
      <c r="I28">
        <v>-8.2765920000000007E-2</v>
      </c>
      <c r="J28" t="e">
        <f>VLOOKUP(A28,Sheet2!A:C,3,FALSE)</f>
        <v>#N/A</v>
      </c>
      <c r="K28" t="e">
        <f>C28-J28</f>
        <v>#N/A</v>
      </c>
      <c r="L28" t="e">
        <f>VLOOKUP(A28,Sheet2!A:D,4,FALSE)</f>
        <v>#N/A</v>
      </c>
      <c r="M28" t="e">
        <f>L28-D28</f>
        <v>#N/A</v>
      </c>
    </row>
    <row r="29" spans="1:13" x14ac:dyDescent="0.25">
      <c r="A29" t="s">
        <v>956</v>
      </c>
      <c r="B29" t="s">
        <v>956</v>
      </c>
      <c r="C29">
        <v>492</v>
      </c>
      <c r="D29">
        <v>3.4880374716070001E-2</v>
      </c>
      <c r="E29">
        <v>-1.1497476</v>
      </c>
      <c r="F29">
        <v>62.8069974</v>
      </c>
      <c r="G29">
        <v>34.276255020000001</v>
      </c>
      <c r="H29">
        <v>1.6958483099999999</v>
      </c>
      <c r="I29">
        <v>6.6392538500000002</v>
      </c>
      <c r="J29" t="e">
        <f>VLOOKUP(A29,Sheet2!A:C,3,FALSE)</f>
        <v>#N/A</v>
      </c>
      <c r="K29" t="e">
        <f>C29-J29</f>
        <v>#N/A</v>
      </c>
      <c r="L29" t="e">
        <f>VLOOKUP(A29,Sheet2!A:D,4,FALSE)</f>
        <v>#N/A</v>
      </c>
      <c r="M29" t="e">
        <f>L29-D29</f>
        <v>#N/A</v>
      </c>
    </row>
    <row r="30" spans="1:13" x14ac:dyDescent="0.25">
      <c r="A30" t="s">
        <v>965</v>
      </c>
      <c r="B30" t="s">
        <v>966</v>
      </c>
      <c r="C30">
        <v>497</v>
      </c>
      <c r="D30">
        <v>0.71449562870453998</v>
      </c>
      <c r="E30">
        <v>0</v>
      </c>
      <c r="F30">
        <v>0</v>
      </c>
      <c r="G30">
        <v>156.28649705000001</v>
      </c>
      <c r="H30">
        <v>-5.8581324099999996</v>
      </c>
      <c r="I30">
        <v>-0.60129878999999997</v>
      </c>
      <c r="J30" t="e">
        <f>VLOOKUP(A30,Sheet2!A:C,3,FALSE)</f>
        <v>#N/A</v>
      </c>
      <c r="K30" t="e">
        <f>C30-J30</f>
        <v>#N/A</v>
      </c>
      <c r="L30" t="e">
        <f>VLOOKUP(A30,Sheet2!A:D,4,FALSE)</f>
        <v>#N/A</v>
      </c>
      <c r="M30" t="e">
        <f>L30-D30</f>
        <v>#N/A</v>
      </c>
    </row>
    <row r="31" spans="1:13" x14ac:dyDescent="0.25">
      <c r="A31" t="s">
        <v>969</v>
      </c>
      <c r="B31" t="s">
        <v>970</v>
      </c>
      <c r="C31">
        <v>499</v>
      </c>
      <c r="D31">
        <v>12.10787149769075</v>
      </c>
      <c r="E31">
        <v>22.926138269999999</v>
      </c>
      <c r="F31">
        <v>96.422515880000006</v>
      </c>
      <c r="G31">
        <v>38.408971090000001</v>
      </c>
      <c r="H31">
        <v>-4.4291500800000003</v>
      </c>
      <c r="I31">
        <v>-3.1449307499999999</v>
      </c>
      <c r="J31" t="e">
        <f>VLOOKUP(A31,Sheet2!A:C,3,FALSE)</f>
        <v>#N/A</v>
      </c>
      <c r="K31" t="e">
        <f>C31-J31</f>
        <v>#N/A</v>
      </c>
      <c r="L31" t="e">
        <f>VLOOKUP(A31,Sheet2!A:D,4,FALSE)</f>
        <v>#N/A</v>
      </c>
      <c r="M31" t="e">
        <f>L31-D31</f>
        <v>#N/A</v>
      </c>
    </row>
    <row r="32" spans="1:13" x14ac:dyDescent="0.25">
      <c r="A32" t="s">
        <v>971</v>
      </c>
      <c r="B32" t="s">
        <v>972</v>
      </c>
      <c r="C32">
        <v>500</v>
      </c>
      <c r="D32">
        <v>0.45057562743134999</v>
      </c>
      <c r="E32">
        <v>23.53726193</v>
      </c>
      <c r="F32">
        <v>46.220385049999997</v>
      </c>
      <c r="G32">
        <v>19.11108638</v>
      </c>
      <c r="H32">
        <v>0.87339177999999995</v>
      </c>
      <c r="I32">
        <v>0.27290829999999999</v>
      </c>
      <c r="J32" t="e">
        <f>VLOOKUP(A32,Sheet2!A:C,3,FALSE)</f>
        <v>#N/A</v>
      </c>
      <c r="K32" t="e">
        <f>C32-J32</f>
        <v>#N/A</v>
      </c>
      <c r="L32" t="e">
        <f>VLOOKUP(A32,Sheet2!A:D,4,FALSE)</f>
        <v>#N/A</v>
      </c>
      <c r="M32" t="e">
        <f>L32-D32</f>
        <v>#N/A</v>
      </c>
    </row>
    <row r="33" spans="1:13" x14ac:dyDescent="0.25">
      <c r="A33" t="s">
        <v>173</v>
      </c>
      <c r="B33" t="s">
        <v>863</v>
      </c>
      <c r="C33">
        <v>442</v>
      </c>
      <c r="D33">
        <v>0.11718759539216</v>
      </c>
      <c r="E33">
        <v>-75.588016879999998</v>
      </c>
      <c r="F33">
        <v>-30.328815859999999</v>
      </c>
      <c r="G33">
        <v>-30.88736351</v>
      </c>
      <c r="H33">
        <v>-7.6633361000000004</v>
      </c>
      <c r="I33">
        <v>-1.7457379799999999</v>
      </c>
      <c r="J33">
        <f>VLOOKUP(A33,Sheet2!A:C,3,FALSE)</f>
        <v>61</v>
      </c>
      <c r="K33">
        <f>C33-J33</f>
        <v>381</v>
      </c>
      <c r="L33">
        <f>VLOOKUP(A33,Sheet2!A:D,4,FALSE)</f>
        <v>2.2148430796830001E-2</v>
      </c>
      <c r="M33">
        <f>L33-D33</f>
        <v>-9.5039164595330003E-2</v>
      </c>
    </row>
    <row r="34" spans="1:13" x14ac:dyDescent="0.25">
      <c r="A34" t="s">
        <v>678</v>
      </c>
      <c r="B34" t="s">
        <v>679</v>
      </c>
      <c r="C34">
        <v>346</v>
      </c>
      <c r="D34">
        <v>5.4600651262459998E-2</v>
      </c>
      <c r="E34">
        <v>-30.10852642</v>
      </c>
      <c r="F34">
        <v>16.438775589999999</v>
      </c>
      <c r="G34">
        <v>22.056557529999999</v>
      </c>
      <c r="H34">
        <v>7.9038937200000001</v>
      </c>
      <c r="I34">
        <v>3.1293565700000001</v>
      </c>
      <c r="J34">
        <f>VLOOKUP(A34,Sheet2!A:C,3,FALSE)</f>
        <v>160</v>
      </c>
      <c r="K34">
        <f>C34-J34</f>
        <v>186</v>
      </c>
      <c r="L34">
        <f>VLOOKUP(A34,Sheet2!A:D,4,FALSE)</f>
        <v>0.14465310195098</v>
      </c>
      <c r="M34">
        <f>L34-D34</f>
        <v>9.0052450688519997E-2</v>
      </c>
    </row>
    <row r="35" spans="1:13" x14ac:dyDescent="0.25">
      <c r="A35" t="s">
        <v>595</v>
      </c>
      <c r="B35" t="s">
        <v>596</v>
      </c>
      <c r="C35">
        <v>303</v>
      </c>
      <c r="D35">
        <v>9.7807372993649999E-2</v>
      </c>
      <c r="E35">
        <v>31.274973129999999</v>
      </c>
      <c r="F35">
        <v>84.025827770000006</v>
      </c>
      <c r="G35">
        <v>51.655000110000003</v>
      </c>
      <c r="H35">
        <v>-1.7619362000000001</v>
      </c>
      <c r="I35">
        <v>3.1641233400000002</v>
      </c>
      <c r="J35">
        <f>VLOOKUP(A35,Sheet2!A:C,3,FALSE)</f>
        <v>133</v>
      </c>
      <c r="K35">
        <f>C35-J35</f>
        <v>170</v>
      </c>
      <c r="L35">
        <f>VLOOKUP(A35,Sheet2!A:D,4,FALSE)</f>
        <v>0.2790662110007</v>
      </c>
      <c r="M35">
        <f>L35-D35</f>
        <v>0.18125883800705</v>
      </c>
    </row>
    <row r="36" spans="1:13" x14ac:dyDescent="0.25">
      <c r="A36" t="s">
        <v>657</v>
      </c>
      <c r="B36" t="s">
        <v>658</v>
      </c>
      <c r="C36">
        <v>335</v>
      </c>
      <c r="D36">
        <v>0.16207083173538001</v>
      </c>
      <c r="E36">
        <v>348.80285361</v>
      </c>
      <c r="F36">
        <v>521.83335924000005</v>
      </c>
      <c r="G36">
        <v>56.651692590000003</v>
      </c>
      <c r="H36">
        <v>-19.484806809999998</v>
      </c>
      <c r="I36">
        <v>-4.2392245300000004</v>
      </c>
      <c r="J36">
        <f>VLOOKUP(A36,Sheet2!A:C,3,FALSE)</f>
        <v>174</v>
      </c>
      <c r="K36">
        <f>C36-J36</f>
        <v>161</v>
      </c>
      <c r="L36">
        <f>VLOOKUP(A36,Sheet2!A:D,4,FALSE)</f>
        <v>0.32765490954107002</v>
      </c>
      <c r="M36">
        <f>L36-D36</f>
        <v>0.16558407780569001</v>
      </c>
    </row>
    <row r="37" spans="1:13" x14ac:dyDescent="0.25">
      <c r="A37" t="s">
        <v>625</v>
      </c>
      <c r="B37" t="s">
        <v>625</v>
      </c>
      <c r="C37">
        <v>318</v>
      </c>
      <c r="D37">
        <v>1.059536827154E-2</v>
      </c>
      <c r="E37">
        <v>33.285943269999997</v>
      </c>
      <c r="F37">
        <v>97.377960779999995</v>
      </c>
      <c r="G37">
        <v>55.797866120000002</v>
      </c>
      <c r="H37">
        <v>24.326013</v>
      </c>
      <c r="I37">
        <v>-3.5089399000000001</v>
      </c>
      <c r="J37">
        <f>VLOOKUP(A37,Sheet2!A:C,3,FALSE)</f>
        <v>193</v>
      </c>
      <c r="K37">
        <f>C37-J37</f>
        <v>125</v>
      </c>
      <c r="L37">
        <f>VLOOKUP(A37,Sheet2!A:D,4,FALSE)</f>
        <v>1.505473940992E-2</v>
      </c>
      <c r="M37">
        <f>L37-D37</f>
        <v>4.4593711383800003E-3</v>
      </c>
    </row>
    <row r="38" spans="1:13" x14ac:dyDescent="0.25">
      <c r="A38" t="s">
        <v>439</v>
      </c>
      <c r="B38" t="s">
        <v>440</v>
      </c>
      <c r="C38">
        <v>223</v>
      </c>
      <c r="D38">
        <v>10.1432805631823</v>
      </c>
      <c r="E38">
        <v>119.98435533999999</v>
      </c>
      <c r="F38">
        <v>195.59158499</v>
      </c>
      <c r="G38">
        <v>246.08571832000001</v>
      </c>
      <c r="H38">
        <v>31.499357629999999</v>
      </c>
      <c r="I38">
        <v>48.722651159999998</v>
      </c>
      <c r="J38">
        <f>VLOOKUP(A38,Sheet2!A:C,3,FALSE)</f>
        <v>110</v>
      </c>
      <c r="K38">
        <f>C38-J38</f>
        <v>113</v>
      </c>
      <c r="L38">
        <f>VLOOKUP(A38,Sheet2!A:D,4,FALSE)</f>
        <v>10.527147440178631</v>
      </c>
      <c r="M38">
        <f>L38-D38</f>
        <v>0.38386687699633093</v>
      </c>
    </row>
    <row r="39" spans="1:13" x14ac:dyDescent="0.25">
      <c r="A39" t="s">
        <v>613</v>
      </c>
      <c r="B39" t="s">
        <v>614</v>
      </c>
      <c r="C39">
        <v>312</v>
      </c>
      <c r="D39">
        <v>0.29140130458373997</v>
      </c>
      <c r="E39">
        <v>-4.2231341699999998</v>
      </c>
      <c r="F39">
        <v>73.564283660000001</v>
      </c>
      <c r="G39">
        <v>36.112662190000002</v>
      </c>
      <c r="H39">
        <v>-6.8089873699999997</v>
      </c>
      <c r="I39">
        <v>-6.0898459300000001</v>
      </c>
      <c r="J39">
        <f>VLOOKUP(A39,Sheet2!A:C,3,FALSE)</f>
        <v>199</v>
      </c>
      <c r="K39">
        <f>C39-J39</f>
        <v>113</v>
      </c>
      <c r="L39">
        <f>VLOOKUP(A39,Sheet2!A:D,4,FALSE)</f>
        <v>0.36909145954258998</v>
      </c>
      <c r="M39">
        <f>L39-D39</f>
        <v>7.7690154958850011E-2</v>
      </c>
    </row>
    <row r="40" spans="1:13" x14ac:dyDescent="0.25">
      <c r="A40" t="s">
        <v>954</v>
      </c>
      <c r="B40" t="s">
        <v>954</v>
      </c>
      <c r="C40">
        <v>490</v>
      </c>
      <c r="D40">
        <v>0.48146131787440999</v>
      </c>
      <c r="E40">
        <v>29.297051549999999</v>
      </c>
      <c r="F40">
        <v>96.444394020000004</v>
      </c>
      <c r="G40">
        <v>165.78509262</v>
      </c>
      <c r="H40">
        <v>46.431506509999998</v>
      </c>
      <c r="I40">
        <v>33.921150099999998</v>
      </c>
      <c r="J40">
        <f>VLOOKUP(A40,Sheet2!A:C,3,FALSE)</f>
        <v>380</v>
      </c>
      <c r="K40">
        <f>C40-J40</f>
        <v>110</v>
      </c>
      <c r="L40">
        <f>VLOOKUP(A40,Sheet2!A:D,4,FALSE)</f>
        <v>0.77273707352024001</v>
      </c>
      <c r="M40">
        <f>L40-D40</f>
        <v>0.29127575564583003</v>
      </c>
    </row>
    <row r="41" spans="1:13" x14ac:dyDescent="0.25">
      <c r="A41" t="s">
        <v>745</v>
      </c>
      <c r="B41" t="s">
        <v>746</v>
      </c>
      <c r="C41">
        <v>380</v>
      </c>
      <c r="D41">
        <v>6.2127938502000001E-3</v>
      </c>
      <c r="E41">
        <v>-22.87015542</v>
      </c>
      <c r="F41">
        <v>-13.678335300000001</v>
      </c>
      <c r="G41">
        <v>-1.9830443799999999</v>
      </c>
      <c r="H41">
        <v>-6.7634531500000001</v>
      </c>
      <c r="I41">
        <v>0.95315813999999999</v>
      </c>
      <c r="J41">
        <f>VLOOKUP(A41,Sheet2!A:C,3,FALSE)</f>
        <v>276</v>
      </c>
      <c r="K41">
        <f>C41-J41</f>
        <v>104</v>
      </c>
      <c r="L41">
        <f>VLOOKUP(A41,Sheet2!A:D,4,FALSE)</f>
        <v>1.1037103729030001E-2</v>
      </c>
      <c r="M41">
        <f>L41-D41</f>
        <v>4.8243098788300007E-3</v>
      </c>
    </row>
    <row r="42" spans="1:13" x14ac:dyDescent="0.25">
      <c r="A42" t="s">
        <v>582</v>
      </c>
      <c r="B42" t="s">
        <v>583</v>
      </c>
      <c r="C42">
        <v>296</v>
      </c>
      <c r="D42">
        <v>3.0046650863256201</v>
      </c>
      <c r="E42">
        <v>7.2113551200000003</v>
      </c>
      <c r="F42">
        <v>29.00929094</v>
      </c>
      <c r="G42">
        <v>51.281491590000002</v>
      </c>
      <c r="H42">
        <v>-4.6003071799999997</v>
      </c>
      <c r="I42">
        <v>-2.6949528800000002</v>
      </c>
      <c r="J42">
        <f>VLOOKUP(A42,Sheet2!A:C,3,FALSE)</f>
        <v>197</v>
      </c>
      <c r="K42">
        <f>C42-J42</f>
        <v>99</v>
      </c>
      <c r="L42">
        <f>VLOOKUP(A42,Sheet2!A:D,4,FALSE)</f>
        <v>3.5869585602810798</v>
      </c>
      <c r="M42">
        <f>L42-D42</f>
        <v>0.58229347395545972</v>
      </c>
    </row>
    <row r="43" spans="1:13" x14ac:dyDescent="0.25">
      <c r="A43" t="s">
        <v>794</v>
      </c>
      <c r="B43" t="s">
        <v>795</v>
      </c>
      <c r="C43">
        <v>405</v>
      </c>
      <c r="D43">
        <v>9.7599427977006403</v>
      </c>
      <c r="E43">
        <v>25.236509290000001</v>
      </c>
      <c r="F43">
        <v>108.06240259</v>
      </c>
      <c r="G43">
        <v>35.905018859999998</v>
      </c>
      <c r="H43">
        <v>-11.4739889</v>
      </c>
      <c r="I43">
        <v>-3.1534498800000001</v>
      </c>
      <c r="J43">
        <f>VLOOKUP(A43,Sheet2!A:C,3,FALSE)</f>
        <v>306</v>
      </c>
      <c r="K43">
        <f>C43-J43</f>
        <v>99</v>
      </c>
      <c r="L43">
        <f>VLOOKUP(A43,Sheet2!A:D,4,FALSE)</f>
        <v>16.037854799498891</v>
      </c>
      <c r="M43">
        <f>L43-D43</f>
        <v>6.277912001798251</v>
      </c>
    </row>
    <row r="44" spans="1:13" x14ac:dyDescent="0.25">
      <c r="A44" t="s">
        <v>694</v>
      </c>
      <c r="B44" t="s">
        <v>695</v>
      </c>
      <c r="C44">
        <v>354</v>
      </c>
      <c r="D44">
        <v>0.40717954577873</v>
      </c>
      <c r="E44">
        <v>17.019699299999999</v>
      </c>
      <c r="F44">
        <v>152.24674755000001</v>
      </c>
      <c r="G44">
        <v>223.49906009</v>
      </c>
      <c r="H44">
        <v>100.31617955999999</v>
      </c>
      <c r="I44">
        <v>8.8624732500000007</v>
      </c>
      <c r="J44">
        <f>VLOOKUP(A44,Sheet2!A:C,3,FALSE)</f>
        <v>260</v>
      </c>
      <c r="K44">
        <f>C44-J44</f>
        <v>94</v>
      </c>
      <c r="L44">
        <f>VLOOKUP(A44,Sheet2!A:D,4,FALSE)</f>
        <v>0.74427338559414002</v>
      </c>
      <c r="M44">
        <f>L44-D44</f>
        <v>0.33709383981541002</v>
      </c>
    </row>
    <row r="45" spans="1:13" x14ac:dyDescent="0.25">
      <c r="A45" t="s">
        <v>868</v>
      </c>
      <c r="B45" t="s">
        <v>869</v>
      </c>
      <c r="C45">
        <v>445</v>
      </c>
      <c r="D45">
        <v>7070.6530482115604</v>
      </c>
      <c r="E45">
        <v>6.0343116500000002</v>
      </c>
      <c r="F45">
        <v>-8.4013986299999992</v>
      </c>
      <c r="G45">
        <v>10.36970854</v>
      </c>
      <c r="H45">
        <v>-10.55361211</v>
      </c>
      <c r="I45">
        <v>7.83926794</v>
      </c>
      <c r="J45">
        <f>VLOOKUP(A45,Sheet2!A:C,3,FALSE)</f>
        <v>359</v>
      </c>
      <c r="K45">
        <f>C45-J45</f>
        <v>86</v>
      </c>
      <c r="L45">
        <f>VLOOKUP(A45,Sheet2!A:D,4,FALSE)</f>
        <v>10479.77028284983</v>
      </c>
      <c r="M45">
        <f>L45-D45</f>
        <v>3409.1172346382691</v>
      </c>
    </row>
    <row r="46" spans="1:13" x14ac:dyDescent="0.25">
      <c r="A46" t="s">
        <v>542</v>
      </c>
      <c r="B46" t="s">
        <v>543</v>
      </c>
      <c r="C46">
        <v>275</v>
      </c>
      <c r="D46">
        <v>1.3074857850721699</v>
      </c>
      <c r="E46">
        <v>4.6556168600000003</v>
      </c>
      <c r="F46">
        <v>75.316981470000002</v>
      </c>
      <c r="G46">
        <v>31.9573097</v>
      </c>
      <c r="H46">
        <v>5.5380041200000001</v>
      </c>
      <c r="I46">
        <v>-4.0139186100000002</v>
      </c>
      <c r="J46">
        <f>VLOOKUP(A46,Sheet2!A:C,3,FALSE)</f>
        <v>192</v>
      </c>
      <c r="K46">
        <f>C46-J46</f>
        <v>83</v>
      </c>
      <c r="L46">
        <f>VLOOKUP(A46,Sheet2!A:D,4,FALSE)</f>
        <v>1.4786347338858601</v>
      </c>
      <c r="M46">
        <f>L46-D46</f>
        <v>0.17114894881369014</v>
      </c>
    </row>
    <row r="47" spans="1:13" x14ac:dyDescent="0.25">
      <c r="A47" t="s">
        <v>861</v>
      </c>
      <c r="B47" t="s">
        <v>862</v>
      </c>
      <c r="C47">
        <v>441</v>
      </c>
      <c r="D47">
        <v>5.59182186513E-3</v>
      </c>
      <c r="E47">
        <v>59.76638037</v>
      </c>
      <c r="F47">
        <v>201.84686984999999</v>
      </c>
      <c r="G47">
        <v>114.78408854</v>
      </c>
      <c r="H47">
        <v>-21.61506309</v>
      </c>
      <c r="I47">
        <v>-3.61230472</v>
      </c>
      <c r="J47">
        <f>VLOOKUP(A47,Sheet2!A:C,3,FALSE)</f>
        <v>358</v>
      </c>
      <c r="K47">
        <f>C47-J47</f>
        <v>83</v>
      </c>
      <c r="L47">
        <f>VLOOKUP(A47,Sheet2!A:D,4,FALSE)</f>
        <v>8.2743381326999994E-3</v>
      </c>
      <c r="M47">
        <f>L47-D47</f>
        <v>2.6825162675699994E-3</v>
      </c>
    </row>
    <row r="48" spans="1:13" x14ac:dyDescent="0.25">
      <c r="A48" t="s">
        <v>940</v>
      </c>
      <c r="B48" t="s">
        <v>941</v>
      </c>
      <c r="C48">
        <v>482</v>
      </c>
      <c r="D48">
        <v>4.1252339447936004</v>
      </c>
      <c r="E48">
        <v>-57.842886900000003</v>
      </c>
      <c r="F48">
        <v>20.01527166</v>
      </c>
      <c r="G48">
        <v>15.07713661</v>
      </c>
      <c r="H48">
        <v>-12.859152269999999</v>
      </c>
      <c r="I48">
        <v>-0.21734687</v>
      </c>
      <c r="J48">
        <f>VLOOKUP(A48,Sheet2!A:C,3,FALSE)</f>
        <v>408</v>
      </c>
      <c r="K48">
        <f>C48-J48</f>
        <v>74</v>
      </c>
      <c r="L48">
        <f>VLOOKUP(A48,Sheet2!A:D,4,FALSE)</f>
        <v>5.5361653029454603</v>
      </c>
      <c r="M48">
        <f>L48-D48</f>
        <v>1.4109313581518599</v>
      </c>
    </row>
    <row r="49" spans="1:13" x14ac:dyDescent="0.25">
      <c r="A49" t="s">
        <v>892</v>
      </c>
      <c r="B49" t="s">
        <v>893</v>
      </c>
      <c r="C49">
        <v>458</v>
      </c>
      <c r="D49">
        <v>0.31663194942835998</v>
      </c>
      <c r="E49">
        <v>4.1079147000000003</v>
      </c>
      <c r="F49">
        <v>36.426753150000003</v>
      </c>
      <c r="G49">
        <v>18.61548677</v>
      </c>
      <c r="H49">
        <v>-11.06675001</v>
      </c>
      <c r="I49">
        <v>-0.18968309999999999</v>
      </c>
      <c r="J49">
        <f>VLOOKUP(A49,Sheet2!A:C,3,FALSE)</f>
        <v>389</v>
      </c>
      <c r="K49">
        <f>C49-J49</f>
        <v>69</v>
      </c>
      <c r="L49">
        <f>VLOOKUP(A49,Sheet2!A:D,4,FALSE)</f>
        <v>0.43458455136235002</v>
      </c>
      <c r="M49">
        <f>L49-D49</f>
        <v>0.11795260193399004</v>
      </c>
    </row>
    <row r="50" spans="1:13" x14ac:dyDescent="0.25">
      <c r="A50" t="s">
        <v>383</v>
      </c>
      <c r="B50" t="s">
        <v>384</v>
      </c>
      <c r="C50">
        <v>194</v>
      </c>
      <c r="D50">
        <v>0.34736079924799002</v>
      </c>
      <c r="E50">
        <v>38.940123739999997</v>
      </c>
      <c r="F50">
        <v>116.0788822</v>
      </c>
      <c r="G50">
        <v>32.880923879999997</v>
      </c>
      <c r="H50">
        <v>21.400861039999999</v>
      </c>
      <c r="I50">
        <v>4.3455628400000004</v>
      </c>
      <c r="J50">
        <f>VLOOKUP(A50,Sheet2!A:C,3,FALSE)</f>
        <v>127</v>
      </c>
      <c r="K50">
        <f>C50-J50</f>
        <v>67</v>
      </c>
      <c r="L50">
        <f>VLOOKUP(A50,Sheet2!A:D,4,FALSE)</f>
        <v>0.83443495685322</v>
      </c>
      <c r="M50">
        <f>L50-D50</f>
        <v>0.48707415760522998</v>
      </c>
    </row>
    <row r="51" spans="1:13" x14ac:dyDescent="0.25">
      <c r="A51" t="s">
        <v>365</v>
      </c>
      <c r="B51" t="s">
        <v>366</v>
      </c>
      <c r="C51">
        <v>184</v>
      </c>
      <c r="D51">
        <v>0.34489940995158003</v>
      </c>
      <c r="E51">
        <v>32.788962789999999</v>
      </c>
      <c r="F51">
        <v>133.30164711</v>
      </c>
      <c r="G51">
        <v>45.420800180000001</v>
      </c>
      <c r="H51">
        <v>2.31937975</v>
      </c>
      <c r="I51">
        <v>2.2902108600000002</v>
      </c>
      <c r="J51">
        <f>VLOOKUP(A51,Sheet2!A:C,3,FALSE)</f>
        <v>124</v>
      </c>
      <c r="K51">
        <f>C51-J51</f>
        <v>60</v>
      </c>
      <c r="L51">
        <f>VLOOKUP(A51,Sheet2!A:D,4,FALSE)</f>
        <v>0.74059380758616999</v>
      </c>
      <c r="M51">
        <f>L51-D51</f>
        <v>0.39569439763458997</v>
      </c>
    </row>
    <row r="52" spans="1:13" x14ac:dyDescent="0.25">
      <c r="A52" t="s">
        <v>619</v>
      </c>
      <c r="B52" t="s">
        <v>620</v>
      </c>
      <c r="C52">
        <v>315</v>
      </c>
      <c r="D52">
        <v>6.7303769629033496</v>
      </c>
      <c r="E52">
        <v>-0.92986829999999998</v>
      </c>
      <c r="F52">
        <v>114.92000523999999</v>
      </c>
      <c r="G52">
        <v>95.942755770000005</v>
      </c>
      <c r="H52">
        <v>-13.403997629999999</v>
      </c>
      <c r="I52">
        <v>1.06986837</v>
      </c>
      <c r="J52">
        <f>VLOOKUP(A52,Sheet2!A:C,3,FALSE)</f>
        <v>255</v>
      </c>
      <c r="K52">
        <f>C52-J52</f>
        <v>60</v>
      </c>
      <c r="L52">
        <f>VLOOKUP(A52,Sheet2!A:D,4,FALSE)</f>
        <v>10.040053659635721</v>
      </c>
      <c r="M52">
        <f>L52-D52</f>
        <v>3.309676696732371</v>
      </c>
    </row>
    <row r="53" spans="1:13" x14ac:dyDescent="0.25">
      <c r="A53" t="s">
        <v>886</v>
      </c>
      <c r="B53" t="s">
        <v>887</v>
      </c>
      <c r="C53">
        <v>455</v>
      </c>
      <c r="D53">
        <v>1.39036876261989</v>
      </c>
      <c r="E53">
        <v>88.165630890000003</v>
      </c>
      <c r="F53">
        <v>75.233303960000001</v>
      </c>
      <c r="G53">
        <v>85.717804119999997</v>
      </c>
      <c r="H53">
        <v>-11.04108149</v>
      </c>
      <c r="I53">
        <v>10.350729080000001</v>
      </c>
      <c r="J53">
        <f>VLOOKUP(A53,Sheet2!A:C,3,FALSE)</f>
        <v>397</v>
      </c>
      <c r="K53">
        <f>C53-J53</f>
        <v>58</v>
      </c>
      <c r="L53">
        <f>VLOOKUP(A53,Sheet2!A:D,4,FALSE)</f>
        <v>1.81125950920993</v>
      </c>
      <c r="M53">
        <f>L53-D53</f>
        <v>0.42089074659004</v>
      </c>
    </row>
    <row r="54" spans="1:13" x14ac:dyDescent="0.25">
      <c r="A54" t="s">
        <v>949</v>
      </c>
      <c r="B54" t="s">
        <v>950</v>
      </c>
      <c r="C54">
        <v>487</v>
      </c>
      <c r="D54">
        <v>0.22166856012076</v>
      </c>
      <c r="E54">
        <v>17.677634659999999</v>
      </c>
      <c r="F54">
        <v>94.102451459999997</v>
      </c>
      <c r="G54">
        <v>43.048294980000001</v>
      </c>
      <c r="H54">
        <v>11.86054852</v>
      </c>
      <c r="I54">
        <v>-4.6379267100000003</v>
      </c>
      <c r="J54">
        <f>VLOOKUP(A54,Sheet2!A:C,3,FALSE)</f>
        <v>431</v>
      </c>
      <c r="K54">
        <f>C54-J54</f>
        <v>56</v>
      </c>
      <c r="L54">
        <f>VLOOKUP(A54,Sheet2!A:D,4,FALSE)</f>
        <v>0.27091828765183001</v>
      </c>
      <c r="M54">
        <f>L54-D54</f>
        <v>4.9249727531070014E-2</v>
      </c>
    </row>
    <row r="55" spans="1:13" x14ac:dyDescent="0.25">
      <c r="A55" t="s">
        <v>741</v>
      </c>
      <c r="B55" t="s">
        <v>742</v>
      </c>
      <c r="C55">
        <v>378</v>
      </c>
      <c r="D55">
        <v>155.91629240715031</v>
      </c>
      <c r="E55">
        <v>-8.7950319999999998E-2</v>
      </c>
      <c r="F55">
        <v>4.6613418500000003</v>
      </c>
      <c r="G55">
        <v>10.34172384</v>
      </c>
      <c r="H55">
        <v>-18.773388390000001</v>
      </c>
      <c r="I55">
        <v>1.5790806500000001</v>
      </c>
      <c r="J55">
        <f>VLOOKUP(A55,Sheet2!A:C,3,FALSE)</f>
        <v>327</v>
      </c>
      <c r="K55">
        <f>C55-J55</f>
        <v>51</v>
      </c>
      <c r="L55">
        <f>VLOOKUP(A55,Sheet2!A:D,4,FALSE)</f>
        <v>200.68719226074671</v>
      </c>
      <c r="M55">
        <f>L55-D55</f>
        <v>44.770899853596404</v>
      </c>
    </row>
    <row r="56" spans="1:13" x14ac:dyDescent="0.25">
      <c r="A56" t="s">
        <v>621</v>
      </c>
      <c r="B56" t="s">
        <v>622</v>
      </c>
      <c r="C56">
        <v>316</v>
      </c>
      <c r="D56">
        <v>0.57017649948587001</v>
      </c>
      <c r="E56">
        <v>11.056394170000001</v>
      </c>
      <c r="F56">
        <v>21.049974710000001</v>
      </c>
      <c r="G56">
        <v>44.381730210000001</v>
      </c>
      <c r="H56">
        <v>2.16623074</v>
      </c>
      <c r="I56">
        <v>-0.90027597999999998</v>
      </c>
      <c r="J56">
        <f>VLOOKUP(A56,Sheet2!A:C,3,FALSE)</f>
        <v>270</v>
      </c>
      <c r="K56">
        <f>C56-J56</f>
        <v>46</v>
      </c>
      <c r="L56">
        <f>VLOOKUP(A56,Sheet2!A:D,4,FALSE)</f>
        <v>0.70021319197841003</v>
      </c>
      <c r="M56">
        <f>L56-D56</f>
        <v>0.13003669249254002</v>
      </c>
    </row>
    <row r="57" spans="1:13" x14ac:dyDescent="0.25">
      <c r="A57" t="s">
        <v>761</v>
      </c>
      <c r="B57" t="s">
        <v>762</v>
      </c>
      <c r="C57">
        <v>388</v>
      </c>
      <c r="D57">
        <v>2.47722150378286</v>
      </c>
      <c r="E57">
        <v>-9.9063832000000005</v>
      </c>
      <c r="F57">
        <v>32.566183789999997</v>
      </c>
      <c r="G57">
        <v>58.518924560000002</v>
      </c>
      <c r="H57">
        <v>20.13971128</v>
      </c>
      <c r="I57">
        <v>1.71075844</v>
      </c>
      <c r="J57">
        <f>VLOOKUP(A57,Sheet2!A:C,3,FALSE)</f>
        <v>342</v>
      </c>
      <c r="K57">
        <f>C57-J57</f>
        <v>46</v>
      </c>
      <c r="L57">
        <f>VLOOKUP(A57,Sheet2!A:D,4,FALSE)</f>
        <v>3.0264101325017401</v>
      </c>
      <c r="M57">
        <f>L57-D57</f>
        <v>0.54918862871888008</v>
      </c>
    </row>
    <row r="58" spans="1:13" x14ac:dyDescent="0.25">
      <c r="A58" t="s">
        <v>690</v>
      </c>
      <c r="B58" t="s">
        <v>691</v>
      </c>
      <c r="C58">
        <v>352</v>
      </c>
      <c r="D58">
        <v>0.77941829071797997</v>
      </c>
      <c r="E58">
        <v>39.551890899999997</v>
      </c>
      <c r="F58">
        <v>98.09907054</v>
      </c>
      <c r="G58">
        <v>142.65455467000001</v>
      </c>
      <c r="H58">
        <v>5.2196558</v>
      </c>
      <c r="I58">
        <v>3.6971619599999999</v>
      </c>
      <c r="J58">
        <f>VLOOKUP(A58,Sheet2!A:C,3,FALSE)</f>
        <v>311</v>
      </c>
      <c r="K58">
        <f>C58-J58</f>
        <v>41</v>
      </c>
      <c r="L58">
        <f>VLOOKUP(A58,Sheet2!A:D,4,FALSE)</f>
        <v>0.91122266033541999</v>
      </c>
      <c r="M58">
        <f>L58-D58</f>
        <v>0.13180436961744002</v>
      </c>
    </row>
    <row r="59" spans="1:13" x14ac:dyDescent="0.25">
      <c r="A59" t="s">
        <v>169</v>
      </c>
      <c r="B59" t="s">
        <v>170</v>
      </c>
      <c r="C59">
        <v>83</v>
      </c>
      <c r="D59">
        <v>0.44354250650343002</v>
      </c>
      <c r="E59">
        <v>44.981829400000002</v>
      </c>
      <c r="F59">
        <v>92.438456970000004</v>
      </c>
      <c r="G59">
        <v>99.872278289999997</v>
      </c>
      <c r="H59">
        <v>-11.00478783</v>
      </c>
      <c r="I59">
        <v>-2.9132109100000001</v>
      </c>
      <c r="J59">
        <f>VLOOKUP(A59,Sheet2!A:C,3,FALSE)</f>
        <v>43</v>
      </c>
      <c r="K59">
        <f>C59-J59</f>
        <v>40</v>
      </c>
      <c r="L59">
        <f>VLOOKUP(A59,Sheet2!A:D,4,FALSE)</f>
        <v>1.3624348017064101</v>
      </c>
      <c r="M59">
        <f>L59-D59</f>
        <v>0.9188922952029801</v>
      </c>
    </row>
    <row r="60" spans="1:13" x14ac:dyDescent="0.25">
      <c r="A60" t="s">
        <v>667</v>
      </c>
      <c r="B60" t="s">
        <v>667</v>
      </c>
      <c r="C60">
        <v>340</v>
      </c>
      <c r="D60">
        <v>0.31243658884394998</v>
      </c>
      <c r="E60">
        <v>30.07952513</v>
      </c>
      <c r="F60">
        <v>98.283408710000003</v>
      </c>
      <c r="G60">
        <v>56.741165180000003</v>
      </c>
      <c r="H60">
        <v>-1.92282861</v>
      </c>
      <c r="I60">
        <v>3.6303650799999998</v>
      </c>
      <c r="J60">
        <f>VLOOKUP(A60,Sheet2!A:C,3,FALSE)</f>
        <v>302</v>
      </c>
      <c r="K60">
        <f>C60-J60</f>
        <v>38</v>
      </c>
      <c r="L60">
        <f>VLOOKUP(A60,Sheet2!A:D,4,FALSE)</f>
        <v>0.38154414592072</v>
      </c>
      <c r="M60">
        <f>L60-D60</f>
        <v>6.9107557076770021E-2</v>
      </c>
    </row>
    <row r="61" spans="1:13" x14ac:dyDescent="0.25">
      <c r="A61" t="s">
        <v>286</v>
      </c>
      <c r="B61" t="s">
        <v>287</v>
      </c>
      <c r="C61">
        <v>143</v>
      </c>
      <c r="D61">
        <v>0.53538878607819995</v>
      </c>
      <c r="E61">
        <v>66.278590500000007</v>
      </c>
      <c r="F61">
        <v>167.00665975999999</v>
      </c>
      <c r="G61">
        <v>50.436281319999999</v>
      </c>
      <c r="H61">
        <v>-4.8529085500000004</v>
      </c>
      <c r="I61">
        <v>-2.9760981800000001</v>
      </c>
      <c r="J61">
        <f>VLOOKUP(A61,Sheet2!A:C,3,FALSE)</f>
        <v>106</v>
      </c>
      <c r="K61">
        <f>C61-J61</f>
        <v>37</v>
      </c>
      <c r="L61">
        <f>VLOOKUP(A61,Sheet2!A:D,4,FALSE)</f>
        <v>0.98162444505434998</v>
      </c>
      <c r="M61">
        <f>L61-D61</f>
        <v>0.44623565897615003</v>
      </c>
    </row>
    <row r="62" spans="1:13" x14ac:dyDescent="0.25">
      <c r="A62" t="s">
        <v>347</v>
      </c>
      <c r="B62" t="s">
        <v>348</v>
      </c>
      <c r="C62">
        <v>175</v>
      </c>
      <c r="D62">
        <v>0.28189784432609</v>
      </c>
      <c r="E62">
        <v>622.57248066</v>
      </c>
      <c r="F62">
        <v>77.665734920000006</v>
      </c>
      <c r="G62">
        <v>47.204343020000003</v>
      </c>
      <c r="H62">
        <v>1.4407758900000001</v>
      </c>
      <c r="I62">
        <v>-0.41711499000000002</v>
      </c>
      <c r="J62">
        <f>VLOOKUP(A62,Sheet2!A:C,3,FALSE)</f>
        <v>138</v>
      </c>
      <c r="K62">
        <f>C62-J62</f>
        <v>37</v>
      </c>
      <c r="L62">
        <f>VLOOKUP(A62,Sheet2!A:D,4,FALSE)</f>
        <v>0.46215472391992002</v>
      </c>
      <c r="M62">
        <f>L62-D62</f>
        <v>0.18025687959383002</v>
      </c>
    </row>
    <row r="63" spans="1:13" x14ac:dyDescent="0.25">
      <c r="A63" t="s">
        <v>753</v>
      </c>
      <c r="B63" t="s">
        <v>754</v>
      </c>
      <c r="C63">
        <v>384</v>
      </c>
      <c r="D63">
        <v>2.2638268218439998E-2</v>
      </c>
      <c r="E63">
        <v>64.827915759999996</v>
      </c>
      <c r="F63">
        <v>1.80463734</v>
      </c>
      <c r="G63">
        <v>22.84087371</v>
      </c>
      <c r="H63">
        <v>-11.58259015</v>
      </c>
      <c r="I63">
        <v>-3.8511755600000002</v>
      </c>
      <c r="J63">
        <f>VLOOKUP(A63,Sheet2!A:C,3,FALSE)</f>
        <v>349</v>
      </c>
      <c r="K63">
        <f>C63-J63</f>
        <v>35</v>
      </c>
      <c r="L63">
        <f>VLOOKUP(A63,Sheet2!A:D,4,FALSE)</f>
        <v>2.495285556564E-2</v>
      </c>
      <c r="M63">
        <f>L63-D63</f>
        <v>2.3145873472000013E-3</v>
      </c>
    </row>
    <row r="64" spans="1:13" x14ac:dyDescent="0.25">
      <c r="A64" t="s">
        <v>961</v>
      </c>
      <c r="B64" t="s">
        <v>962</v>
      </c>
      <c r="C64">
        <v>495</v>
      </c>
      <c r="D64">
        <v>0.17351975537549</v>
      </c>
      <c r="E64">
        <v>-30.885283879999999</v>
      </c>
      <c r="F64">
        <v>-18.146970979999999</v>
      </c>
      <c r="G64">
        <v>-20.080106270000002</v>
      </c>
      <c r="H64">
        <v>-18.415908859999998</v>
      </c>
      <c r="I64">
        <v>-3.9752862000000002</v>
      </c>
      <c r="J64">
        <f>VLOOKUP(A64,Sheet2!A:C,3,FALSE)</f>
        <v>460</v>
      </c>
      <c r="K64">
        <f>C64-J64</f>
        <v>35</v>
      </c>
      <c r="L64">
        <f>VLOOKUP(A64,Sheet2!A:D,4,FALSE)</f>
        <v>0.19396825058601999</v>
      </c>
      <c r="M64">
        <f>L64-D64</f>
        <v>2.0448495210529993E-2</v>
      </c>
    </row>
    <row r="65" spans="1:13" x14ac:dyDescent="0.25">
      <c r="A65" t="s">
        <v>510</v>
      </c>
      <c r="B65" t="s">
        <v>511</v>
      </c>
      <c r="C65">
        <v>259</v>
      </c>
      <c r="D65">
        <v>0.86847596974832997</v>
      </c>
      <c r="E65">
        <v>65.674953819999999</v>
      </c>
      <c r="F65">
        <v>183.37479458999999</v>
      </c>
      <c r="G65">
        <v>162.00934826</v>
      </c>
      <c r="H65">
        <v>8.9103513700000008</v>
      </c>
      <c r="I65">
        <v>-3.7520034600000001</v>
      </c>
      <c r="J65">
        <f>VLOOKUP(A65,Sheet2!A:C,3,FALSE)</f>
        <v>225</v>
      </c>
      <c r="K65">
        <f>C65-J65</f>
        <v>34</v>
      </c>
      <c r="L65">
        <f>VLOOKUP(A65,Sheet2!A:D,4,FALSE)</f>
        <v>1.2224249495666899</v>
      </c>
      <c r="M65">
        <f>L65-D65</f>
        <v>0.35394897981835993</v>
      </c>
    </row>
    <row r="66" spans="1:13" x14ac:dyDescent="0.25">
      <c r="A66" t="s">
        <v>538</v>
      </c>
      <c r="B66" t="s">
        <v>539</v>
      </c>
      <c r="C66">
        <v>273</v>
      </c>
      <c r="D66">
        <v>3.92806740523028</v>
      </c>
      <c r="E66">
        <v>116.95701472</v>
      </c>
      <c r="F66">
        <v>138.41271843000001</v>
      </c>
      <c r="G66">
        <v>150.58665257000001</v>
      </c>
      <c r="H66">
        <v>10.0507635</v>
      </c>
      <c r="I66">
        <v>18.74743144</v>
      </c>
      <c r="J66">
        <f>VLOOKUP(A66,Sheet2!A:C,3,FALSE)</f>
        <v>239</v>
      </c>
      <c r="K66">
        <f>C66-J66</f>
        <v>34</v>
      </c>
      <c r="L66">
        <f>VLOOKUP(A66,Sheet2!A:D,4,FALSE)</f>
        <v>6.4079999776731196</v>
      </c>
      <c r="M66">
        <f>L66-D66</f>
        <v>2.4799325724428396</v>
      </c>
    </row>
    <row r="67" spans="1:13" x14ac:dyDescent="0.25">
      <c r="A67" t="s">
        <v>570</v>
      </c>
      <c r="B67" t="s">
        <v>571</v>
      </c>
      <c r="C67">
        <v>290</v>
      </c>
      <c r="D67">
        <v>10.487929827071021</v>
      </c>
      <c r="E67">
        <v>57.376147400000001</v>
      </c>
      <c r="F67">
        <v>98.628327069999997</v>
      </c>
      <c r="G67">
        <v>39.75861527</v>
      </c>
      <c r="H67">
        <v>-16.521191519999999</v>
      </c>
      <c r="I67">
        <v>-1.52523728</v>
      </c>
      <c r="J67">
        <f>VLOOKUP(A67,Sheet2!A:C,3,FALSE)</f>
        <v>256</v>
      </c>
      <c r="K67">
        <f>C67-J67</f>
        <v>34</v>
      </c>
      <c r="L67">
        <f>VLOOKUP(A67,Sheet2!A:D,4,FALSE)</f>
        <v>13.861848728545301</v>
      </c>
      <c r="M67">
        <f>L67-D67</f>
        <v>3.3739189014742799</v>
      </c>
    </row>
    <row r="68" spans="1:13" x14ac:dyDescent="0.25">
      <c r="A68" t="s">
        <v>955</v>
      </c>
      <c r="B68" t="s">
        <v>955</v>
      </c>
      <c r="C68">
        <v>491</v>
      </c>
      <c r="D68">
        <v>4.1464125033962098</v>
      </c>
      <c r="E68">
        <v>15.2918813</v>
      </c>
      <c r="F68">
        <v>79.663303600000006</v>
      </c>
      <c r="G68">
        <v>11.34456267</v>
      </c>
      <c r="H68">
        <v>-9.9451373699999994</v>
      </c>
      <c r="I68">
        <v>0.94656150999999999</v>
      </c>
      <c r="J68">
        <f>VLOOKUP(A68,Sheet2!A:C,3,FALSE)</f>
        <v>457</v>
      </c>
      <c r="K68">
        <f>C68-J68</f>
        <v>34</v>
      </c>
      <c r="L68">
        <f>VLOOKUP(A68,Sheet2!A:D,4,FALSE)</f>
        <v>4.6741296251033999</v>
      </c>
      <c r="M68">
        <f>L68-D68</f>
        <v>0.5277171217071901</v>
      </c>
    </row>
    <row r="69" spans="1:13" x14ac:dyDescent="0.25">
      <c r="A69" t="s">
        <v>617</v>
      </c>
      <c r="B69" t="s">
        <v>618</v>
      </c>
      <c r="C69">
        <v>314</v>
      </c>
      <c r="D69">
        <v>0.76780591726424996</v>
      </c>
      <c r="E69">
        <v>121.57913550000001</v>
      </c>
      <c r="F69">
        <v>125.98645243</v>
      </c>
      <c r="G69">
        <v>45.593241110000001</v>
      </c>
      <c r="H69">
        <v>-2.8500242299999998</v>
      </c>
      <c r="I69">
        <v>2.3650268699999999</v>
      </c>
      <c r="J69">
        <f>VLOOKUP(A69,Sheet2!A:C,3,FALSE)</f>
        <v>281</v>
      </c>
      <c r="K69">
        <f>C69-J69</f>
        <v>33</v>
      </c>
      <c r="L69">
        <f>VLOOKUP(A69,Sheet2!A:D,4,FALSE)</f>
        <v>0.91761553468470003</v>
      </c>
      <c r="M69">
        <f>L69-D69</f>
        <v>0.14980961742045007</v>
      </c>
    </row>
    <row r="70" spans="1:13" x14ac:dyDescent="0.25">
      <c r="A70" t="s">
        <v>836</v>
      </c>
      <c r="B70" t="s">
        <v>837</v>
      </c>
      <c r="C70">
        <v>428</v>
      </c>
      <c r="D70">
        <v>2.47032519000174</v>
      </c>
      <c r="E70">
        <v>38.790107249999998</v>
      </c>
      <c r="F70">
        <v>127.8420639</v>
      </c>
      <c r="G70">
        <v>39.896168090000003</v>
      </c>
      <c r="H70">
        <v>13.455617439999999</v>
      </c>
      <c r="I70">
        <v>-0.70454108000000004</v>
      </c>
      <c r="J70">
        <f>VLOOKUP(A70,Sheet2!A:C,3,FALSE)</f>
        <v>395</v>
      </c>
      <c r="K70">
        <f>C70-J70</f>
        <v>33</v>
      </c>
      <c r="L70">
        <f>VLOOKUP(A70,Sheet2!A:D,4,FALSE)</f>
        <v>1.8148776362391801</v>
      </c>
      <c r="M70">
        <f>L70-D70</f>
        <v>-0.65544755376255992</v>
      </c>
    </row>
    <row r="71" spans="1:13" x14ac:dyDescent="0.25">
      <c r="A71" t="s">
        <v>607</v>
      </c>
      <c r="B71" t="s">
        <v>608</v>
      </c>
      <c r="C71">
        <v>309</v>
      </c>
      <c r="D71">
        <v>5.2662707269310001E-2</v>
      </c>
      <c r="E71">
        <v>8.7658984600000007</v>
      </c>
      <c r="F71">
        <v>43.224673199999998</v>
      </c>
      <c r="G71">
        <v>-5.7116015500000001</v>
      </c>
      <c r="H71">
        <v>-6.4564628700000002</v>
      </c>
      <c r="I71">
        <v>-2.29428857</v>
      </c>
      <c r="J71">
        <f>VLOOKUP(A71,Sheet2!A:C,3,FALSE)</f>
        <v>278</v>
      </c>
      <c r="K71">
        <f>C71-J71</f>
        <v>31</v>
      </c>
      <c r="L71">
        <f>VLOOKUP(A71,Sheet2!A:D,4,FALSE)</f>
        <v>6.181603068667E-2</v>
      </c>
      <c r="M71">
        <f>L71-D71</f>
        <v>9.1533234173599987E-3</v>
      </c>
    </row>
    <row r="72" spans="1:13" x14ac:dyDescent="0.25">
      <c r="A72" t="s">
        <v>663</v>
      </c>
      <c r="B72" t="s">
        <v>664</v>
      </c>
      <c r="C72">
        <v>338</v>
      </c>
      <c r="D72">
        <v>0.51609715491278996</v>
      </c>
      <c r="E72">
        <v>-23.018727609999999</v>
      </c>
      <c r="F72">
        <v>-10.753884940000001</v>
      </c>
      <c r="G72">
        <v>-0.85958471000000003</v>
      </c>
      <c r="H72">
        <v>4.0068934900000004</v>
      </c>
      <c r="I72">
        <v>-0.81965310000000002</v>
      </c>
      <c r="J72">
        <f>VLOOKUP(A72,Sheet2!A:C,3,FALSE)</f>
        <v>307</v>
      </c>
      <c r="K72">
        <f>C72-J72</f>
        <v>31</v>
      </c>
      <c r="L72">
        <f>VLOOKUP(A72,Sheet2!A:D,4,FALSE)</f>
        <v>0.57632901190360997</v>
      </c>
      <c r="M72">
        <f>L72-D72</f>
        <v>6.023185699082001E-2</v>
      </c>
    </row>
    <row r="73" spans="1:13" x14ac:dyDescent="0.25">
      <c r="A73" t="s">
        <v>737</v>
      </c>
      <c r="B73" t="s">
        <v>738</v>
      </c>
      <c r="C73">
        <v>376</v>
      </c>
      <c r="D73">
        <v>1.6641864367117101</v>
      </c>
      <c r="E73">
        <v>-20.762912629999999</v>
      </c>
      <c r="F73">
        <v>16.049003859999999</v>
      </c>
      <c r="G73">
        <v>25.540629419999998</v>
      </c>
      <c r="H73">
        <v>-6.1436080000000004</v>
      </c>
      <c r="I73">
        <v>4.0350904500000002</v>
      </c>
      <c r="J73">
        <f>VLOOKUP(A73,Sheet2!A:C,3,FALSE)</f>
        <v>346</v>
      </c>
      <c r="K73">
        <f>C73-J73</f>
        <v>30</v>
      </c>
      <c r="L73">
        <f>VLOOKUP(A73,Sheet2!A:D,4,FALSE)</f>
        <v>1.95700233861715</v>
      </c>
      <c r="M73">
        <f>L73-D73</f>
        <v>0.29281590190543993</v>
      </c>
    </row>
    <row r="74" spans="1:13" x14ac:dyDescent="0.25">
      <c r="A74" t="s">
        <v>191</v>
      </c>
      <c r="B74" t="s">
        <v>192</v>
      </c>
      <c r="C74">
        <v>94</v>
      </c>
      <c r="D74">
        <v>29.0950867333543</v>
      </c>
      <c r="E74">
        <v>92.00088547</v>
      </c>
      <c r="F74">
        <v>188.82133945999999</v>
      </c>
      <c r="G74">
        <v>191.36347845</v>
      </c>
      <c r="H74">
        <v>-4.1281886700000001</v>
      </c>
      <c r="I74">
        <v>18.578158200000001</v>
      </c>
      <c r="J74">
        <f>VLOOKUP(A74,Sheet2!A:C,3,FALSE)</f>
        <v>65</v>
      </c>
      <c r="K74">
        <f>C74-J74</f>
        <v>29</v>
      </c>
      <c r="L74">
        <f>VLOOKUP(A74,Sheet2!A:D,4,FALSE)</f>
        <v>50.017191444850738</v>
      </c>
      <c r="M74">
        <f>L74-D74</f>
        <v>20.922104711496438</v>
      </c>
    </row>
    <row r="75" spans="1:13" x14ac:dyDescent="0.25">
      <c r="A75" t="s">
        <v>371</v>
      </c>
      <c r="B75" t="s">
        <v>372</v>
      </c>
      <c r="C75">
        <v>187</v>
      </c>
      <c r="D75">
        <v>0.31661817527609998</v>
      </c>
      <c r="E75">
        <v>-1.0004087699999999</v>
      </c>
      <c r="F75">
        <v>62.359130190000002</v>
      </c>
      <c r="G75">
        <v>21.43882142</v>
      </c>
      <c r="H75">
        <v>-1.89886138</v>
      </c>
      <c r="I75">
        <v>-4.3056441200000002</v>
      </c>
      <c r="J75">
        <f>VLOOKUP(A75,Sheet2!A:C,3,FALSE)</f>
        <v>158</v>
      </c>
      <c r="K75">
        <f>C75-J75</f>
        <v>29</v>
      </c>
      <c r="L75">
        <f>VLOOKUP(A75,Sheet2!A:D,4,FALSE)</f>
        <v>0.46817700746075003</v>
      </c>
      <c r="M75">
        <f>L75-D75</f>
        <v>0.15155883218465005</v>
      </c>
    </row>
    <row r="76" spans="1:13" x14ac:dyDescent="0.25">
      <c r="A76" t="s">
        <v>601</v>
      </c>
      <c r="B76" t="s">
        <v>602</v>
      </c>
      <c r="C76">
        <v>306</v>
      </c>
      <c r="D76">
        <v>2.3894903388461701</v>
      </c>
      <c r="E76">
        <v>0</v>
      </c>
      <c r="F76">
        <v>0</v>
      </c>
      <c r="G76">
        <v>167.60329150999999</v>
      </c>
      <c r="H76">
        <v>5.2808275099999999</v>
      </c>
      <c r="I76">
        <v>4.1782291300000001</v>
      </c>
      <c r="J76">
        <f>VLOOKUP(A76,Sheet2!A:C,3,FALSE)</f>
        <v>277</v>
      </c>
      <c r="K76">
        <f>C76-J76</f>
        <v>29</v>
      </c>
      <c r="L76">
        <f>VLOOKUP(A76,Sheet2!A:D,4,FALSE)</f>
        <v>2.6874544787562802</v>
      </c>
      <c r="M76">
        <f>L76-D76</f>
        <v>0.29796413991011006</v>
      </c>
    </row>
    <row r="77" spans="1:13" x14ac:dyDescent="0.25">
      <c r="A77" t="s">
        <v>566</v>
      </c>
      <c r="B77" t="s">
        <v>567</v>
      </c>
      <c r="C77">
        <v>288</v>
      </c>
      <c r="D77">
        <v>6.1705509824042997</v>
      </c>
      <c r="E77">
        <v>107.35688460999999</v>
      </c>
      <c r="F77">
        <v>173.72877281999999</v>
      </c>
      <c r="G77">
        <v>181.49731163999999</v>
      </c>
      <c r="H77">
        <v>50.71530688</v>
      </c>
      <c r="I77">
        <v>7.3860227199999997</v>
      </c>
      <c r="J77">
        <f>VLOOKUP(A77,Sheet2!A:C,3,FALSE)</f>
        <v>261</v>
      </c>
      <c r="K77">
        <f>C77-J77</f>
        <v>27</v>
      </c>
      <c r="L77">
        <f>VLOOKUP(A77,Sheet2!A:D,4,FALSE)</f>
        <v>7.5476080895878201</v>
      </c>
      <c r="M77">
        <f>L77-D77</f>
        <v>1.3770571071835205</v>
      </c>
    </row>
    <row r="78" spans="1:13" x14ac:dyDescent="0.25">
      <c r="A78" t="s">
        <v>698</v>
      </c>
      <c r="B78" t="s">
        <v>699</v>
      </c>
      <c r="C78">
        <v>356</v>
      </c>
      <c r="D78">
        <v>0.25858668692275</v>
      </c>
      <c r="E78">
        <v>-10.496475820000001</v>
      </c>
      <c r="F78">
        <v>27.022189560000001</v>
      </c>
      <c r="G78">
        <v>55.065979550000002</v>
      </c>
      <c r="H78">
        <v>-1.05528523</v>
      </c>
      <c r="I78">
        <v>-9.5316486699999992</v>
      </c>
      <c r="J78">
        <f>VLOOKUP(A78,Sheet2!A:C,3,FALSE)</f>
        <v>330</v>
      </c>
      <c r="K78">
        <f>C78-J78</f>
        <v>26</v>
      </c>
      <c r="L78">
        <f>VLOOKUP(A78,Sheet2!A:D,4,FALSE)</f>
        <v>0.29418206663196</v>
      </c>
      <c r="M78">
        <f>L78-D78</f>
        <v>3.5595379709210007E-2</v>
      </c>
    </row>
    <row r="79" spans="1:13" x14ac:dyDescent="0.25">
      <c r="A79" t="s">
        <v>173</v>
      </c>
      <c r="B79" t="s">
        <v>174</v>
      </c>
      <c r="C79">
        <v>85</v>
      </c>
      <c r="D79">
        <v>1.3111695575419999E-2</v>
      </c>
      <c r="E79">
        <v>1.06570879</v>
      </c>
      <c r="F79">
        <v>62.863272100000003</v>
      </c>
      <c r="G79">
        <v>102.73186914</v>
      </c>
      <c r="H79">
        <v>22.385637679999999</v>
      </c>
      <c r="I79">
        <v>1.4511435800000001</v>
      </c>
      <c r="J79">
        <f>VLOOKUP(A79,Sheet2!A:C,3,FALSE)</f>
        <v>61</v>
      </c>
      <c r="K79">
        <f>C79-J79</f>
        <v>24</v>
      </c>
      <c r="L79">
        <f>VLOOKUP(A79,Sheet2!A:D,4,FALSE)</f>
        <v>2.2148430796830001E-2</v>
      </c>
      <c r="M79">
        <f>L79-D79</f>
        <v>9.036735221410002E-3</v>
      </c>
    </row>
    <row r="80" spans="1:13" x14ac:dyDescent="0.25">
      <c r="A80" t="s">
        <v>684</v>
      </c>
      <c r="B80" t="s">
        <v>685</v>
      </c>
      <c r="C80">
        <v>349</v>
      </c>
      <c r="D80">
        <v>0.82328801582847999</v>
      </c>
      <c r="E80">
        <v>-0.86786030000000003</v>
      </c>
      <c r="F80">
        <v>24.821146129999999</v>
      </c>
      <c r="G80">
        <v>32.419374949999998</v>
      </c>
      <c r="H80">
        <v>-7.2631999699999996</v>
      </c>
      <c r="I80">
        <v>0.84394674000000003</v>
      </c>
      <c r="J80">
        <f>VLOOKUP(A80,Sheet2!A:C,3,FALSE)</f>
        <v>326</v>
      </c>
      <c r="K80">
        <f>C80-J80</f>
        <v>23</v>
      </c>
      <c r="L80">
        <f>VLOOKUP(A80,Sheet2!A:D,4,FALSE)</f>
        <v>0.84608024825068995</v>
      </c>
      <c r="M80">
        <f>L80-D80</f>
        <v>2.2792232422209957E-2</v>
      </c>
    </row>
    <row r="81" spans="1:13" x14ac:dyDescent="0.25">
      <c r="A81" t="s">
        <v>880</v>
      </c>
      <c r="B81" t="s">
        <v>881</v>
      </c>
      <c r="C81">
        <v>452</v>
      </c>
      <c r="D81">
        <v>1300.542686154434</v>
      </c>
      <c r="E81">
        <v>-10.334197720000001</v>
      </c>
      <c r="F81">
        <v>43.432756359999999</v>
      </c>
      <c r="G81">
        <v>68.958047160000007</v>
      </c>
      <c r="H81">
        <v>12.34948402</v>
      </c>
      <c r="I81">
        <v>-6.4025231099999997</v>
      </c>
      <c r="J81">
        <f>VLOOKUP(A81,Sheet2!A:C,3,FALSE)</f>
        <v>429</v>
      </c>
      <c r="K81">
        <f>C81-J81</f>
        <v>23</v>
      </c>
      <c r="L81">
        <f>VLOOKUP(A81,Sheet2!A:D,4,FALSE)</f>
        <v>1363.044964554849</v>
      </c>
      <c r="M81">
        <f>L81-D81</f>
        <v>62.50227840041498</v>
      </c>
    </row>
    <row r="82" spans="1:13" x14ac:dyDescent="0.25">
      <c r="A82" t="s">
        <v>894</v>
      </c>
      <c r="B82" t="s">
        <v>895</v>
      </c>
      <c r="C82">
        <v>459</v>
      </c>
      <c r="D82">
        <v>17.110071497036451</v>
      </c>
      <c r="E82">
        <v>-45.618678670000001</v>
      </c>
      <c r="F82">
        <v>-38.419305039999998</v>
      </c>
      <c r="G82">
        <v>1.75339585</v>
      </c>
      <c r="H82">
        <v>-0.78266113999999998</v>
      </c>
      <c r="I82">
        <v>-5.4200838300000003</v>
      </c>
      <c r="J82">
        <f>VLOOKUP(A82,Sheet2!A:C,3,FALSE)</f>
        <v>436</v>
      </c>
      <c r="K82">
        <f>C82-J82</f>
        <v>23</v>
      </c>
      <c r="L82">
        <f>VLOOKUP(A82,Sheet2!A:D,4,FALSE)</f>
        <v>18.189346912021669</v>
      </c>
      <c r="M82">
        <f>L82-D82</f>
        <v>1.0792754149852186</v>
      </c>
    </row>
    <row r="83" spans="1:13" x14ac:dyDescent="0.25">
      <c r="A83" t="s">
        <v>591</v>
      </c>
      <c r="B83" t="s">
        <v>592</v>
      </c>
      <c r="C83">
        <v>301</v>
      </c>
      <c r="D83">
        <v>0.23724159967823999</v>
      </c>
      <c r="E83">
        <v>-2.3389098399999999</v>
      </c>
      <c r="F83">
        <v>113.61319575</v>
      </c>
      <c r="G83">
        <v>71.28301055</v>
      </c>
      <c r="H83">
        <v>-20.398557319999998</v>
      </c>
      <c r="I83">
        <v>-2.9591843199999999</v>
      </c>
      <c r="J83">
        <f>VLOOKUP(A83,Sheet2!A:C,3,FALSE)</f>
        <v>279</v>
      </c>
      <c r="K83">
        <f>C83-J83</f>
        <v>22</v>
      </c>
      <c r="L83">
        <f>VLOOKUP(A83,Sheet2!A:D,4,FALSE)</f>
        <v>0.26987198672005003</v>
      </c>
      <c r="M83">
        <f>L83-D83</f>
        <v>3.2630387041810038E-2</v>
      </c>
    </row>
    <row r="84" spans="1:13" x14ac:dyDescent="0.25">
      <c r="A84" t="s">
        <v>224</v>
      </c>
      <c r="B84" t="s">
        <v>224</v>
      </c>
      <c r="C84">
        <v>111</v>
      </c>
      <c r="D84">
        <v>4.3286676778429997E-2</v>
      </c>
      <c r="E84">
        <v>42.846553059999998</v>
      </c>
      <c r="F84">
        <v>127.51538376000001</v>
      </c>
      <c r="G84">
        <v>86.240441230000002</v>
      </c>
      <c r="H84">
        <v>37.043759940000001</v>
      </c>
      <c r="I84">
        <v>-4.7489231800000002</v>
      </c>
      <c r="J84">
        <f>VLOOKUP(A84,Sheet2!A:C,3,FALSE)</f>
        <v>90</v>
      </c>
      <c r="K84">
        <f>C84-J84</f>
        <v>21</v>
      </c>
      <c r="L84">
        <f>VLOOKUP(A84,Sheet2!A:D,4,FALSE)</f>
        <v>5.6407325936889997E-2</v>
      </c>
      <c r="M84">
        <f>L84-D84</f>
        <v>1.312064915846E-2</v>
      </c>
    </row>
    <row r="85" spans="1:13" x14ac:dyDescent="0.25">
      <c r="A85" t="s">
        <v>757</v>
      </c>
      <c r="B85" t="s">
        <v>758</v>
      </c>
      <c r="C85">
        <v>386</v>
      </c>
      <c r="D85">
        <v>1.1017407202720999</v>
      </c>
      <c r="E85">
        <v>0</v>
      </c>
      <c r="F85">
        <v>0</v>
      </c>
      <c r="G85">
        <v>52.713181030000001</v>
      </c>
      <c r="H85">
        <v>-10.621485979999999</v>
      </c>
      <c r="I85">
        <v>-5.1429702099999997</v>
      </c>
      <c r="J85">
        <f>VLOOKUP(A85,Sheet2!A:C,3,FALSE)</f>
        <v>365</v>
      </c>
      <c r="K85">
        <f>C85-J85</f>
        <v>21</v>
      </c>
      <c r="L85">
        <f>VLOOKUP(A85,Sheet2!A:D,4,FALSE)</f>
        <v>1.0630688270025801</v>
      </c>
      <c r="M85">
        <f>L85-D85</f>
        <v>-3.8671893269519808E-2</v>
      </c>
    </row>
    <row r="86" spans="1:13" x14ac:dyDescent="0.25">
      <c r="A86" t="s">
        <v>908</v>
      </c>
      <c r="B86" t="s">
        <v>909</v>
      </c>
      <c r="C86">
        <v>466</v>
      </c>
      <c r="D86">
        <v>0.15997325314163999</v>
      </c>
      <c r="E86">
        <v>46.50814613</v>
      </c>
      <c r="F86">
        <v>172.38160768</v>
      </c>
      <c r="G86">
        <v>11.08323448</v>
      </c>
      <c r="H86">
        <v>22.740978210000002</v>
      </c>
      <c r="I86">
        <v>-0.30292888000000001</v>
      </c>
      <c r="J86">
        <f>VLOOKUP(A86,Sheet2!A:C,3,FALSE)</f>
        <v>445</v>
      </c>
      <c r="K86">
        <f>C86-J86</f>
        <v>21</v>
      </c>
      <c r="L86">
        <f>VLOOKUP(A86,Sheet2!A:D,4,FALSE)</f>
        <v>0.11364650872248</v>
      </c>
      <c r="M86">
        <f>L86-D86</f>
        <v>-4.6326744419159988E-2</v>
      </c>
    </row>
    <row r="87" spans="1:13" x14ac:dyDescent="0.25">
      <c r="A87" t="s">
        <v>920</v>
      </c>
      <c r="B87" t="s">
        <v>921</v>
      </c>
      <c r="C87">
        <v>472</v>
      </c>
      <c r="D87">
        <v>3.2373296193512902</v>
      </c>
      <c r="E87">
        <v>-15.956504689999999</v>
      </c>
      <c r="F87">
        <v>25.73178609</v>
      </c>
      <c r="G87">
        <v>21.521182589999999</v>
      </c>
      <c r="H87">
        <v>-3.50323137</v>
      </c>
      <c r="I87">
        <v>-4.0581424200000003</v>
      </c>
      <c r="J87">
        <f>VLOOKUP(A87,Sheet2!A:C,3,FALSE)</f>
        <v>451</v>
      </c>
      <c r="K87">
        <f>C87-J87</f>
        <v>21</v>
      </c>
      <c r="L87">
        <f>VLOOKUP(A87,Sheet2!A:D,4,FALSE)</f>
        <v>3.3722552468057101</v>
      </c>
      <c r="M87">
        <f>L87-D87</f>
        <v>0.13492562745441994</v>
      </c>
    </row>
    <row r="88" spans="1:13" x14ac:dyDescent="0.25">
      <c r="A88" t="s">
        <v>120</v>
      </c>
      <c r="B88" t="s">
        <v>121</v>
      </c>
      <c r="C88">
        <v>58</v>
      </c>
      <c r="D88">
        <v>183.58891712207071</v>
      </c>
      <c r="E88">
        <v>332.81098365000003</v>
      </c>
      <c r="F88">
        <v>120.87342314999999</v>
      </c>
      <c r="G88">
        <v>95.282110840000001</v>
      </c>
      <c r="H88">
        <v>-4.3284084800000002</v>
      </c>
      <c r="I88">
        <v>-1.79828728</v>
      </c>
      <c r="J88">
        <f>VLOOKUP(A88,Sheet2!A:C,3,FALSE)</f>
        <v>38</v>
      </c>
      <c r="K88">
        <f>C88-J88</f>
        <v>20</v>
      </c>
      <c r="L88">
        <f>VLOOKUP(A88,Sheet2!A:D,4,FALSE)</f>
        <v>303.87915075000171</v>
      </c>
      <c r="M88">
        <f>L88-D88</f>
        <v>120.290233627931</v>
      </c>
    </row>
    <row r="89" spans="1:13" x14ac:dyDescent="0.25">
      <c r="A89" t="s">
        <v>124</v>
      </c>
      <c r="B89" t="s">
        <v>125</v>
      </c>
      <c r="C89">
        <v>60</v>
      </c>
      <c r="D89">
        <v>4.9716188501158696</v>
      </c>
      <c r="E89">
        <v>72.970678829999997</v>
      </c>
      <c r="F89">
        <v>144.2309486</v>
      </c>
      <c r="G89">
        <v>121.98864632</v>
      </c>
      <c r="H89">
        <v>14.035913170000001</v>
      </c>
      <c r="I89">
        <v>-1.49136264</v>
      </c>
      <c r="J89">
        <f>VLOOKUP(A89,Sheet2!A:C,3,FALSE)</f>
        <v>41</v>
      </c>
      <c r="K89">
        <f>C89-J89</f>
        <v>19</v>
      </c>
      <c r="L89">
        <f>VLOOKUP(A89,Sheet2!A:D,4,FALSE)</f>
        <v>7.8075902025336896</v>
      </c>
      <c r="M89">
        <f>L89-D89</f>
        <v>2.8359713524178201</v>
      </c>
    </row>
    <row r="90" spans="1:13" x14ac:dyDescent="0.25">
      <c r="A90" t="s">
        <v>359</v>
      </c>
      <c r="B90" t="s">
        <v>360</v>
      </c>
      <c r="C90">
        <v>181</v>
      </c>
      <c r="D90">
        <v>0.52989925315955</v>
      </c>
      <c r="E90">
        <v>21.08805568</v>
      </c>
      <c r="F90">
        <v>105.37770164</v>
      </c>
      <c r="G90">
        <v>56.68711725</v>
      </c>
      <c r="H90">
        <v>1.0197928199999999</v>
      </c>
      <c r="I90">
        <v>7.8333929099999997</v>
      </c>
      <c r="J90">
        <f>VLOOKUP(A90,Sheet2!A:C,3,FALSE)</f>
        <v>162</v>
      </c>
      <c r="K90">
        <f>C90-J90</f>
        <v>19</v>
      </c>
      <c r="L90">
        <f>VLOOKUP(A90,Sheet2!A:D,4,FALSE)</f>
        <v>0.76731996081979004</v>
      </c>
      <c r="M90">
        <f>L90-D90</f>
        <v>0.23742070766024004</v>
      </c>
    </row>
    <row r="91" spans="1:13" x14ac:dyDescent="0.25">
      <c r="A91" t="s">
        <v>557</v>
      </c>
      <c r="B91" t="s">
        <v>557</v>
      </c>
      <c r="C91">
        <v>283</v>
      </c>
      <c r="D91">
        <v>1.4296303580056</v>
      </c>
      <c r="E91">
        <v>-5.3727575700000001</v>
      </c>
      <c r="F91">
        <v>32.791200879999998</v>
      </c>
      <c r="G91">
        <v>45.10102698</v>
      </c>
      <c r="H91">
        <v>12.422696500000001</v>
      </c>
      <c r="I91">
        <v>3.4065847699999998</v>
      </c>
      <c r="J91">
        <f>VLOOKUP(A91,Sheet2!A:C,3,FALSE)</f>
        <v>264</v>
      </c>
      <c r="K91">
        <f>C91-J91</f>
        <v>19</v>
      </c>
      <c r="L91">
        <f>VLOOKUP(A91,Sheet2!A:D,4,FALSE)</f>
        <v>1.61801504640288</v>
      </c>
      <c r="M91">
        <f>L91-D91</f>
        <v>0.18838468839727995</v>
      </c>
    </row>
    <row r="92" spans="1:13" x14ac:dyDescent="0.25">
      <c r="A92" t="s">
        <v>572</v>
      </c>
      <c r="B92" t="s">
        <v>573</v>
      </c>
      <c r="C92">
        <v>291</v>
      </c>
      <c r="D92">
        <v>0.81277318739318005</v>
      </c>
      <c r="E92">
        <v>-8.8205624199999999</v>
      </c>
      <c r="F92">
        <v>51.304127170000001</v>
      </c>
      <c r="G92">
        <v>39.653176899999998</v>
      </c>
      <c r="H92">
        <v>-7.1201769400000003</v>
      </c>
      <c r="I92">
        <v>-2.7929296099999998</v>
      </c>
      <c r="J92">
        <f>VLOOKUP(A92,Sheet2!A:C,3,FALSE)</f>
        <v>272</v>
      </c>
      <c r="K92">
        <f>C92-J92</f>
        <v>19</v>
      </c>
      <c r="L92">
        <f>VLOOKUP(A92,Sheet2!A:D,4,FALSE)</f>
        <v>0.89544697568555998</v>
      </c>
      <c r="M92">
        <f>L92-D92</f>
        <v>8.2673788292379924E-2</v>
      </c>
    </row>
    <row r="93" spans="1:13" x14ac:dyDescent="0.25">
      <c r="A93" t="s">
        <v>649</v>
      </c>
      <c r="B93" t="s">
        <v>650</v>
      </c>
      <c r="C93">
        <v>331</v>
      </c>
      <c r="D93">
        <v>63.028767016230852</v>
      </c>
      <c r="E93">
        <v>25.520756290000001</v>
      </c>
      <c r="F93">
        <v>52.783273360000003</v>
      </c>
      <c r="G93">
        <v>36.19645774</v>
      </c>
      <c r="H93">
        <v>-2.6826823599999998</v>
      </c>
      <c r="I93">
        <v>0.57498992999999998</v>
      </c>
      <c r="J93">
        <f>VLOOKUP(A93,Sheet2!A:C,3,FALSE)</f>
        <v>312</v>
      </c>
      <c r="K93">
        <f>C93-J93</f>
        <v>19</v>
      </c>
      <c r="L93">
        <f>VLOOKUP(A93,Sheet2!A:D,4,FALSE)</f>
        <v>65.970769836318695</v>
      </c>
      <c r="M93">
        <f>L93-D93</f>
        <v>2.9420028200878434</v>
      </c>
    </row>
    <row r="94" spans="1:13" x14ac:dyDescent="0.25">
      <c r="A94" t="s">
        <v>630</v>
      </c>
      <c r="B94" t="s">
        <v>631</v>
      </c>
      <c r="C94">
        <v>321</v>
      </c>
      <c r="D94">
        <v>3.001358965996E-2</v>
      </c>
      <c r="E94">
        <v>139.13528887000001</v>
      </c>
      <c r="F94">
        <v>156.97661880999999</v>
      </c>
      <c r="G94">
        <v>160.56527144</v>
      </c>
      <c r="H94">
        <v>8.3130570499999994</v>
      </c>
      <c r="I94">
        <v>4.9642490700000002</v>
      </c>
      <c r="J94">
        <f>VLOOKUP(A94,Sheet2!A:C,3,FALSE)</f>
        <v>303</v>
      </c>
      <c r="K94">
        <f>C94-J94</f>
        <v>18</v>
      </c>
      <c r="L94">
        <f>VLOOKUP(A94,Sheet2!A:D,4,FALSE)</f>
        <v>3.1648274925859997E-2</v>
      </c>
      <c r="M94">
        <f>L94-D94</f>
        <v>1.6346852658999968E-3</v>
      </c>
    </row>
    <row r="95" spans="1:13" x14ac:dyDescent="0.25">
      <c r="A95" t="s">
        <v>817</v>
      </c>
      <c r="B95" t="s">
        <v>818</v>
      </c>
      <c r="C95">
        <v>417</v>
      </c>
      <c r="D95">
        <v>6.8623344549310003E-2</v>
      </c>
      <c r="E95">
        <v>-2.4570786299999998</v>
      </c>
      <c r="F95">
        <v>-12.906480739999999</v>
      </c>
      <c r="G95">
        <v>-6.3699884100000004</v>
      </c>
      <c r="H95">
        <v>-10.359538690000001</v>
      </c>
      <c r="I95">
        <v>-2.57010497</v>
      </c>
      <c r="J95">
        <f>VLOOKUP(A95,Sheet2!A:C,3,FALSE)</f>
        <v>399</v>
      </c>
      <c r="K95">
        <f>C95-J95</f>
        <v>18</v>
      </c>
      <c r="L95">
        <f>VLOOKUP(A95,Sheet2!A:D,4,FALSE)</f>
        <v>7.0795469579859993E-2</v>
      </c>
      <c r="M95">
        <f>L95-D95</f>
        <v>2.1721250305499901E-3</v>
      </c>
    </row>
    <row r="96" spans="1:13" x14ac:dyDescent="0.25">
      <c r="A96" t="s">
        <v>840</v>
      </c>
      <c r="B96" t="s">
        <v>841</v>
      </c>
      <c r="C96">
        <v>430</v>
      </c>
      <c r="D96">
        <v>0.26273853475838999</v>
      </c>
      <c r="E96">
        <v>23.476121339999999</v>
      </c>
      <c r="F96">
        <v>53.338789169999998</v>
      </c>
      <c r="G96">
        <v>24.071810790000001</v>
      </c>
      <c r="H96">
        <v>-14.01262902</v>
      </c>
      <c r="I96">
        <v>-4.1395217799999999</v>
      </c>
      <c r="J96">
        <f>VLOOKUP(A96,Sheet2!A:C,3,FALSE)</f>
        <v>412</v>
      </c>
      <c r="K96">
        <f>C96-J96</f>
        <v>18</v>
      </c>
      <c r="L96">
        <f>VLOOKUP(A96,Sheet2!A:D,4,FALSE)</f>
        <v>0.27359827203120002</v>
      </c>
      <c r="M96">
        <f>L96-D96</f>
        <v>1.0859737272810033E-2</v>
      </c>
    </row>
    <row r="97" spans="1:13" x14ac:dyDescent="0.25">
      <c r="A97" t="s">
        <v>479</v>
      </c>
      <c r="B97" t="s">
        <v>480</v>
      </c>
      <c r="C97">
        <v>243</v>
      </c>
      <c r="D97">
        <v>7.5723548405500596</v>
      </c>
      <c r="E97">
        <v>-30.953518540000001</v>
      </c>
      <c r="F97">
        <v>-31.594500149999998</v>
      </c>
      <c r="G97">
        <v>20.053096100000001</v>
      </c>
      <c r="H97">
        <v>-2.3922538900000001</v>
      </c>
      <c r="I97">
        <v>1.2105684400000001</v>
      </c>
      <c r="J97">
        <f>VLOOKUP(A97,Sheet2!A:C,3,FALSE)</f>
        <v>226</v>
      </c>
      <c r="K97">
        <f>C97-J97</f>
        <v>17</v>
      </c>
      <c r="L97">
        <f>VLOOKUP(A97,Sheet2!A:D,4,FALSE)</f>
        <v>10.049467210902449</v>
      </c>
      <c r="M97">
        <f>L97-D97</f>
        <v>2.4771123703523896</v>
      </c>
    </row>
    <row r="98" spans="1:13" x14ac:dyDescent="0.25">
      <c r="A98" t="s">
        <v>611</v>
      </c>
      <c r="B98" t="s">
        <v>612</v>
      </c>
      <c r="C98">
        <v>311</v>
      </c>
      <c r="D98">
        <v>0.30993641192609001</v>
      </c>
      <c r="E98">
        <v>23.071579459999999</v>
      </c>
      <c r="F98">
        <v>124.7531314</v>
      </c>
      <c r="G98">
        <v>56.232249969999998</v>
      </c>
      <c r="H98">
        <v>2.7494021399999999</v>
      </c>
      <c r="I98">
        <v>-4.5411159799999998</v>
      </c>
      <c r="J98">
        <f>VLOOKUP(A98,Sheet2!A:C,3,FALSE)</f>
        <v>294</v>
      </c>
      <c r="K98">
        <f>C98-J98</f>
        <v>17</v>
      </c>
      <c r="L98">
        <f>VLOOKUP(A98,Sheet2!A:D,4,FALSE)</f>
        <v>0.33291538464948001</v>
      </c>
      <c r="M98">
        <f>L98-D98</f>
        <v>2.2978972723390001E-2</v>
      </c>
    </row>
    <row r="99" spans="1:13" x14ac:dyDescent="0.25">
      <c r="A99" t="s">
        <v>952</v>
      </c>
      <c r="B99" t="s">
        <v>953</v>
      </c>
      <c r="C99">
        <v>489</v>
      </c>
      <c r="D99">
        <v>1.69680588906108</v>
      </c>
      <c r="E99">
        <v>36.140577280000002</v>
      </c>
      <c r="F99">
        <v>107.06723933000001</v>
      </c>
      <c r="G99">
        <v>79.868708549999994</v>
      </c>
      <c r="H99">
        <v>11.68636944</v>
      </c>
      <c r="I99">
        <v>13.939368460000001</v>
      </c>
      <c r="J99">
        <f>VLOOKUP(A99,Sheet2!A:C,3,FALSE)</f>
        <v>472</v>
      </c>
      <c r="K99">
        <f>C99-J99</f>
        <v>17</v>
      </c>
      <c r="L99">
        <f>VLOOKUP(A99,Sheet2!A:D,4,FALSE)</f>
        <v>1.7313947728688099</v>
      </c>
      <c r="M99">
        <f>L99-D99</f>
        <v>3.4588883807729953E-2</v>
      </c>
    </row>
    <row r="100" spans="1:13" x14ac:dyDescent="0.25">
      <c r="A100" t="s">
        <v>268</v>
      </c>
      <c r="B100" t="s">
        <v>269</v>
      </c>
      <c r="C100">
        <v>134</v>
      </c>
      <c r="D100">
        <v>0.44038077048363</v>
      </c>
      <c r="E100">
        <v>43.353670360000002</v>
      </c>
      <c r="F100">
        <v>72.963351259999996</v>
      </c>
      <c r="G100">
        <v>21.179541279999999</v>
      </c>
      <c r="H100">
        <v>2.72054039</v>
      </c>
      <c r="I100">
        <v>0.55567533000000002</v>
      </c>
      <c r="J100">
        <f>VLOOKUP(A100,Sheet2!A:C,3,FALSE)</f>
        <v>118</v>
      </c>
      <c r="K100">
        <f>C100-J100</f>
        <v>16</v>
      </c>
      <c r="L100">
        <f>VLOOKUP(A100,Sheet2!A:D,4,FALSE)</f>
        <v>0.53152710298215</v>
      </c>
      <c r="M100">
        <f>L100-D100</f>
        <v>9.114633249852E-2</v>
      </c>
    </row>
    <row r="101" spans="1:13" x14ac:dyDescent="0.25">
      <c r="A101" t="s">
        <v>483</v>
      </c>
      <c r="B101" t="s">
        <v>484</v>
      </c>
      <c r="C101">
        <v>245</v>
      </c>
      <c r="D101">
        <v>0.27652443557671003</v>
      </c>
      <c r="E101">
        <v>0</v>
      </c>
      <c r="F101">
        <v>0</v>
      </c>
      <c r="G101">
        <v>0</v>
      </c>
      <c r="H101">
        <v>15.67630469</v>
      </c>
      <c r="I101">
        <v>12.12374599</v>
      </c>
      <c r="J101">
        <f>VLOOKUP(A101,Sheet2!A:C,3,FALSE)</f>
        <v>229</v>
      </c>
      <c r="K101">
        <f>C101-J101</f>
        <v>16</v>
      </c>
      <c r="L101">
        <f>VLOOKUP(A101,Sheet2!A:D,4,FALSE)</f>
        <v>0.34600026476175</v>
      </c>
      <c r="M101">
        <f>L101-D101</f>
        <v>6.9475829185039972E-2</v>
      </c>
    </row>
    <row r="102" spans="1:13" x14ac:dyDescent="0.25">
      <c r="A102" t="s">
        <v>833</v>
      </c>
      <c r="B102" t="s">
        <v>833</v>
      </c>
      <c r="C102">
        <v>426</v>
      </c>
      <c r="D102">
        <v>2.5944440372900001E-3</v>
      </c>
      <c r="E102">
        <v>240.94887861999999</v>
      </c>
      <c r="F102">
        <v>-8.6775973900000007</v>
      </c>
      <c r="G102">
        <v>-27.570209340000002</v>
      </c>
      <c r="H102">
        <v>-5.7861970200000004</v>
      </c>
      <c r="I102">
        <v>-0.43479273000000002</v>
      </c>
      <c r="J102">
        <f>VLOOKUP(A102,Sheet2!A:C,3,FALSE)</f>
        <v>410</v>
      </c>
      <c r="K102">
        <f>C102-J102</f>
        <v>16</v>
      </c>
      <c r="L102">
        <f>VLOOKUP(A102,Sheet2!A:D,4,FALSE)</f>
        <v>2.6476763704900001E-3</v>
      </c>
      <c r="M102">
        <f>L102-D102</f>
        <v>5.3232333199999989E-5</v>
      </c>
    </row>
    <row r="103" spans="1:13" x14ac:dyDescent="0.25">
      <c r="A103" t="s">
        <v>213</v>
      </c>
      <c r="B103" t="s">
        <v>214</v>
      </c>
      <c r="C103">
        <v>105</v>
      </c>
      <c r="D103">
        <v>6.0295178382166901</v>
      </c>
      <c r="E103">
        <v>-4.2791435800000004</v>
      </c>
      <c r="F103">
        <v>61.86863743</v>
      </c>
      <c r="G103">
        <v>52.914577459999997</v>
      </c>
      <c r="H103">
        <v>0.88543985999999997</v>
      </c>
      <c r="I103">
        <v>-2.3972364599999998</v>
      </c>
      <c r="J103">
        <f>VLOOKUP(A103,Sheet2!A:C,3,FALSE)</f>
        <v>91</v>
      </c>
      <c r="K103">
        <f>C103-J103</f>
        <v>14</v>
      </c>
      <c r="L103">
        <f>VLOOKUP(A103,Sheet2!A:D,4,FALSE)</f>
        <v>6.9218012948382501</v>
      </c>
      <c r="M103">
        <f>L103-D103</f>
        <v>0.89228345662156006</v>
      </c>
    </row>
    <row r="104" spans="1:13" x14ac:dyDescent="0.25">
      <c r="A104" t="s">
        <v>239</v>
      </c>
      <c r="B104" t="s">
        <v>240</v>
      </c>
      <c r="C104">
        <v>119</v>
      </c>
      <c r="D104">
        <v>2.8655176690294302</v>
      </c>
      <c r="E104">
        <v>0</v>
      </c>
      <c r="F104">
        <v>91.464244899999997</v>
      </c>
      <c r="G104">
        <v>97.009977050000003</v>
      </c>
      <c r="H104">
        <v>-10.58094019</v>
      </c>
      <c r="I104">
        <v>4.7003212300000001</v>
      </c>
      <c r="J104">
        <f>VLOOKUP(A104,Sheet2!A:C,3,FALSE)</f>
        <v>105</v>
      </c>
      <c r="K104">
        <f>C104-J104</f>
        <v>14</v>
      </c>
      <c r="L104">
        <f>VLOOKUP(A104,Sheet2!A:D,4,FALSE)</f>
        <v>3.6318883185220199</v>
      </c>
      <c r="M104">
        <f>L104-D104</f>
        <v>0.76637064949258971</v>
      </c>
    </row>
    <row r="105" spans="1:13" x14ac:dyDescent="0.25">
      <c r="A105" t="s">
        <v>796</v>
      </c>
      <c r="B105" t="s">
        <v>797</v>
      </c>
      <c r="C105">
        <v>406</v>
      </c>
      <c r="D105">
        <v>2917.0924321148991</v>
      </c>
      <c r="E105">
        <v>188.25476706000001</v>
      </c>
      <c r="F105">
        <v>44.379869560000003</v>
      </c>
      <c r="G105">
        <v>30.36311675</v>
      </c>
      <c r="H105">
        <v>-5.6065717499999996</v>
      </c>
      <c r="I105">
        <v>0.21719100999999999</v>
      </c>
      <c r="J105">
        <f>VLOOKUP(A105,Sheet2!A:C,3,FALSE)</f>
        <v>392</v>
      </c>
      <c r="K105">
        <f>C105-J105</f>
        <v>14</v>
      </c>
      <c r="L105">
        <f>VLOOKUP(A105,Sheet2!A:D,4,FALSE)</f>
        <v>3038.7595628241388</v>
      </c>
      <c r="M105">
        <f>L105-D105</f>
        <v>121.6671307092397</v>
      </c>
    </row>
    <row r="106" spans="1:13" x14ac:dyDescent="0.25">
      <c r="A106" t="s">
        <v>813</v>
      </c>
      <c r="B106" t="s">
        <v>814</v>
      </c>
      <c r="C106">
        <v>415</v>
      </c>
      <c r="D106">
        <v>2.25910712426252</v>
      </c>
      <c r="E106">
        <v>-27.61153427</v>
      </c>
      <c r="F106">
        <v>4.98537228</v>
      </c>
      <c r="G106">
        <v>27.511997010000002</v>
      </c>
      <c r="H106">
        <v>6.5758519599999996</v>
      </c>
      <c r="I106">
        <v>-0.63385581000000002</v>
      </c>
      <c r="J106">
        <f>VLOOKUP(A106,Sheet2!A:C,3,FALSE)</f>
        <v>401</v>
      </c>
      <c r="K106">
        <f>C106-J106</f>
        <v>14</v>
      </c>
      <c r="L106">
        <f>VLOOKUP(A106,Sheet2!A:D,4,FALSE)</f>
        <v>2.2690395475248102</v>
      </c>
      <c r="M106">
        <f>L106-D106</f>
        <v>9.9324232622901576E-3</v>
      </c>
    </row>
    <row r="107" spans="1:13" x14ac:dyDescent="0.25">
      <c r="A107" t="s">
        <v>88</v>
      </c>
      <c r="B107" t="s">
        <v>89</v>
      </c>
      <c r="C107">
        <v>42</v>
      </c>
      <c r="D107">
        <v>1.01282738257778</v>
      </c>
      <c r="E107">
        <v>13.84538777</v>
      </c>
      <c r="F107">
        <v>18.763436609999999</v>
      </c>
      <c r="G107">
        <v>17.259018149999999</v>
      </c>
      <c r="H107">
        <v>-7.5288440300000001</v>
      </c>
      <c r="I107">
        <v>2.21986039</v>
      </c>
      <c r="J107">
        <f>VLOOKUP(A107,Sheet2!A:C,3,FALSE)</f>
        <v>29</v>
      </c>
      <c r="K107">
        <f>C107-J107</f>
        <v>13</v>
      </c>
      <c r="L107">
        <f>VLOOKUP(A107,Sheet2!A:D,4,FALSE)</f>
        <v>1.59799598544535</v>
      </c>
      <c r="M107">
        <f>L107-D107</f>
        <v>0.58516860286757</v>
      </c>
    </row>
    <row r="108" spans="1:13" x14ac:dyDescent="0.25">
      <c r="A108" t="s">
        <v>179</v>
      </c>
      <c r="B108" t="s">
        <v>180</v>
      </c>
      <c r="C108">
        <v>88</v>
      </c>
      <c r="D108">
        <v>9.9684256348409994E-2</v>
      </c>
      <c r="E108">
        <v>10.93975773</v>
      </c>
      <c r="F108">
        <v>48.37656381</v>
      </c>
      <c r="G108">
        <v>34.309898349999997</v>
      </c>
      <c r="H108">
        <v>-0.71852530999999997</v>
      </c>
      <c r="I108">
        <v>-1.2248804099999999</v>
      </c>
      <c r="J108">
        <f>VLOOKUP(A108,Sheet2!A:C,3,FALSE)</f>
        <v>75</v>
      </c>
      <c r="K108">
        <f>C108-J108</f>
        <v>13</v>
      </c>
      <c r="L108">
        <f>VLOOKUP(A108,Sheet2!A:D,4,FALSE)</f>
        <v>0.12838278886897</v>
      </c>
      <c r="M108">
        <f>L108-D108</f>
        <v>2.8698532520560011E-2</v>
      </c>
    </row>
    <row r="109" spans="1:13" x14ac:dyDescent="0.25">
      <c r="A109" t="s">
        <v>506</v>
      </c>
      <c r="B109" t="s">
        <v>507</v>
      </c>
      <c r="C109">
        <v>257</v>
      </c>
      <c r="D109">
        <v>3.0028969848718399</v>
      </c>
      <c r="E109">
        <v>-15.71386586</v>
      </c>
      <c r="F109">
        <v>-18.628355299999999</v>
      </c>
      <c r="G109">
        <v>13.648895100000001</v>
      </c>
      <c r="H109">
        <v>-5.6299109600000001</v>
      </c>
      <c r="I109">
        <v>-0.52195022000000002</v>
      </c>
      <c r="J109">
        <f>VLOOKUP(A109,Sheet2!A:C,3,FALSE)</f>
        <v>244</v>
      </c>
      <c r="K109">
        <f>C109-J109</f>
        <v>13</v>
      </c>
      <c r="L109">
        <f>VLOOKUP(A109,Sheet2!A:D,4,FALSE)</f>
        <v>3.3739503637990902</v>
      </c>
      <c r="M109">
        <f>L109-D109</f>
        <v>0.37105337892725032</v>
      </c>
    </row>
    <row r="110" spans="1:13" x14ac:dyDescent="0.25">
      <c r="A110" t="s">
        <v>773</v>
      </c>
      <c r="B110" t="s">
        <v>774</v>
      </c>
      <c r="C110">
        <v>394</v>
      </c>
      <c r="D110">
        <v>2.8356958860155199</v>
      </c>
      <c r="E110">
        <v>2.99919972</v>
      </c>
      <c r="F110">
        <v>22.140761990000001</v>
      </c>
      <c r="G110">
        <v>25.676171660000001</v>
      </c>
      <c r="H110">
        <v>-0.37136037999999999</v>
      </c>
      <c r="I110">
        <v>-1.88987854</v>
      </c>
      <c r="J110">
        <f>VLOOKUP(A110,Sheet2!A:C,3,FALSE)</f>
        <v>381</v>
      </c>
      <c r="K110">
        <f>C110-J110</f>
        <v>13</v>
      </c>
      <c r="L110">
        <f>VLOOKUP(A110,Sheet2!A:D,4,FALSE)</f>
        <v>2.9224840771819198</v>
      </c>
      <c r="M110">
        <f>L110-D110</f>
        <v>8.6788191166399908E-2</v>
      </c>
    </row>
    <row r="111" spans="1:13" x14ac:dyDescent="0.25">
      <c r="A111" t="s">
        <v>96</v>
      </c>
      <c r="B111" t="s">
        <v>97</v>
      </c>
      <c r="C111">
        <v>46</v>
      </c>
      <c r="D111">
        <v>0.98762831684214003</v>
      </c>
      <c r="E111">
        <v>-7.7236465499999998</v>
      </c>
      <c r="F111">
        <v>20.756197159999999</v>
      </c>
      <c r="G111">
        <v>17.778439680000002</v>
      </c>
      <c r="H111">
        <v>-7.1458963400000002</v>
      </c>
      <c r="I111">
        <v>-2.71635581</v>
      </c>
      <c r="J111">
        <f>VLOOKUP(A111,Sheet2!A:C,3,FALSE)</f>
        <v>34</v>
      </c>
      <c r="K111">
        <f>C111-J111</f>
        <v>12</v>
      </c>
      <c r="L111">
        <f>VLOOKUP(A111,Sheet2!A:D,4,FALSE)</f>
        <v>1.49660533941089</v>
      </c>
      <c r="M111">
        <f>L111-D111</f>
        <v>0.50897702256874999</v>
      </c>
    </row>
    <row r="112" spans="1:13" x14ac:dyDescent="0.25">
      <c r="A112" t="s">
        <v>334</v>
      </c>
      <c r="B112" t="s">
        <v>335</v>
      </c>
      <c r="C112">
        <v>168</v>
      </c>
      <c r="D112">
        <v>0.28219372769661999</v>
      </c>
      <c r="E112">
        <v>25.823632459999999</v>
      </c>
      <c r="F112">
        <v>146.37085307999999</v>
      </c>
      <c r="G112">
        <v>76.138427859999993</v>
      </c>
      <c r="H112">
        <v>8.3243622899999998</v>
      </c>
      <c r="I112">
        <v>-1.3552872300000001</v>
      </c>
      <c r="J112">
        <f>VLOOKUP(A112,Sheet2!A:C,3,FALSE)</f>
        <v>156</v>
      </c>
      <c r="K112">
        <f>C112-J112</f>
        <v>12</v>
      </c>
      <c r="L112">
        <f>VLOOKUP(A112,Sheet2!A:D,4,FALSE)</f>
        <v>0.31655065185761</v>
      </c>
      <c r="M112">
        <f>L112-D112</f>
        <v>3.435692416099001E-2</v>
      </c>
    </row>
    <row r="113" spans="1:13" x14ac:dyDescent="0.25">
      <c r="A113" t="s">
        <v>516</v>
      </c>
      <c r="B113" t="s">
        <v>517</v>
      </c>
      <c r="C113">
        <v>262</v>
      </c>
      <c r="D113">
        <v>0.90836870230477995</v>
      </c>
      <c r="E113">
        <v>126.44708375</v>
      </c>
      <c r="F113">
        <v>208.17101029</v>
      </c>
      <c r="G113">
        <v>192.22165602000001</v>
      </c>
      <c r="H113">
        <v>35.95623707</v>
      </c>
      <c r="I113">
        <v>3.8341561400000002</v>
      </c>
      <c r="J113">
        <f>VLOOKUP(A113,Sheet2!A:C,3,FALSE)</f>
        <v>251</v>
      </c>
      <c r="K113">
        <f>C113-J113</f>
        <v>11</v>
      </c>
      <c r="L113">
        <f>VLOOKUP(A113,Sheet2!A:D,4,FALSE)</f>
        <v>0.97560826798587996</v>
      </c>
      <c r="M113">
        <f>L113-D113</f>
        <v>6.7239565681100011E-2</v>
      </c>
    </row>
    <row r="114" spans="1:13" x14ac:dyDescent="0.25">
      <c r="A114" t="s">
        <v>645</v>
      </c>
      <c r="B114" t="s">
        <v>646</v>
      </c>
      <c r="C114">
        <v>329</v>
      </c>
      <c r="D114">
        <v>2.008209169156E-2</v>
      </c>
      <c r="E114">
        <v>5.2437178600000003</v>
      </c>
      <c r="F114">
        <v>59.508307709999997</v>
      </c>
      <c r="G114">
        <v>27.544943400000001</v>
      </c>
      <c r="H114">
        <v>0.18165724</v>
      </c>
      <c r="I114">
        <v>-3.0816293099999998</v>
      </c>
      <c r="J114">
        <f>VLOOKUP(A114,Sheet2!A:C,3,FALSE)</f>
        <v>318</v>
      </c>
      <c r="K114">
        <f>C114-J114</f>
        <v>11</v>
      </c>
      <c r="L114">
        <f>VLOOKUP(A114,Sheet2!A:D,4,FALSE)</f>
        <v>2.070724825751E-2</v>
      </c>
      <c r="M114">
        <f>L114-D114</f>
        <v>6.2515656595000038E-4</v>
      </c>
    </row>
    <row r="115" spans="1:13" x14ac:dyDescent="0.25">
      <c r="A115" t="s">
        <v>716</v>
      </c>
      <c r="B115" t="s">
        <v>717</v>
      </c>
      <c r="C115">
        <v>365</v>
      </c>
      <c r="D115">
        <v>4.198975423193E-2</v>
      </c>
      <c r="E115">
        <v>-38.901861959999998</v>
      </c>
      <c r="F115">
        <v>4.1779214500000004</v>
      </c>
      <c r="G115">
        <v>2.4144079199999999</v>
      </c>
      <c r="H115">
        <v>-11.204812199999999</v>
      </c>
      <c r="I115">
        <v>-3.5120779999999998</v>
      </c>
      <c r="J115">
        <f>VLOOKUP(A115,Sheet2!A:C,3,FALSE)</f>
        <v>354</v>
      </c>
      <c r="K115">
        <f>C115-J115</f>
        <v>11</v>
      </c>
      <c r="L115">
        <f>VLOOKUP(A115,Sheet2!A:D,4,FALSE)</f>
        <v>4.3154544552020002E-2</v>
      </c>
      <c r="M115">
        <f>L115-D115</f>
        <v>1.164790320090002E-3</v>
      </c>
    </row>
    <row r="116" spans="1:13" x14ac:dyDescent="0.25">
      <c r="A116" t="s">
        <v>185</v>
      </c>
      <c r="B116" t="s">
        <v>186</v>
      </c>
      <c r="C116">
        <v>91</v>
      </c>
      <c r="D116">
        <v>16.578708456869759</v>
      </c>
      <c r="E116">
        <v>111.25337087</v>
      </c>
      <c r="F116">
        <v>262.42109670000002</v>
      </c>
      <c r="G116">
        <v>66.335672819999999</v>
      </c>
      <c r="H116">
        <v>-13.21693548</v>
      </c>
      <c r="I116">
        <v>3.3180134400000001</v>
      </c>
      <c r="J116">
        <f>VLOOKUP(A116,Sheet2!A:C,3,FALSE)</f>
        <v>81</v>
      </c>
      <c r="K116">
        <f>C116-J116</f>
        <v>10</v>
      </c>
      <c r="L116">
        <f>VLOOKUP(A116,Sheet2!A:D,4,FALSE)</f>
        <v>19.237631126265232</v>
      </c>
      <c r="M116">
        <f>L116-D116</f>
        <v>2.6589226693954728</v>
      </c>
    </row>
    <row r="117" spans="1:13" x14ac:dyDescent="0.25">
      <c r="A117" t="s">
        <v>508</v>
      </c>
      <c r="B117" t="s">
        <v>509</v>
      </c>
      <c r="C117">
        <v>258</v>
      </c>
      <c r="D117">
        <v>0.39356539675899999</v>
      </c>
      <c r="E117">
        <v>38.497544400000002</v>
      </c>
      <c r="F117">
        <v>38.304342060000003</v>
      </c>
      <c r="G117">
        <v>53.768163270000002</v>
      </c>
      <c r="H117">
        <v>5.3535587600000003</v>
      </c>
      <c r="I117">
        <v>-0.82415368</v>
      </c>
      <c r="J117">
        <f>VLOOKUP(A117,Sheet2!A:C,3,FALSE)</f>
        <v>248</v>
      </c>
      <c r="K117">
        <f>C117-J117</f>
        <v>10</v>
      </c>
      <c r="L117">
        <f>VLOOKUP(A117,Sheet2!A:D,4,FALSE)</f>
        <v>0.42957898989685001</v>
      </c>
      <c r="M117">
        <f>L117-D117</f>
        <v>3.601359313785002E-2</v>
      </c>
    </row>
    <row r="118" spans="1:13" x14ac:dyDescent="0.25">
      <c r="A118" t="s">
        <v>670</v>
      </c>
      <c r="B118" t="s">
        <v>671</v>
      </c>
      <c r="C118">
        <v>342</v>
      </c>
      <c r="D118">
        <v>70.032100257724807</v>
      </c>
      <c r="E118">
        <v>-1.5543840799999999</v>
      </c>
      <c r="F118">
        <v>30.50718071</v>
      </c>
      <c r="G118">
        <v>28.64473714</v>
      </c>
      <c r="H118">
        <v>-6.4350638699999996</v>
      </c>
      <c r="I118">
        <v>2.5568712599999999</v>
      </c>
      <c r="J118">
        <f>VLOOKUP(A118,Sheet2!A:C,3,FALSE)</f>
        <v>332</v>
      </c>
      <c r="K118">
        <f>C118-J118</f>
        <v>10</v>
      </c>
      <c r="L118">
        <f>VLOOKUP(A118,Sheet2!A:D,4,FALSE)</f>
        <v>72.582173382776219</v>
      </c>
      <c r="M118">
        <f>L118-D118</f>
        <v>2.5500731250514121</v>
      </c>
    </row>
    <row r="119" spans="1:13" x14ac:dyDescent="0.25">
      <c r="A119" t="s">
        <v>692</v>
      </c>
      <c r="B119" t="s">
        <v>693</v>
      </c>
      <c r="C119">
        <v>353</v>
      </c>
      <c r="D119">
        <v>0.31066909907286</v>
      </c>
      <c r="E119">
        <v>1.4397526300000001</v>
      </c>
      <c r="F119">
        <v>24.686792270000002</v>
      </c>
      <c r="G119">
        <v>30.776977330000001</v>
      </c>
      <c r="H119">
        <v>-12.37199068</v>
      </c>
      <c r="I119">
        <v>-5.3246956900000004</v>
      </c>
      <c r="J119">
        <f>VLOOKUP(A119,Sheet2!A:C,3,FALSE)</f>
        <v>343</v>
      </c>
      <c r="K119">
        <f>C119-J119</f>
        <v>10</v>
      </c>
      <c r="L119">
        <f>VLOOKUP(A119,Sheet2!A:D,4,FALSE)</f>
        <v>0.31721409173081999</v>
      </c>
      <c r="M119">
        <f>L119-D119</f>
        <v>6.5449926579599915E-3</v>
      </c>
    </row>
    <row r="120" spans="1:13" x14ac:dyDescent="0.25">
      <c r="A120" t="s">
        <v>809</v>
      </c>
      <c r="B120" t="s">
        <v>810</v>
      </c>
      <c r="C120">
        <v>413</v>
      </c>
      <c r="D120">
        <v>45.43125275646927</v>
      </c>
      <c r="E120">
        <v>-4.0351101700000003</v>
      </c>
      <c r="F120">
        <v>70.366543519999993</v>
      </c>
      <c r="G120">
        <v>57.054504119999997</v>
      </c>
      <c r="H120">
        <v>-4.5724822500000002</v>
      </c>
      <c r="I120">
        <v>2.3356063800000002</v>
      </c>
      <c r="J120">
        <f>VLOOKUP(A120,Sheet2!A:C,3,FALSE)</f>
        <v>403</v>
      </c>
      <c r="K120">
        <f>C120-J120</f>
        <v>10</v>
      </c>
      <c r="L120">
        <f>VLOOKUP(A120,Sheet2!A:D,4,FALSE)</f>
        <v>40.476219047597688</v>
      </c>
      <c r="M120">
        <f>L120-D120</f>
        <v>-4.9550337088715821</v>
      </c>
    </row>
    <row r="121" spans="1:13" x14ac:dyDescent="0.25">
      <c r="A121" t="s">
        <v>873</v>
      </c>
      <c r="B121" t="s">
        <v>874</v>
      </c>
      <c r="C121">
        <v>448</v>
      </c>
      <c r="D121">
        <v>0.89716882945698995</v>
      </c>
      <c r="E121">
        <v>-7.2245254900000004</v>
      </c>
      <c r="F121">
        <v>78.754146199999994</v>
      </c>
      <c r="G121">
        <v>32.26826672</v>
      </c>
      <c r="H121">
        <v>-0.87662976000000004</v>
      </c>
      <c r="I121">
        <v>-2.3869322400000001</v>
      </c>
      <c r="J121">
        <f>VLOOKUP(A121,Sheet2!A:C,3,FALSE)</f>
        <v>438</v>
      </c>
      <c r="K121">
        <f>C121-J121</f>
        <v>10</v>
      </c>
      <c r="L121">
        <f>VLOOKUP(A121,Sheet2!A:D,4,FALSE)</f>
        <v>0.89616057867758003</v>
      </c>
      <c r="M121">
        <f>L121-D121</f>
        <v>-1.0082507794099138E-3</v>
      </c>
    </row>
    <row r="122" spans="1:13" x14ac:dyDescent="0.25">
      <c r="A122" t="s">
        <v>395</v>
      </c>
      <c r="B122" t="s">
        <v>396</v>
      </c>
      <c r="C122">
        <v>200</v>
      </c>
      <c r="D122">
        <v>2.69763675958266</v>
      </c>
      <c r="E122">
        <v>19.805843209999999</v>
      </c>
      <c r="F122">
        <v>94.283993800000005</v>
      </c>
      <c r="G122">
        <v>60.372843860000003</v>
      </c>
      <c r="H122">
        <v>-6.4391425099999999</v>
      </c>
      <c r="I122">
        <v>-1.15397642</v>
      </c>
      <c r="J122">
        <f>VLOOKUP(A122,Sheet2!A:C,3,FALSE)</f>
        <v>191</v>
      </c>
      <c r="K122">
        <f>C122-J122</f>
        <v>9</v>
      </c>
      <c r="L122">
        <f>VLOOKUP(A122,Sheet2!A:D,4,FALSE)</f>
        <v>3.0225959684650299</v>
      </c>
      <c r="M122">
        <f>L122-D122</f>
        <v>0.32495920888236984</v>
      </c>
    </row>
    <row r="123" spans="1:13" x14ac:dyDescent="0.25">
      <c r="A123" t="s">
        <v>580</v>
      </c>
      <c r="B123" t="s">
        <v>581</v>
      </c>
      <c r="C123">
        <v>295</v>
      </c>
      <c r="D123">
        <v>6.8598214302909993E-2</v>
      </c>
      <c r="E123">
        <v>5.1145758800000003</v>
      </c>
      <c r="F123">
        <v>49.279114630000002</v>
      </c>
      <c r="G123">
        <v>51.124501160000001</v>
      </c>
      <c r="H123">
        <v>0.56178724999999996</v>
      </c>
      <c r="I123">
        <v>-0.50136533000000005</v>
      </c>
      <c r="J123">
        <f>VLOOKUP(A123,Sheet2!A:C,3,FALSE)</f>
        <v>286</v>
      </c>
      <c r="K123">
        <f>C123-J123</f>
        <v>9</v>
      </c>
      <c r="L123">
        <f>VLOOKUP(A123,Sheet2!A:D,4,FALSE)</f>
        <v>7.1201511785800004E-2</v>
      </c>
      <c r="M123">
        <f>L123-D123</f>
        <v>2.6032974828900102E-3</v>
      </c>
    </row>
    <row r="124" spans="1:13" x14ac:dyDescent="0.25">
      <c r="A124" t="s">
        <v>634</v>
      </c>
      <c r="B124" t="s">
        <v>635</v>
      </c>
      <c r="C124">
        <v>323</v>
      </c>
      <c r="D124">
        <v>1.0378573729199601</v>
      </c>
      <c r="E124">
        <v>-34.618942769999997</v>
      </c>
      <c r="F124">
        <v>92.06530085</v>
      </c>
      <c r="G124">
        <v>49.09166476</v>
      </c>
      <c r="H124">
        <v>-8.0049551300000008</v>
      </c>
      <c r="I124">
        <v>-1.08493639</v>
      </c>
      <c r="J124">
        <f>VLOOKUP(A124,Sheet2!A:C,3,FALSE)</f>
        <v>314</v>
      </c>
      <c r="K124">
        <f>C124-J124</f>
        <v>9</v>
      </c>
      <c r="L124">
        <f>VLOOKUP(A124,Sheet2!A:D,4,FALSE)</f>
        <v>1.04461789946246</v>
      </c>
      <c r="M124">
        <f>L124-D124</f>
        <v>6.7605265424999228E-3</v>
      </c>
    </row>
    <row r="125" spans="1:13" x14ac:dyDescent="0.25">
      <c r="A125" t="s">
        <v>844</v>
      </c>
      <c r="B125" t="s">
        <v>845</v>
      </c>
      <c r="C125">
        <v>432</v>
      </c>
      <c r="D125">
        <v>1053.730073081796</v>
      </c>
      <c r="E125">
        <v>19.250493809999998</v>
      </c>
      <c r="F125">
        <v>3.85581467</v>
      </c>
      <c r="G125">
        <v>28.79816855</v>
      </c>
      <c r="H125">
        <v>-7.2038522900000004</v>
      </c>
      <c r="I125">
        <v>-2.4915847100000001</v>
      </c>
      <c r="J125">
        <f>VLOOKUP(A125,Sheet2!A:C,3,FALSE)</f>
        <v>423</v>
      </c>
      <c r="K125">
        <f>C125-J125</f>
        <v>9</v>
      </c>
      <c r="L125">
        <f>VLOOKUP(A125,Sheet2!A:D,4,FALSE)</f>
        <v>1036.5566826302791</v>
      </c>
      <c r="M125">
        <f>L125-D125</f>
        <v>-17.17339045151698</v>
      </c>
    </row>
    <row r="126" spans="1:13" x14ac:dyDescent="0.25">
      <c r="A126" t="s">
        <v>870</v>
      </c>
      <c r="B126" t="s">
        <v>871</v>
      </c>
      <c r="C126">
        <v>446</v>
      </c>
      <c r="D126">
        <v>0.15324507215252001</v>
      </c>
      <c r="E126">
        <v>-0.92895072999999995</v>
      </c>
      <c r="F126">
        <v>-0.74815158999999998</v>
      </c>
      <c r="G126">
        <v>7.063999E-2</v>
      </c>
      <c r="H126">
        <v>-0.60527586</v>
      </c>
      <c r="I126">
        <v>0.22953143000000001</v>
      </c>
      <c r="J126">
        <f>VLOOKUP(A126,Sheet2!A:C,3,FALSE)</f>
        <v>437</v>
      </c>
      <c r="K126">
        <f>C126-J126</f>
        <v>9</v>
      </c>
      <c r="L126">
        <f>VLOOKUP(A126,Sheet2!A:D,4,FALSE)</f>
        <v>0.15260785461637</v>
      </c>
      <c r="M126">
        <f>L126-D126</f>
        <v>-6.3721753615000876E-4</v>
      </c>
    </row>
    <row r="127" spans="1:13" x14ac:dyDescent="0.25">
      <c r="A127" t="s">
        <v>959</v>
      </c>
      <c r="B127" t="s">
        <v>960</v>
      </c>
      <c r="C127">
        <v>494</v>
      </c>
      <c r="D127">
        <v>1.2832613210319599</v>
      </c>
      <c r="E127">
        <v>263.62833469999998</v>
      </c>
      <c r="F127">
        <v>307.49542278000001</v>
      </c>
      <c r="G127">
        <v>224.16402712999999</v>
      </c>
      <c r="H127">
        <v>7.3033008600000002</v>
      </c>
      <c r="I127">
        <v>11.32331347</v>
      </c>
      <c r="J127">
        <f>VLOOKUP(A127,Sheet2!A:C,3,FALSE)</f>
        <v>485</v>
      </c>
      <c r="K127">
        <f>C127-J127</f>
        <v>9</v>
      </c>
      <c r="L127">
        <f>VLOOKUP(A127,Sheet2!A:D,4,FALSE)</f>
        <v>1.34557408230803</v>
      </c>
      <c r="M127">
        <f>L127-D127</f>
        <v>6.2312761276070106E-2</v>
      </c>
    </row>
    <row r="128" spans="1:13" x14ac:dyDescent="0.25">
      <c r="A128" t="s">
        <v>267</v>
      </c>
      <c r="B128" t="s">
        <v>267</v>
      </c>
      <c r="C128">
        <v>133</v>
      </c>
      <c r="D128">
        <v>1.0003432088934801</v>
      </c>
      <c r="E128">
        <v>2.3394180000000001E-2</v>
      </c>
      <c r="F128">
        <v>-4.6328859999999999E-2</v>
      </c>
      <c r="G128">
        <v>3.4389889999999999E-2</v>
      </c>
      <c r="H128">
        <v>3.6951079999999997E-2</v>
      </c>
      <c r="I128">
        <v>3.0271079999999999E-2</v>
      </c>
      <c r="J128">
        <f>VLOOKUP(A128,Sheet2!A:C,3,FALSE)</f>
        <v>125</v>
      </c>
      <c r="K128">
        <f>C128-J128</f>
        <v>8</v>
      </c>
      <c r="L128">
        <f>VLOOKUP(A128,Sheet2!A:D,4,FALSE)</f>
        <v>1.0000333350295501</v>
      </c>
      <c r="M128">
        <f>L128-D128</f>
        <v>-3.0987386392999916E-4</v>
      </c>
    </row>
    <row r="129" spans="1:13" x14ac:dyDescent="0.25">
      <c r="A129" t="s">
        <v>278</v>
      </c>
      <c r="B129" t="s">
        <v>279</v>
      </c>
      <c r="C129">
        <v>139</v>
      </c>
      <c r="D129">
        <v>1.06898892792893</v>
      </c>
      <c r="E129">
        <v>33.716267070000001</v>
      </c>
      <c r="F129">
        <v>176.88170948999999</v>
      </c>
      <c r="G129">
        <v>77.997522189999998</v>
      </c>
      <c r="H129">
        <v>12.067517609999999</v>
      </c>
      <c r="I129">
        <v>-3.8841558599999999</v>
      </c>
      <c r="J129">
        <f>VLOOKUP(A129,Sheet2!A:C,3,FALSE)</f>
        <v>131</v>
      </c>
      <c r="K129">
        <f>C129-J129</f>
        <v>8</v>
      </c>
      <c r="L129">
        <f>VLOOKUP(A129,Sheet2!A:D,4,FALSE)</f>
        <v>1.0749000684479799</v>
      </c>
      <c r="M129">
        <f>L129-D129</f>
        <v>5.9111405190499511E-3</v>
      </c>
    </row>
    <row r="130" spans="1:13" x14ac:dyDescent="0.25">
      <c r="A130" t="s">
        <v>414</v>
      </c>
      <c r="B130" t="s">
        <v>415</v>
      </c>
      <c r="C130">
        <v>210</v>
      </c>
      <c r="D130">
        <v>77.448460594624507</v>
      </c>
      <c r="E130">
        <v>333.52159970999998</v>
      </c>
      <c r="F130">
        <v>166.34018252000001</v>
      </c>
      <c r="G130">
        <v>173.42084603999999</v>
      </c>
      <c r="H130">
        <v>35.605164100000003</v>
      </c>
      <c r="I130">
        <v>1.37176265</v>
      </c>
      <c r="J130">
        <f>VLOOKUP(A130,Sheet2!A:C,3,FALSE)</f>
        <v>202</v>
      </c>
      <c r="K130">
        <f>C130-J130</f>
        <v>8</v>
      </c>
      <c r="L130">
        <f>VLOOKUP(A130,Sheet2!A:D,4,FALSE)</f>
        <v>265.21497770380353</v>
      </c>
      <c r="M130">
        <f>L130-D130</f>
        <v>187.76651710917901</v>
      </c>
    </row>
    <row r="131" spans="1:13" x14ac:dyDescent="0.25">
      <c r="A131" t="s">
        <v>576</v>
      </c>
      <c r="B131" t="s">
        <v>577</v>
      </c>
      <c r="C131">
        <v>293</v>
      </c>
      <c r="D131">
        <v>4028.0590643557689</v>
      </c>
      <c r="E131">
        <v>127.05611748</v>
      </c>
      <c r="F131">
        <v>127.01839149</v>
      </c>
      <c r="G131">
        <v>55.50320181</v>
      </c>
      <c r="H131">
        <v>-2.59621923</v>
      </c>
      <c r="I131">
        <v>-0.13723369999999999</v>
      </c>
      <c r="J131">
        <f>VLOOKUP(A131,Sheet2!A:C,3,FALSE)</f>
        <v>285</v>
      </c>
      <c r="K131">
        <f>C131-J131</f>
        <v>8</v>
      </c>
      <c r="L131">
        <f>VLOOKUP(A131,Sheet2!A:D,4,FALSE)</f>
        <v>4255.8515869637076</v>
      </c>
      <c r="M131">
        <f>L131-D131</f>
        <v>227.79252260793874</v>
      </c>
    </row>
    <row r="132" spans="1:13" x14ac:dyDescent="0.25">
      <c r="A132" t="s">
        <v>597</v>
      </c>
      <c r="B132" t="s">
        <v>598</v>
      </c>
      <c r="C132">
        <v>304</v>
      </c>
      <c r="D132">
        <v>0.96256261494952</v>
      </c>
      <c r="E132">
        <v>13.445990309999999</v>
      </c>
      <c r="F132">
        <v>39.231399869999997</v>
      </c>
      <c r="G132">
        <v>64.199101760000005</v>
      </c>
      <c r="H132">
        <v>40.127414629999997</v>
      </c>
      <c r="I132">
        <v>-3.2277857299999999</v>
      </c>
      <c r="J132">
        <f>VLOOKUP(A132,Sheet2!A:C,3,FALSE)</f>
        <v>296</v>
      </c>
      <c r="K132">
        <f>C132-J132</f>
        <v>8</v>
      </c>
      <c r="L132">
        <f>VLOOKUP(A132,Sheet2!A:D,4,FALSE)</f>
        <v>0.99446255926148996</v>
      </c>
      <c r="M132">
        <f>L132-D132</f>
        <v>3.1899944311969963E-2</v>
      </c>
    </row>
    <row r="133" spans="1:13" x14ac:dyDescent="0.25">
      <c r="A133" t="s">
        <v>682</v>
      </c>
      <c r="B133" t="s">
        <v>683</v>
      </c>
      <c r="C133">
        <v>348</v>
      </c>
      <c r="D133">
        <v>1.50986829860785</v>
      </c>
      <c r="E133">
        <v>9.8058097899999996</v>
      </c>
      <c r="F133">
        <v>8.9495120700000008</v>
      </c>
      <c r="G133">
        <v>-3.8926910100000001</v>
      </c>
      <c r="H133">
        <v>-4.4964482300000004</v>
      </c>
      <c r="I133">
        <v>1.0214110199999999</v>
      </c>
      <c r="J133">
        <f>VLOOKUP(A133,Sheet2!A:C,3,FALSE)</f>
        <v>340</v>
      </c>
      <c r="K133">
        <f>C133-J133</f>
        <v>8</v>
      </c>
      <c r="L133">
        <f>VLOOKUP(A133,Sheet2!A:D,4,FALSE)</f>
        <v>1.5333753147670299</v>
      </c>
      <c r="M133">
        <f>L133-D133</f>
        <v>2.3507016159179939E-2</v>
      </c>
    </row>
    <row r="134" spans="1:13" x14ac:dyDescent="0.25">
      <c r="A134" t="s">
        <v>930</v>
      </c>
      <c r="B134" t="s">
        <v>931</v>
      </c>
      <c r="C134">
        <v>477</v>
      </c>
      <c r="D134">
        <v>0.24774578389919999</v>
      </c>
      <c r="E134">
        <v>45.834878949999997</v>
      </c>
      <c r="F134">
        <v>17.018497740000001</v>
      </c>
      <c r="G134">
        <v>15.94314408</v>
      </c>
      <c r="H134">
        <v>-0.19121642</v>
      </c>
      <c r="I134">
        <v>-1.0983568399999999</v>
      </c>
      <c r="J134">
        <f>VLOOKUP(A134,Sheet2!A:C,3,FALSE)</f>
        <v>469</v>
      </c>
      <c r="K134">
        <f>C134-J134</f>
        <v>8</v>
      </c>
      <c r="L134">
        <f>VLOOKUP(A134,Sheet2!A:D,4,FALSE)</f>
        <v>0.24934116705473999</v>
      </c>
      <c r="M134">
        <f>L134-D134</f>
        <v>1.5953831555400033E-3</v>
      </c>
    </row>
    <row r="135" spans="1:13" x14ac:dyDescent="0.25">
      <c r="A135" t="s">
        <v>175</v>
      </c>
      <c r="B135" t="s">
        <v>176</v>
      </c>
      <c r="C135">
        <v>86</v>
      </c>
      <c r="D135">
        <v>3.7676743454555002</v>
      </c>
      <c r="E135">
        <v>9.0258084499999995</v>
      </c>
      <c r="F135">
        <v>4.9947733599999999</v>
      </c>
      <c r="G135">
        <v>45.820489799999997</v>
      </c>
      <c r="H135">
        <v>22.57049069</v>
      </c>
      <c r="I135">
        <v>26.50823995</v>
      </c>
      <c r="J135">
        <f>VLOOKUP(A135,Sheet2!A:C,3,FALSE)</f>
        <v>79</v>
      </c>
      <c r="K135">
        <f>C135-J135</f>
        <v>7</v>
      </c>
      <c r="L135">
        <f>VLOOKUP(A135,Sheet2!A:D,4,FALSE)</f>
        <v>3.91070751723288</v>
      </c>
      <c r="M135">
        <f>L135-D135</f>
        <v>0.14303317177737984</v>
      </c>
    </row>
    <row r="136" spans="1:13" x14ac:dyDescent="0.25">
      <c r="A136" t="s">
        <v>323</v>
      </c>
      <c r="B136" t="s">
        <v>324</v>
      </c>
      <c r="C136">
        <v>162</v>
      </c>
      <c r="D136">
        <v>9.7467232660987193</v>
      </c>
      <c r="E136">
        <v>10.94483215</v>
      </c>
      <c r="F136">
        <v>56.116673349999999</v>
      </c>
      <c r="G136">
        <v>51.287314889999998</v>
      </c>
      <c r="H136">
        <v>-25.120504239999999</v>
      </c>
      <c r="I136">
        <v>-1.3928830800000001</v>
      </c>
      <c r="J136">
        <f>VLOOKUP(A136,Sheet2!A:C,3,FALSE)</f>
        <v>155</v>
      </c>
      <c r="K136">
        <f>C136-J136</f>
        <v>7</v>
      </c>
      <c r="L136">
        <f>VLOOKUP(A136,Sheet2!A:D,4,FALSE)</f>
        <v>10.654844902164401</v>
      </c>
      <c r="M136">
        <f>L136-D136</f>
        <v>0.90812163606568141</v>
      </c>
    </row>
    <row r="137" spans="1:13" x14ac:dyDescent="0.25">
      <c r="A137" t="s">
        <v>379</v>
      </c>
      <c r="B137" t="s">
        <v>380</v>
      </c>
      <c r="C137">
        <v>192</v>
      </c>
      <c r="D137">
        <v>0.28940193300715999</v>
      </c>
      <c r="E137">
        <v>-2.6251304900000001</v>
      </c>
      <c r="F137">
        <v>19.650555829999998</v>
      </c>
      <c r="G137">
        <v>34.192958500000003</v>
      </c>
      <c r="H137">
        <v>-3.3197306499999999</v>
      </c>
      <c r="I137">
        <v>-0.17234031999999999</v>
      </c>
      <c r="J137">
        <f>VLOOKUP(A137,Sheet2!A:C,3,FALSE)</f>
        <v>185</v>
      </c>
      <c r="K137">
        <f>C137-J137</f>
        <v>7</v>
      </c>
      <c r="L137">
        <f>VLOOKUP(A137,Sheet2!A:D,4,FALSE)</f>
        <v>0.31903465955940002</v>
      </c>
      <c r="M137">
        <f>L137-D137</f>
        <v>2.963272655224003E-2</v>
      </c>
    </row>
    <row r="138" spans="1:13" x14ac:dyDescent="0.25">
      <c r="A138" t="s">
        <v>475</v>
      </c>
      <c r="B138" t="s">
        <v>476</v>
      </c>
      <c r="C138">
        <v>241</v>
      </c>
      <c r="D138">
        <v>0.99875111554472995</v>
      </c>
      <c r="E138">
        <v>-0.81495088999999998</v>
      </c>
      <c r="F138">
        <v>-0.59467988999999999</v>
      </c>
      <c r="G138">
        <v>-0.31662332999999998</v>
      </c>
      <c r="H138">
        <v>0.22075006999999999</v>
      </c>
      <c r="I138">
        <v>5.6210250000000003E-2</v>
      </c>
      <c r="J138">
        <f>VLOOKUP(A138,Sheet2!A:C,3,FALSE)</f>
        <v>234</v>
      </c>
      <c r="K138">
        <f>C138-J138</f>
        <v>7</v>
      </c>
      <c r="L138">
        <f>VLOOKUP(A138,Sheet2!A:D,4,FALSE)</f>
        <v>0.99713893526381003</v>
      </c>
      <c r="M138">
        <f>L138-D138</f>
        <v>-1.6121802809199171E-3</v>
      </c>
    </row>
    <row r="139" spans="1:13" x14ac:dyDescent="0.25">
      <c r="A139" t="s">
        <v>540</v>
      </c>
      <c r="B139" t="s">
        <v>541</v>
      </c>
      <c r="C139">
        <v>274</v>
      </c>
      <c r="D139">
        <v>17.109354260236639</v>
      </c>
      <c r="E139">
        <v>12.83710434</v>
      </c>
      <c r="F139">
        <v>94.833351199999996</v>
      </c>
      <c r="G139">
        <v>42.173930640000002</v>
      </c>
      <c r="H139">
        <v>-8.6785725800000009</v>
      </c>
      <c r="I139">
        <v>0.65796688999999997</v>
      </c>
      <c r="J139">
        <f>VLOOKUP(A139,Sheet2!A:C,3,FALSE)</f>
        <v>267</v>
      </c>
      <c r="K139">
        <f>C139-J139</f>
        <v>7</v>
      </c>
      <c r="L139">
        <f>VLOOKUP(A139,Sheet2!A:D,4,FALSE)</f>
        <v>17.6920806373424</v>
      </c>
      <c r="M139">
        <f>L139-D139</f>
        <v>0.58272637710576092</v>
      </c>
    </row>
    <row r="140" spans="1:13" x14ac:dyDescent="0.25">
      <c r="A140" t="s">
        <v>544</v>
      </c>
      <c r="B140" t="s">
        <v>545</v>
      </c>
      <c r="C140">
        <v>276</v>
      </c>
      <c r="D140">
        <v>4.2651552635283796</v>
      </c>
      <c r="E140">
        <v>21.36303272</v>
      </c>
      <c r="F140">
        <v>47.923108759999998</v>
      </c>
      <c r="G140">
        <v>49.844887450000002</v>
      </c>
      <c r="H140">
        <v>-1.1336103900000001</v>
      </c>
      <c r="I140">
        <v>2.6072245500000002</v>
      </c>
      <c r="J140">
        <f>VLOOKUP(A140,Sheet2!A:C,3,FALSE)</f>
        <v>269</v>
      </c>
      <c r="K140">
        <f>C140-J140</f>
        <v>7</v>
      </c>
      <c r="L140">
        <f>VLOOKUP(A140,Sheet2!A:D,4,FALSE)</f>
        <v>4.4387100506010198</v>
      </c>
      <c r="M140">
        <f>L140-D140</f>
        <v>0.17355478707264016</v>
      </c>
    </row>
    <row r="141" spans="1:13" x14ac:dyDescent="0.25">
      <c r="A141" t="s">
        <v>957</v>
      </c>
      <c r="B141" t="s">
        <v>958</v>
      </c>
      <c r="C141">
        <v>493</v>
      </c>
      <c r="D141">
        <v>26.3682583075928</v>
      </c>
      <c r="E141">
        <v>-8.9204427400000004</v>
      </c>
      <c r="F141">
        <v>6.0936443599999999</v>
      </c>
      <c r="G141">
        <v>19.588778690000002</v>
      </c>
      <c r="H141">
        <v>-3.0959115000000001</v>
      </c>
      <c r="I141">
        <v>1.73458347</v>
      </c>
      <c r="J141">
        <f>VLOOKUP(A141,Sheet2!A:C,3,FALSE)</f>
        <v>486</v>
      </c>
      <c r="K141">
        <f>C141-J141</f>
        <v>7</v>
      </c>
      <c r="L141">
        <f>VLOOKUP(A141,Sheet2!A:D,4,FALSE)</f>
        <v>27.033530208709479</v>
      </c>
      <c r="M141">
        <f>L141-D141</f>
        <v>0.66527190111667878</v>
      </c>
    </row>
    <row r="142" spans="1:13" x14ac:dyDescent="0.25">
      <c r="A142" t="s">
        <v>229</v>
      </c>
      <c r="B142" t="s">
        <v>230</v>
      </c>
      <c r="C142">
        <v>114</v>
      </c>
      <c r="D142">
        <v>47382.211753700649</v>
      </c>
      <c r="E142">
        <v>30.555239920000002</v>
      </c>
      <c r="F142">
        <v>35.323658260000002</v>
      </c>
      <c r="G142">
        <v>19.406308620000001</v>
      </c>
      <c r="H142">
        <v>1.28137535</v>
      </c>
      <c r="I142">
        <v>0.95201413999999995</v>
      </c>
      <c r="J142">
        <f>VLOOKUP(A142,Sheet2!A:C,3,FALSE)</f>
        <v>108</v>
      </c>
      <c r="K142">
        <f>C142-J142</f>
        <v>6</v>
      </c>
      <c r="L142">
        <f>VLOOKUP(A142,Sheet2!A:D,4,FALSE)</f>
        <v>45243.846466214221</v>
      </c>
      <c r="M142">
        <f>L142-D142</f>
        <v>-2138.3652874864274</v>
      </c>
    </row>
    <row r="143" spans="1:13" x14ac:dyDescent="0.25">
      <c r="A143" t="s">
        <v>241</v>
      </c>
      <c r="B143" t="s">
        <v>242</v>
      </c>
      <c r="C143">
        <v>120</v>
      </c>
      <c r="D143">
        <v>0.55042630590359998</v>
      </c>
      <c r="E143">
        <v>11.1737216</v>
      </c>
      <c r="F143">
        <v>55.980208849999997</v>
      </c>
      <c r="G143">
        <v>55.675973329999998</v>
      </c>
      <c r="H143">
        <v>-5.6711042200000001</v>
      </c>
      <c r="I143">
        <v>-1.4266455600000001</v>
      </c>
      <c r="J143">
        <f>VLOOKUP(A143,Sheet2!A:C,3,FALSE)</f>
        <v>114</v>
      </c>
      <c r="K143">
        <f>C143-J143</f>
        <v>6</v>
      </c>
      <c r="L143">
        <f>VLOOKUP(A143,Sheet2!A:D,4,FALSE)</f>
        <v>0.62896869717588</v>
      </c>
      <c r="M143">
        <f>L143-D143</f>
        <v>7.8542391272280021E-2</v>
      </c>
    </row>
    <row r="144" spans="1:13" x14ac:dyDescent="0.25">
      <c r="A144" t="s">
        <v>290</v>
      </c>
      <c r="B144" t="s">
        <v>291</v>
      </c>
      <c r="C144">
        <v>145</v>
      </c>
      <c r="D144">
        <v>0.3240153772562</v>
      </c>
      <c r="E144">
        <v>-22.106451069999999</v>
      </c>
      <c r="F144">
        <v>38.212761790000002</v>
      </c>
      <c r="G144">
        <v>40.931657420000001</v>
      </c>
      <c r="H144">
        <v>-1.40084454</v>
      </c>
      <c r="I144">
        <v>5.7884810000000002E-2</v>
      </c>
      <c r="J144">
        <f>VLOOKUP(A144,Sheet2!A:C,3,FALSE)</f>
        <v>139</v>
      </c>
      <c r="K144">
        <f>C144-J144</f>
        <v>6</v>
      </c>
      <c r="L144">
        <f>VLOOKUP(A144,Sheet2!A:D,4,FALSE)</f>
        <v>0.32513530471597002</v>
      </c>
      <c r="M144">
        <f>L144-D144</f>
        <v>1.1199274597700204E-3</v>
      </c>
    </row>
    <row r="145" spans="1:13" x14ac:dyDescent="0.25">
      <c r="A145" t="s">
        <v>412</v>
      </c>
      <c r="B145" t="s">
        <v>413</v>
      </c>
      <c r="C145">
        <v>209</v>
      </c>
      <c r="D145">
        <v>7.6893252410000003E-5</v>
      </c>
      <c r="E145">
        <v>0</v>
      </c>
      <c r="F145">
        <v>0</v>
      </c>
      <c r="G145">
        <v>244.60574964</v>
      </c>
      <c r="H145">
        <v>30.10288487</v>
      </c>
      <c r="I145">
        <v>1.4158611299999999</v>
      </c>
      <c r="J145">
        <f>VLOOKUP(A145,Sheet2!A:C,3,FALSE)</f>
        <v>203</v>
      </c>
      <c r="K145">
        <f>C145-J145</f>
        <v>6</v>
      </c>
      <c r="L145">
        <f>VLOOKUP(A145,Sheet2!A:D,4,FALSE)</f>
        <v>2.4132927616999999E-4</v>
      </c>
      <c r="M145">
        <f>L145-D145</f>
        <v>1.6443602376E-4</v>
      </c>
    </row>
    <row r="146" spans="1:13" x14ac:dyDescent="0.25">
      <c r="A146" t="s">
        <v>783</v>
      </c>
      <c r="B146" t="s">
        <v>784</v>
      </c>
      <c r="C146">
        <v>399</v>
      </c>
      <c r="D146">
        <v>1.1031516710578899</v>
      </c>
      <c r="E146">
        <v>-23.222276130000001</v>
      </c>
      <c r="F146">
        <v>62.580814940000003</v>
      </c>
      <c r="G146">
        <v>13.82791024</v>
      </c>
      <c r="H146">
        <v>-3.35106891</v>
      </c>
      <c r="I146">
        <v>-3.7141901599999998</v>
      </c>
      <c r="J146">
        <f>VLOOKUP(A146,Sheet2!A:C,3,FALSE)</f>
        <v>393</v>
      </c>
      <c r="K146">
        <f>C146-J146</f>
        <v>6</v>
      </c>
      <c r="L146">
        <f>VLOOKUP(A146,Sheet2!A:D,4,FALSE)</f>
        <v>1.13071825186791</v>
      </c>
      <c r="M146">
        <f>L146-D146</f>
        <v>2.7566580810020058E-2</v>
      </c>
    </row>
    <row r="147" spans="1:13" x14ac:dyDescent="0.25">
      <c r="A147" t="s">
        <v>211</v>
      </c>
      <c r="B147" t="s">
        <v>212</v>
      </c>
      <c r="C147">
        <v>104</v>
      </c>
      <c r="D147">
        <v>1.3217307139833501</v>
      </c>
      <c r="E147">
        <v>20.73872978</v>
      </c>
      <c r="F147">
        <v>76.243943349999995</v>
      </c>
      <c r="G147">
        <v>54.394685320000001</v>
      </c>
      <c r="H147">
        <v>4.6593903799999996</v>
      </c>
      <c r="I147">
        <v>-2.85568629</v>
      </c>
      <c r="J147">
        <f>VLOOKUP(A147,Sheet2!A:C,3,FALSE)</f>
        <v>99</v>
      </c>
      <c r="K147">
        <f>C147-J147</f>
        <v>5</v>
      </c>
      <c r="L147">
        <f>VLOOKUP(A147,Sheet2!A:D,4,FALSE)</f>
        <v>1.2428628766082499</v>
      </c>
      <c r="M147">
        <f>L147-D147</f>
        <v>-7.8867837375100169E-2</v>
      </c>
    </row>
    <row r="148" spans="1:13" x14ac:dyDescent="0.25">
      <c r="A148" t="s">
        <v>237</v>
      </c>
      <c r="B148" t="s">
        <v>238</v>
      </c>
      <c r="C148">
        <v>118</v>
      </c>
      <c r="D148">
        <v>0.68958130435581</v>
      </c>
      <c r="E148">
        <v>113.31455459</v>
      </c>
      <c r="F148">
        <v>244.06963375999999</v>
      </c>
      <c r="G148">
        <v>2.7118375399999999</v>
      </c>
      <c r="H148">
        <v>16.767043900000001</v>
      </c>
      <c r="I148">
        <v>-13.371033519999999</v>
      </c>
      <c r="J148">
        <f>VLOOKUP(A148,Sheet2!A:C,3,FALSE)</f>
        <v>113</v>
      </c>
      <c r="K148">
        <f>C148-J148</f>
        <v>5</v>
      </c>
      <c r="L148">
        <f>VLOOKUP(A148,Sheet2!A:D,4,FALSE)</f>
        <v>0.71338100241928004</v>
      </c>
      <c r="M148">
        <f>L148-D148</f>
        <v>2.3799698063470043E-2</v>
      </c>
    </row>
    <row r="149" spans="1:13" x14ac:dyDescent="0.25">
      <c r="A149" t="s">
        <v>385</v>
      </c>
      <c r="B149" t="s">
        <v>386</v>
      </c>
      <c r="C149">
        <v>195</v>
      </c>
      <c r="D149">
        <v>4.7227788012738001</v>
      </c>
      <c r="E149">
        <v>14.689302169999999</v>
      </c>
      <c r="F149">
        <v>35.756332110000002</v>
      </c>
      <c r="G149">
        <v>14.89335037</v>
      </c>
      <c r="H149">
        <v>-3.2983570100000001</v>
      </c>
      <c r="I149">
        <v>-1.36772022</v>
      </c>
      <c r="J149">
        <f>VLOOKUP(A149,Sheet2!A:C,3,FALSE)</f>
        <v>190</v>
      </c>
      <c r="K149">
        <f>C149-J149</f>
        <v>5</v>
      </c>
      <c r="L149">
        <f>VLOOKUP(A149,Sheet2!A:D,4,FALSE)</f>
        <v>5.0862579931361998</v>
      </c>
      <c r="M149">
        <f>L149-D149</f>
        <v>0.36347919186239963</v>
      </c>
    </row>
    <row r="150" spans="1:13" x14ac:dyDescent="0.25">
      <c r="A150" t="s">
        <v>430</v>
      </c>
      <c r="B150" t="s">
        <v>430</v>
      </c>
      <c r="C150">
        <v>218</v>
      </c>
      <c r="D150">
        <v>119.6675986039191</v>
      </c>
      <c r="E150">
        <v>25.579146770000001</v>
      </c>
      <c r="F150">
        <v>52.829700610000003</v>
      </c>
      <c r="G150">
        <v>36.488839820000003</v>
      </c>
      <c r="H150">
        <v>-2.5879736000000002</v>
      </c>
      <c r="I150">
        <v>0.57108853000000004</v>
      </c>
      <c r="J150">
        <f>VLOOKUP(A150,Sheet2!A:C,3,FALSE)</f>
        <v>213</v>
      </c>
      <c r="K150">
        <f>C150-J150</f>
        <v>5</v>
      </c>
      <c r="L150">
        <f>VLOOKUP(A150,Sheet2!A:D,4,FALSE)</f>
        <v>125.1337955038083</v>
      </c>
      <c r="M150">
        <f>L150-D150</f>
        <v>5.4661968998891979</v>
      </c>
    </row>
    <row r="151" spans="1:13" x14ac:dyDescent="0.25">
      <c r="A151" t="s">
        <v>497</v>
      </c>
      <c r="B151" t="s">
        <v>497</v>
      </c>
      <c r="C151">
        <v>252</v>
      </c>
      <c r="D151">
        <v>2.3292772681057601</v>
      </c>
      <c r="E151">
        <v>132.63236347</v>
      </c>
      <c r="F151">
        <v>60.925168739999997</v>
      </c>
      <c r="G151">
        <v>14.99199535</v>
      </c>
      <c r="H151">
        <v>1.28762095</v>
      </c>
      <c r="I151">
        <v>2.52245E-2</v>
      </c>
      <c r="J151">
        <f>VLOOKUP(A151,Sheet2!A:C,3,FALSE)</f>
        <v>247</v>
      </c>
      <c r="K151">
        <f>C151-J151</f>
        <v>5</v>
      </c>
      <c r="L151">
        <f>VLOOKUP(A151,Sheet2!A:D,4,FALSE)</f>
        <v>2.37753934442651</v>
      </c>
      <c r="M151">
        <f>L151-D151</f>
        <v>4.8262076320749969E-2</v>
      </c>
    </row>
    <row r="152" spans="1:13" x14ac:dyDescent="0.25">
      <c r="A152" t="s">
        <v>534</v>
      </c>
      <c r="B152" t="s">
        <v>535</v>
      </c>
      <c r="C152">
        <v>271</v>
      </c>
      <c r="D152">
        <v>0.89483758247206002</v>
      </c>
      <c r="E152">
        <v>-30.84841793</v>
      </c>
      <c r="F152">
        <v>-8.0480779400000007</v>
      </c>
      <c r="G152">
        <v>-12.54217289</v>
      </c>
      <c r="H152">
        <v>-13.484200660000001</v>
      </c>
      <c r="I152">
        <v>-0.98383271999999999</v>
      </c>
      <c r="J152">
        <f>VLOOKUP(A152,Sheet2!A:C,3,FALSE)</f>
        <v>266</v>
      </c>
      <c r="K152">
        <f>C152-J152</f>
        <v>5</v>
      </c>
      <c r="L152">
        <f>VLOOKUP(A152,Sheet2!A:D,4,FALSE)</f>
        <v>0.91133274665708996</v>
      </c>
      <c r="M152">
        <f>L152-D152</f>
        <v>1.6495164185029942E-2</v>
      </c>
    </row>
    <row r="153" spans="1:13" x14ac:dyDescent="0.25">
      <c r="A153" t="s">
        <v>615</v>
      </c>
      <c r="B153" t="s">
        <v>616</v>
      </c>
      <c r="C153">
        <v>313</v>
      </c>
      <c r="D153">
        <v>0.29911403417269</v>
      </c>
      <c r="E153">
        <v>-18.597389459999999</v>
      </c>
      <c r="F153">
        <v>0.42674283000000002</v>
      </c>
      <c r="G153">
        <v>0.56014850999999999</v>
      </c>
      <c r="H153">
        <v>-6.7706541400000004</v>
      </c>
      <c r="I153">
        <v>-1.44284656</v>
      </c>
      <c r="J153">
        <f>VLOOKUP(A153,Sheet2!A:C,3,FALSE)</f>
        <v>308</v>
      </c>
      <c r="K153">
        <f>C153-J153</f>
        <v>5</v>
      </c>
      <c r="L153">
        <f>VLOOKUP(A153,Sheet2!A:D,4,FALSE)</f>
        <v>0.29917831963664998</v>
      </c>
      <c r="M153">
        <f>L153-D153</f>
        <v>6.4285463959978806E-5</v>
      </c>
    </row>
    <row r="154" spans="1:13" x14ac:dyDescent="0.25">
      <c r="A154" t="s">
        <v>54</v>
      </c>
      <c r="B154" t="s">
        <v>55</v>
      </c>
      <c r="C154">
        <v>24</v>
      </c>
      <c r="D154">
        <v>72.570043496837201</v>
      </c>
      <c r="E154">
        <v>7.6658448999999997</v>
      </c>
      <c r="F154">
        <v>28.046633480000001</v>
      </c>
      <c r="G154">
        <v>44.763970749999999</v>
      </c>
      <c r="H154">
        <v>3.4196348400000001</v>
      </c>
      <c r="I154">
        <v>-1.7797425200000001</v>
      </c>
      <c r="J154">
        <f>VLOOKUP(A154,Sheet2!A:C,3,FALSE)</f>
        <v>20</v>
      </c>
      <c r="K154">
        <f>C154-J154</f>
        <v>4</v>
      </c>
      <c r="L154">
        <f>VLOOKUP(A154,Sheet2!A:D,4,FALSE)</f>
        <v>78.17903190176294</v>
      </c>
      <c r="M154">
        <f>L154-D154</f>
        <v>5.6089884049257392</v>
      </c>
    </row>
    <row r="155" spans="1:13" x14ac:dyDescent="0.25">
      <c r="A155" t="s">
        <v>68</v>
      </c>
      <c r="B155" t="s">
        <v>69</v>
      </c>
      <c r="C155">
        <v>32</v>
      </c>
      <c r="D155">
        <v>47.112298421376238</v>
      </c>
      <c r="E155">
        <v>42.369932570000003</v>
      </c>
      <c r="F155">
        <v>87.401921259999995</v>
      </c>
      <c r="G155">
        <v>50.184235770000001</v>
      </c>
      <c r="H155">
        <v>-7.2148195800000003</v>
      </c>
      <c r="I155">
        <v>3.4525135499999999</v>
      </c>
      <c r="J155">
        <f>VLOOKUP(A155,Sheet2!A:C,3,FALSE)</f>
        <v>28</v>
      </c>
      <c r="K155">
        <f>C155-J155</f>
        <v>4</v>
      </c>
      <c r="L155">
        <f>VLOOKUP(A155,Sheet2!A:D,4,FALSE)</f>
        <v>64.836616389606405</v>
      </c>
      <c r="M155">
        <f>L155-D155</f>
        <v>17.724317968230167</v>
      </c>
    </row>
    <row r="156" spans="1:13" x14ac:dyDescent="0.25">
      <c r="A156" t="s">
        <v>189</v>
      </c>
      <c r="B156" t="s">
        <v>190</v>
      </c>
      <c r="C156">
        <v>93</v>
      </c>
      <c r="D156">
        <v>1.4947922008388499</v>
      </c>
      <c r="E156">
        <v>-32.540076229999997</v>
      </c>
      <c r="F156">
        <v>-8.0149088800000001</v>
      </c>
      <c r="G156">
        <v>26.31821905</v>
      </c>
      <c r="H156">
        <v>12.1171554</v>
      </c>
      <c r="I156">
        <v>-2.0091299199999999</v>
      </c>
      <c r="J156">
        <f>VLOOKUP(A156,Sheet2!A:C,3,FALSE)</f>
        <v>89</v>
      </c>
      <c r="K156">
        <f>C156-J156</f>
        <v>4</v>
      </c>
      <c r="L156">
        <f>VLOOKUP(A156,Sheet2!A:D,4,FALSE)</f>
        <v>1.5502106252801</v>
      </c>
      <c r="M156">
        <f>L156-D156</f>
        <v>5.5418424441250114E-2</v>
      </c>
    </row>
    <row r="157" spans="1:13" x14ac:dyDescent="0.25">
      <c r="A157" t="s">
        <v>255</v>
      </c>
      <c r="B157" t="s">
        <v>256</v>
      </c>
      <c r="C157">
        <v>127</v>
      </c>
      <c r="D157">
        <v>0.99990742507015995</v>
      </c>
      <c r="E157">
        <v>1.5952229600000001</v>
      </c>
      <c r="F157">
        <v>9.2787499999999995E-2</v>
      </c>
      <c r="G157">
        <v>0.12755419000000001</v>
      </c>
      <c r="H157">
        <v>0.31301134000000003</v>
      </c>
      <c r="I157">
        <v>0.11857966</v>
      </c>
      <c r="J157">
        <f>VLOOKUP(A157,Sheet2!A:C,3,FALSE)</f>
        <v>123</v>
      </c>
      <c r="K157">
        <f>C157-J157</f>
        <v>4</v>
      </c>
      <c r="L157">
        <f>VLOOKUP(A157,Sheet2!A:D,4,FALSE)</f>
        <v>0.9893670396748</v>
      </c>
      <c r="M157">
        <f>L157-D157</f>
        <v>-1.0540385395359952E-2</v>
      </c>
    </row>
    <row r="158" spans="1:13" x14ac:dyDescent="0.25">
      <c r="A158" t="s">
        <v>332</v>
      </c>
      <c r="B158" t="s">
        <v>333</v>
      </c>
      <c r="C158">
        <v>167</v>
      </c>
      <c r="D158">
        <v>2.8653922931230001E-2</v>
      </c>
      <c r="E158">
        <v>17.43328584</v>
      </c>
      <c r="F158">
        <v>86.53886765</v>
      </c>
      <c r="G158">
        <v>51.972765500000001</v>
      </c>
      <c r="H158">
        <v>-3.6108969999999997E-2</v>
      </c>
      <c r="I158">
        <v>-3.4166262500000002</v>
      </c>
      <c r="J158">
        <f>VLOOKUP(A158,Sheet2!A:C,3,FALSE)</f>
        <v>163</v>
      </c>
      <c r="K158">
        <f>C158-J158</f>
        <v>4</v>
      </c>
      <c r="L158">
        <f>VLOOKUP(A158,Sheet2!A:D,4,FALSE)</f>
        <v>3.0151116529519999E-2</v>
      </c>
      <c r="M158">
        <f>L158-D158</f>
        <v>1.4971935982899982E-3</v>
      </c>
    </row>
    <row r="159" spans="1:13" x14ac:dyDescent="0.25">
      <c r="A159" t="s">
        <v>441</v>
      </c>
      <c r="B159" t="s">
        <v>442</v>
      </c>
      <c r="C159">
        <v>224</v>
      </c>
      <c r="D159">
        <v>2.9156460461500001E-3</v>
      </c>
      <c r="E159">
        <v>17.448903300000001</v>
      </c>
      <c r="F159">
        <v>35.538274680000001</v>
      </c>
      <c r="G159">
        <v>23.72320551</v>
      </c>
      <c r="H159">
        <v>1.41127698</v>
      </c>
      <c r="I159">
        <v>-1.1037926199999999</v>
      </c>
      <c r="J159">
        <f>VLOOKUP(A159,Sheet2!A:C,3,FALSE)</f>
        <v>220</v>
      </c>
      <c r="K159">
        <f>C159-J159</f>
        <v>4</v>
      </c>
      <c r="L159">
        <f>VLOOKUP(A159,Sheet2!A:D,4,FALSE)</f>
        <v>3.7041227230100002E-3</v>
      </c>
      <c r="M159">
        <f>L159-D159</f>
        <v>7.884766768600001E-4</v>
      </c>
    </row>
    <row r="160" spans="1:13" x14ac:dyDescent="0.25">
      <c r="A160" t="s">
        <v>473</v>
      </c>
      <c r="B160" t="s">
        <v>474</v>
      </c>
      <c r="C160">
        <v>240</v>
      </c>
      <c r="D160">
        <v>0.99871242604553001</v>
      </c>
      <c r="E160">
        <v>-0.60853330999999999</v>
      </c>
      <c r="F160">
        <v>-1.5548980699999999</v>
      </c>
      <c r="G160">
        <v>-0.88615993999999998</v>
      </c>
      <c r="H160">
        <v>-9.5826410000000001E-2</v>
      </c>
      <c r="I160">
        <v>4.4516559999999997E-2</v>
      </c>
      <c r="J160">
        <f>VLOOKUP(A160,Sheet2!A:C,3,FALSE)</f>
        <v>236</v>
      </c>
      <c r="K160">
        <f>C160-J160</f>
        <v>4</v>
      </c>
      <c r="L160">
        <f>VLOOKUP(A160,Sheet2!A:D,4,FALSE)</f>
        <v>0.99504780240696999</v>
      </c>
      <c r="M160">
        <f>L160-D160</f>
        <v>-3.6646236385600162E-3</v>
      </c>
    </row>
    <row r="161" spans="1:13" x14ac:dyDescent="0.25">
      <c r="A161" t="s">
        <v>665</v>
      </c>
      <c r="B161" t="s">
        <v>666</v>
      </c>
      <c r="C161">
        <v>339</v>
      </c>
      <c r="D161">
        <v>0.99767547272474</v>
      </c>
      <c r="E161">
        <v>30.834098489999999</v>
      </c>
      <c r="F161">
        <v>1.01309878</v>
      </c>
      <c r="G161">
        <v>-0.23381735000000001</v>
      </c>
      <c r="H161">
        <v>0.51632230000000001</v>
      </c>
      <c r="I161">
        <v>2.5918199999999999E-2</v>
      </c>
      <c r="J161">
        <f>VLOOKUP(A161,Sheet2!A:C,3,FALSE)</f>
        <v>335</v>
      </c>
      <c r="K161">
        <f>C161-J161</f>
        <v>4</v>
      </c>
      <c r="L161">
        <f>VLOOKUP(A161,Sheet2!A:D,4,FALSE)</f>
        <v>0.98097361485055001</v>
      </c>
      <c r="M161">
        <f>L161-D161</f>
        <v>-1.6701857874189985E-2</v>
      </c>
    </row>
    <row r="162" spans="1:13" x14ac:dyDescent="0.25">
      <c r="A162" t="s">
        <v>708</v>
      </c>
      <c r="B162" t="s">
        <v>709</v>
      </c>
      <c r="C162">
        <v>361</v>
      </c>
      <c r="D162">
        <v>3.7779582904817599</v>
      </c>
      <c r="E162">
        <v>-2.2313253500000001</v>
      </c>
      <c r="F162">
        <v>13.21490017</v>
      </c>
      <c r="G162">
        <v>9.5648726699999997</v>
      </c>
      <c r="H162">
        <v>-2.8094904999999999</v>
      </c>
      <c r="I162">
        <v>-1.6059013799999999</v>
      </c>
      <c r="J162">
        <f>VLOOKUP(A162,Sheet2!A:C,3,FALSE)</f>
        <v>357</v>
      </c>
      <c r="K162">
        <f>C162-J162</f>
        <v>4</v>
      </c>
      <c r="L162">
        <f>VLOOKUP(A162,Sheet2!A:D,4,FALSE)</f>
        <v>3.8200553557080301</v>
      </c>
      <c r="M162">
        <f>L162-D162</f>
        <v>4.2097065226270214E-2</v>
      </c>
    </row>
    <row r="163" spans="1:13" x14ac:dyDescent="0.25">
      <c r="A163" t="s">
        <v>731</v>
      </c>
      <c r="B163" t="s">
        <v>732</v>
      </c>
      <c r="C163">
        <v>373</v>
      </c>
      <c r="D163">
        <v>2.0773226882580001E-2</v>
      </c>
      <c r="E163">
        <v>1.1979001</v>
      </c>
      <c r="F163">
        <v>0.71542768000000001</v>
      </c>
      <c r="G163">
        <v>0.54168746000000001</v>
      </c>
      <c r="H163">
        <v>0.14889010999999999</v>
      </c>
      <c r="I163">
        <v>1.5641039999999998E-2</v>
      </c>
      <c r="J163">
        <f>VLOOKUP(A163,Sheet2!A:C,3,FALSE)</f>
        <v>369</v>
      </c>
      <c r="K163">
        <f>C163-J163</f>
        <v>4</v>
      </c>
      <c r="L163">
        <f>VLOOKUP(A163,Sheet2!A:D,4,FALSE)</f>
        <v>2.080142115213E-2</v>
      </c>
      <c r="M163">
        <f>L163-D163</f>
        <v>2.8194269549999124E-5</v>
      </c>
    </row>
    <row r="164" spans="1:13" x14ac:dyDescent="0.25">
      <c r="A164" t="s">
        <v>763</v>
      </c>
      <c r="B164" t="s">
        <v>764</v>
      </c>
      <c r="C164">
        <v>389</v>
      </c>
      <c r="D164">
        <v>0.14987690972373999</v>
      </c>
      <c r="E164">
        <v>8.6921766300000005</v>
      </c>
      <c r="F164">
        <v>46.932794569999999</v>
      </c>
      <c r="G164">
        <v>6.5583503900000002</v>
      </c>
      <c r="H164">
        <v>-6.8503088300000003</v>
      </c>
      <c r="I164">
        <v>0.93916703999999995</v>
      </c>
      <c r="J164">
        <f>VLOOKUP(A164,Sheet2!A:C,3,FALSE)</f>
        <v>385</v>
      </c>
      <c r="K164">
        <f>C164-J164</f>
        <v>4</v>
      </c>
      <c r="L164">
        <f>VLOOKUP(A164,Sheet2!A:D,4,FALSE)</f>
        <v>0.15001668136400001</v>
      </c>
      <c r="M164">
        <f>L164-D164</f>
        <v>1.3977164026002242E-4</v>
      </c>
    </row>
    <row r="165" spans="1:13" x14ac:dyDescent="0.25">
      <c r="A165" t="s">
        <v>792</v>
      </c>
      <c r="B165" t="s">
        <v>793</v>
      </c>
      <c r="C165">
        <v>404</v>
      </c>
      <c r="D165">
        <v>1.11222292067E-2</v>
      </c>
      <c r="E165">
        <v>9.9938244699999998</v>
      </c>
      <c r="F165">
        <v>92.18844378</v>
      </c>
      <c r="G165">
        <v>32.152294660000003</v>
      </c>
      <c r="H165">
        <v>5.1526543199999999</v>
      </c>
      <c r="I165">
        <v>9.3878089999999997E-2</v>
      </c>
      <c r="J165">
        <f>VLOOKUP(A165,Sheet2!A:C,3,FALSE)</f>
        <v>400</v>
      </c>
      <c r="K165">
        <f>C165-J165</f>
        <v>4</v>
      </c>
      <c r="L165">
        <f>VLOOKUP(A165,Sheet2!A:D,4,FALSE)</f>
        <v>1.101816961806E-2</v>
      </c>
      <c r="M165">
        <f>L165-D165</f>
        <v>-1.0405958863999969E-4</v>
      </c>
    </row>
    <row r="166" spans="1:13" x14ac:dyDescent="0.25">
      <c r="A166" t="s">
        <v>918</v>
      </c>
      <c r="B166" t="s">
        <v>919</v>
      </c>
      <c r="C166">
        <v>471</v>
      </c>
      <c r="D166">
        <v>0.10950264915485</v>
      </c>
      <c r="E166">
        <v>2.4953997999999999</v>
      </c>
      <c r="F166">
        <v>84.12576086</v>
      </c>
      <c r="G166">
        <v>30.72498706</v>
      </c>
      <c r="H166">
        <v>0.39305783</v>
      </c>
      <c r="I166">
        <v>-1.88328516</v>
      </c>
      <c r="J166">
        <f>VLOOKUP(A166,Sheet2!A:C,3,FALSE)</f>
        <v>467</v>
      </c>
      <c r="K166">
        <f>C166-J166</f>
        <v>4</v>
      </c>
      <c r="L166">
        <f>VLOOKUP(A166,Sheet2!A:D,4,FALSE)</f>
        <v>0.10537134074351</v>
      </c>
      <c r="M166">
        <f>L166-D166</f>
        <v>-4.1313084113400039E-3</v>
      </c>
    </row>
    <row r="167" spans="1:13" x14ac:dyDescent="0.25">
      <c r="A167" t="s">
        <v>26</v>
      </c>
      <c r="B167" t="s">
        <v>27</v>
      </c>
      <c r="C167">
        <v>10</v>
      </c>
      <c r="D167">
        <v>81.92463317773074</v>
      </c>
      <c r="E167">
        <v>180.53815992</v>
      </c>
      <c r="F167">
        <v>151.39445047999999</v>
      </c>
      <c r="G167">
        <v>191.69526361999999</v>
      </c>
      <c r="H167">
        <v>15.11264693</v>
      </c>
      <c r="I167">
        <v>21.178543189999999</v>
      </c>
      <c r="J167">
        <f>VLOOKUP(A167,Sheet2!A:C,3,FALSE)</f>
        <v>7</v>
      </c>
      <c r="K167">
        <f>C167-J167</f>
        <v>3</v>
      </c>
      <c r="L167">
        <f>VLOOKUP(A167,Sheet2!A:D,4,FALSE)</f>
        <v>153.5917730484525</v>
      </c>
      <c r="M167">
        <f>L167-D167</f>
        <v>71.667139870721755</v>
      </c>
    </row>
    <row r="168" spans="1:13" x14ac:dyDescent="0.25">
      <c r="A168" t="s">
        <v>74</v>
      </c>
      <c r="B168" t="s">
        <v>75</v>
      </c>
      <c r="C168">
        <v>35</v>
      </c>
      <c r="D168">
        <v>18.627367085215312</v>
      </c>
      <c r="E168">
        <v>35.227500239999998</v>
      </c>
      <c r="F168">
        <v>82.136924769999993</v>
      </c>
      <c r="G168">
        <v>57.116565739999999</v>
      </c>
      <c r="H168">
        <v>-2.5941569100000001</v>
      </c>
      <c r="I168">
        <v>1.4763656300000001</v>
      </c>
      <c r="J168">
        <f>VLOOKUP(A168,Sheet2!A:C,3,FALSE)</f>
        <v>32</v>
      </c>
      <c r="K168">
        <f>C168-J168</f>
        <v>3</v>
      </c>
      <c r="L168">
        <f>VLOOKUP(A168,Sheet2!A:D,4,FALSE)</f>
        <v>19.243319095108319</v>
      </c>
      <c r="M168">
        <f>L168-D168</f>
        <v>0.61595200989300736</v>
      </c>
    </row>
    <row r="169" spans="1:13" x14ac:dyDescent="0.25">
      <c r="A169" t="s">
        <v>110</v>
      </c>
      <c r="B169" t="s">
        <v>111</v>
      </c>
      <c r="C169">
        <v>53</v>
      </c>
      <c r="D169">
        <v>273.85611036170098</v>
      </c>
      <c r="E169">
        <v>-4.55320474</v>
      </c>
      <c r="F169">
        <v>42.68417625</v>
      </c>
      <c r="G169">
        <v>43.028161959999998</v>
      </c>
      <c r="H169">
        <v>-13.141372560000001</v>
      </c>
      <c r="I169">
        <v>-3.1247500399999999</v>
      </c>
      <c r="J169">
        <f>VLOOKUP(A169,Sheet2!A:C,3,FALSE)</f>
        <v>50</v>
      </c>
      <c r="K169">
        <f>C169-J169</f>
        <v>3</v>
      </c>
      <c r="L169">
        <f>VLOOKUP(A169,Sheet2!A:D,4,FALSE)</f>
        <v>315.85458776004288</v>
      </c>
      <c r="M169">
        <f>L169-D169</f>
        <v>41.99847739834189</v>
      </c>
    </row>
    <row r="170" spans="1:13" x14ac:dyDescent="0.25">
      <c r="A170" t="s">
        <v>195</v>
      </c>
      <c r="B170" t="s">
        <v>196</v>
      </c>
      <c r="C170">
        <v>96</v>
      </c>
      <c r="D170">
        <v>1.0004752673658901</v>
      </c>
      <c r="E170">
        <v>6.8752820000000006E-2</v>
      </c>
      <c r="F170">
        <v>8.8577199999999995E-3</v>
      </c>
      <c r="G170">
        <v>5.2565639999999997E-2</v>
      </c>
      <c r="H170">
        <v>4.5877809999999998E-2</v>
      </c>
      <c r="I170">
        <v>4.5218040000000001E-2</v>
      </c>
      <c r="J170">
        <f>VLOOKUP(A170,Sheet2!A:C,3,FALSE)</f>
        <v>93</v>
      </c>
      <c r="K170">
        <f>C170-J170</f>
        <v>3</v>
      </c>
      <c r="L170">
        <f>VLOOKUP(A170,Sheet2!A:D,4,FALSE)</f>
        <v>0.98947997855176995</v>
      </c>
      <c r="M170">
        <f>L170-D170</f>
        <v>-1.0995288814120152E-2</v>
      </c>
    </row>
    <row r="171" spans="1:13" x14ac:dyDescent="0.25">
      <c r="A171" t="s">
        <v>274</v>
      </c>
      <c r="B171" t="s">
        <v>275</v>
      </c>
      <c r="C171">
        <v>137</v>
      </c>
      <c r="D171">
        <v>0.99413660986273999</v>
      </c>
      <c r="E171">
        <v>-9.0739340000000002E-2</v>
      </c>
      <c r="F171">
        <v>-0.41290947</v>
      </c>
      <c r="G171">
        <v>-1.01946303</v>
      </c>
      <c r="H171">
        <v>-0.16224798000000001</v>
      </c>
      <c r="I171">
        <v>-0.55454152000000001</v>
      </c>
      <c r="J171">
        <f>VLOOKUP(A171,Sheet2!A:C,3,FALSE)</f>
        <v>134</v>
      </c>
      <c r="K171">
        <f>C171-J171</f>
        <v>3</v>
      </c>
      <c r="L171">
        <f>VLOOKUP(A171,Sheet2!A:D,4,FALSE)</f>
        <v>0.99060770551764998</v>
      </c>
      <c r="M171">
        <f>L171-D171</f>
        <v>-3.5289043450900115E-3</v>
      </c>
    </row>
    <row r="172" spans="1:13" x14ac:dyDescent="0.25">
      <c r="A172" t="s">
        <v>294</v>
      </c>
      <c r="B172" t="s">
        <v>295</v>
      </c>
      <c r="C172">
        <v>147</v>
      </c>
      <c r="D172">
        <v>11.187349103338841</v>
      </c>
      <c r="E172">
        <v>23.75028768</v>
      </c>
      <c r="F172">
        <v>83.812139430000002</v>
      </c>
      <c r="G172">
        <v>78.434512440000006</v>
      </c>
      <c r="H172">
        <v>5.9538884300000001</v>
      </c>
      <c r="I172">
        <v>-9.1832490000000003E-2</v>
      </c>
      <c r="J172">
        <f>VLOOKUP(A172,Sheet2!A:C,3,FALSE)</f>
        <v>144</v>
      </c>
      <c r="K172">
        <f>C172-J172</f>
        <v>3</v>
      </c>
      <c r="L172">
        <f>VLOOKUP(A172,Sheet2!A:D,4,FALSE)</f>
        <v>11.770346844948421</v>
      </c>
      <c r="M172">
        <f>L172-D172</f>
        <v>0.58299774160957973</v>
      </c>
    </row>
    <row r="173" spans="1:13" x14ac:dyDescent="0.25">
      <c r="A173" t="s">
        <v>355</v>
      </c>
      <c r="B173" t="s">
        <v>356</v>
      </c>
      <c r="C173">
        <v>179</v>
      </c>
      <c r="D173">
        <v>0.10081750933608</v>
      </c>
      <c r="E173">
        <v>15.12855778</v>
      </c>
      <c r="F173">
        <v>85.688431850000001</v>
      </c>
      <c r="G173">
        <v>49.056767970000003</v>
      </c>
      <c r="H173">
        <v>4.7266485200000004</v>
      </c>
      <c r="I173">
        <v>-1.7667210799999999</v>
      </c>
      <c r="J173">
        <f>VLOOKUP(A173,Sheet2!A:C,3,FALSE)</f>
        <v>176</v>
      </c>
      <c r="K173">
        <f>C173-J173</f>
        <v>3</v>
      </c>
      <c r="L173">
        <f>VLOOKUP(A173,Sheet2!A:D,4,FALSE)</f>
        <v>0.11479913625429</v>
      </c>
      <c r="M173">
        <f>L173-D173</f>
        <v>1.3981626918210005E-2</v>
      </c>
    </row>
    <row r="174" spans="1:13" x14ac:dyDescent="0.25">
      <c r="A174" t="s">
        <v>435</v>
      </c>
      <c r="B174" t="s">
        <v>436</v>
      </c>
      <c r="C174">
        <v>221</v>
      </c>
      <c r="D174">
        <v>1.01695558909434</v>
      </c>
      <c r="E174">
        <v>-4.8896549999999997E-2</v>
      </c>
      <c r="F174">
        <v>-2.8283006199999998</v>
      </c>
      <c r="G174">
        <v>1.2025396399999999</v>
      </c>
      <c r="H174">
        <v>1.1819915599999999</v>
      </c>
      <c r="I174">
        <v>4.3109447599999999</v>
      </c>
      <c r="J174">
        <f>VLOOKUP(A174,Sheet2!A:C,3,FALSE)</f>
        <v>218</v>
      </c>
      <c r="K174">
        <f>C174-J174</f>
        <v>3</v>
      </c>
      <c r="L174">
        <f>VLOOKUP(A174,Sheet2!A:D,4,FALSE)</f>
        <v>0.99003692452717995</v>
      </c>
      <c r="M174">
        <f>L174-D174</f>
        <v>-2.6918664567160078E-2</v>
      </c>
    </row>
    <row r="175" spans="1:13" x14ac:dyDescent="0.25">
      <c r="A175" t="s">
        <v>524</v>
      </c>
      <c r="B175" t="s">
        <v>525</v>
      </c>
      <c r="C175">
        <v>266</v>
      </c>
      <c r="D175">
        <v>955.57432593250678</v>
      </c>
      <c r="E175">
        <v>31.25950482</v>
      </c>
      <c r="F175">
        <v>35.715485000000001</v>
      </c>
      <c r="G175">
        <v>19.120918440000001</v>
      </c>
      <c r="H175">
        <v>1.5707806499999999</v>
      </c>
      <c r="I175">
        <v>0.98830879000000005</v>
      </c>
      <c r="J175">
        <f>VLOOKUP(A175,Sheet2!A:C,3,FALSE)</f>
        <v>263</v>
      </c>
      <c r="K175">
        <f>C175-J175</f>
        <v>3</v>
      </c>
      <c r="L175">
        <f>VLOOKUP(A175,Sheet2!A:D,4,FALSE)</f>
        <v>911.09259033857745</v>
      </c>
      <c r="M175">
        <f>L175-D175</f>
        <v>-44.481735593929329</v>
      </c>
    </row>
    <row r="176" spans="1:13" x14ac:dyDescent="0.25">
      <c r="A176" t="s">
        <v>668</v>
      </c>
      <c r="B176" t="s">
        <v>669</v>
      </c>
      <c r="C176">
        <v>341</v>
      </c>
      <c r="D176">
        <v>1.3733911033182999</v>
      </c>
      <c r="E176">
        <v>228.03592502999999</v>
      </c>
      <c r="F176">
        <v>91.662086130000006</v>
      </c>
      <c r="G176">
        <v>86.532025520000005</v>
      </c>
      <c r="H176">
        <v>13.14224437</v>
      </c>
      <c r="I176">
        <v>-0.33165573999999998</v>
      </c>
      <c r="J176">
        <f>VLOOKUP(A176,Sheet2!A:C,3,FALSE)</f>
        <v>338</v>
      </c>
      <c r="K176">
        <f>C176-J176</f>
        <v>3</v>
      </c>
      <c r="L176">
        <f>VLOOKUP(A176,Sheet2!A:D,4,FALSE)</f>
        <v>1.3815693123907899</v>
      </c>
      <c r="M176">
        <f>L176-D176</f>
        <v>8.1782090724900058E-3</v>
      </c>
    </row>
    <row r="177" spans="1:13" x14ac:dyDescent="0.25">
      <c r="A177" t="s">
        <v>755</v>
      </c>
      <c r="B177" t="s">
        <v>756</v>
      </c>
      <c r="C177">
        <v>385</v>
      </c>
      <c r="D177">
        <v>331.00512284644401</v>
      </c>
      <c r="E177">
        <v>-58.225668949999999</v>
      </c>
      <c r="F177">
        <v>4.1889977500000004</v>
      </c>
      <c r="G177">
        <v>11.2322314</v>
      </c>
      <c r="H177">
        <v>-10.577872640000001</v>
      </c>
      <c r="I177">
        <v>0.15589369</v>
      </c>
      <c r="J177">
        <f>VLOOKUP(A177,Sheet2!A:C,3,FALSE)</f>
        <v>382</v>
      </c>
      <c r="K177">
        <f>C177-J177</f>
        <v>3</v>
      </c>
      <c r="L177">
        <f>VLOOKUP(A177,Sheet2!A:D,4,FALSE)</f>
        <v>326.47766593759718</v>
      </c>
      <c r="M177">
        <f>L177-D177</f>
        <v>-4.5274569088468297</v>
      </c>
    </row>
    <row r="178" spans="1:13" x14ac:dyDescent="0.25">
      <c r="A178" t="s">
        <v>759</v>
      </c>
      <c r="B178" t="s">
        <v>760</v>
      </c>
      <c r="C178">
        <v>387</v>
      </c>
      <c r="D178">
        <v>13.156708189434489</v>
      </c>
      <c r="E178">
        <v>-2.3851970200000001</v>
      </c>
      <c r="F178">
        <v>2.9762086999999999</v>
      </c>
      <c r="G178">
        <v>-5.9071407000000002</v>
      </c>
      <c r="H178">
        <v>-2.9466316099999998</v>
      </c>
      <c r="I178">
        <v>-3.6169049700000002</v>
      </c>
      <c r="J178">
        <f>VLOOKUP(A178,Sheet2!A:C,3,FALSE)</f>
        <v>384</v>
      </c>
      <c r="K178">
        <f>C178-J178</f>
        <v>3</v>
      </c>
      <c r="L178">
        <f>VLOOKUP(A178,Sheet2!A:D,4,FALSE)</f>
        <v>12.972335603641181</v>
      </c>
      <c r="M178">
        <f>L178-D178</f>
        <v>-0.18437258579330873</v>
      </c>
    </row>
    <row r="179" spans="1:13" x14ac:dyDescent="0.25">
      <c r="A179" t="s">
        <v>802</v>
      </c>
      <c r="B179" t="s">
        <v>803</v>
      </c>
      <c r="C179">
        <v>409</v>
      </c>
      <c r="D179">
        <v>0.78248656049569998</v>
      </c>
      <c r="E179">
        <v>-14.198465860000001</v>
      </c>
      <c r="F179">
        <v>-13.918567120000001</v>
      </c>
      <c r="G179">
        <v>-10.78214195</v>
      </c>
      <c r="H179">
        <v>-0.95449782000000005</v>
      </c>
      <c r="I179">
        <v>-1.92547691</v>
      </c>
      <c r="J179">
        <f>VLOOKUP(A179,Sheet2!A:C,3,FALSE)</f>
        <v>406</v>
      </c>
      <c r="K179">
        <f>C179-J179</f>
        <v>3</v>
      </c>
      <c r="L179">
        <f>VLOOKUP(A179,Sheet2!A:D,4,FALSE)</f>
        <v>0.75843195753162995</v>
      </c>
      <c r="M179">
        <f>L179-D179</f>
        <v>-2.4054602964070027E-2</v>
      </c>
    </row>
    <row r="180" spans="1:13" x14ac:dyDescent="0.25">
      <c r="A180" t="s">
        <v>828</v>
      </c>
      <c r="B180" t="s">
        <v>828</v>
      </c>
      <c r="C180">
        <v>423</v>
      </c>
      <c r="D180">
        <v>0.2208443396235</v>
      </c>
      <c r="E180">
        <v>24.202425049999999</v>
      </c>
      <c r="F180">
        <v>79.731164539999995</v>
      </c>
      <c r="G180">
        <v>34.635697180000001</v>
      </c>
      <c r="H180">
        <v>-25.398509560000001</v>
      </c>
      <c r="I180">
        <v>-3.9488306299999998</v>
      </c>
      <c r="J180">
        <f>VLOOKUP(A180,Sheet2!A:C,3,FALSE)</f>
        <v>420</v>
      </c>
      <c r="K180">
        <f>C180-J180</f>
        <v>3</v>
      </c>
      <c r="L180">
        <f>VLOOKUP(A180,Sheet2!A:D,4,FALSE)</f>
        <v>0.20653582456544001</v>
      </c>
      <c r="M180">
        <f>L180-D180</f>
        <v>-1.4308515058059995E-2</v>
      </c>
    </row>
    <row r="181" spans="1:13" x14ac:dyDescent="0.25">
      <c r="A181" t="s">
        <v>38</v>
      </c>
      <c r="B181" t="s">
        <v>39</v>
      </c>
      <c r="C181">
        <v>16</v>
      </c>
      <c r="D181">
        <v>24.7726765082494</v>
      </c>
      <c r="E181">
        <v>-12.160915709999999</v>
      </c>
      <c r="F181">
        <v>33.325981990000002</v>
      </c>
      <c r="G181">
        <v>26.50414219</v>
      </c>
      <c r="H181">
        <v>-8.0650873700000005</v>
      </c>
      <c r="I181">
        <v>-1.4336343</v>
      </c>
      <c r="J181">
        <f>VLOOKUP(A181,Sheet2!A:C,3,FALSE)</f>
        <v>14</v>
      </c>
      <c r="K181">
        <f>C181-J181</f>
        <v>2</v>
      </c>
      <c r="L181">
        <f>VLOOKUP(A181,Sheet2!A:D,4,FALSE)</f>
        <v>25.69727400221959</v>
      </c>
      <c r="M181">
        <f>L181-D181</f>
        <v>0.92459749397018953</v>
      </c>
    </row>
    <row r="182" spans="1:13" x14ac:dyDescent="0.25">
      <c r="A182" t="s">
        <v>80</v>
      </c>
      <c r="B182" t="s">
        <v>81</v>
      </c>
      <c r="C182">
        <v>38</v>
      </c>
      <c r="D182">
        <v>0.15105703214926999</v>
      </c>
      <c r="E182">
        <v>30.830982169999999</v>
      </c>
      <c r="F182">
        <v>41.299897569999999</v>
      </c>
      <c r="G182">
        <v>21.917086489999999</v>
      </c>
      <c r="H182">
        <v>2.4489831500000001</v>
      </c>
      <c r="I182">
        <v>0.75859471000000001</v>
      </c>
      <c r="J182">
        <f>VLOOKUP(A182,Sheet2!A:C,3,FALSE)</f>
        <v>36</v>
      </c>
      <c r="K182">
        <f>C182-J182</f>
        <v>2</v>
      </c>
      <c r="L182">
        <f>VLOOKUP(A182,Sheet2!A:D,4,FALSE)</f>
        <v>0.16024093981095</v>
      </c>
      <c r="M182">
        <f>L182-D182</f>
        <v>9.1839076616800075E-3</v>
      </c>
    </row>
    <row r="183" spans="1:13" x14ac:dyDescent="0.25">
      <c r="A183" t="s">
        <v>116</v>
      </c>
      <c r="B183" t="s">
        <v>117</v>
      </c>
      <c r="C183">
        <v>56</v>
      </c>
      <c r="D183">
        <v>0.23890532211750001</v>
      </c>
      <c r="E183">
        <v>11.68808024</v>
      </c>
      <c r="F183">
        <v>31.139697290000001</v>
      </c>
      <c r="G183">
        <v>19.679926380000001</v>
      </c>
      <c r="H183">
        <v>0.55765054000000003</v>
      </c>
      <c r="I183">
        <v>-1.3399587799999999</v>
      </c>
      <c r="J183">
        <f>VLOOKUP(A183,Sheet2!A:C,3,FALSE)</f>
        <v>54</v>
      </c>
      <c r="K183">
        <f>C183-J183</f>
        <v>2</v>
      </c>
      <c r="L183">
        <f>VLOOKUP(A183,Sheet2!A:D,4,FALSE)</f>
        <v>0.25252566661797998</v>
      </c>
      <c r="M183">
        <f>L183-D183</f>
        <v>1.3620344500479969E-2</v>
      </c>
    </row>
    <row r="184" spans="1:13" x14ac:dyDescent="0.25">
      <c r="A184" t="s">
        <v>171</v>
      </c>
      <c r="B184" t="s">
        <v>172</v>
      </c>
      <c r="C184">
        <v>84</v>
      </c>
      <c r="D184">
        <v>64.174236594165805</v>
      </c>
      <c r="E184">
        <v>5.7746530600000003</v>
      </c>
      <c r="F184">
        <v>55.222745779999997</v>
      </c>
      <c r="G184">
        <v>35.643382950000003</v>
      </c>
      <c r="H184">
        <v>-0.65581073000000001</v>
      </c>
      <c r="I184">
        <v>-2.2312781400000001</v>
      </c>
      <c r="J184">
        <f>VLOOKUP(A184,Sheet2!A:C,3,FALSE)</f>
        <v>82</v>
      </c>
      <c r="K184">
        <f>C184-J184</f>
        <v>2</v>
      </c>
      <c r="L184">
        <f>VLOOKUP(A184,Sheet2!A:D,4,FALSE)</f>
        <v>63.929563132805157</v>
      </c>
      <c r="M184">
        <f>L184-D184</f>
        <v>-0.24467346136064805</v>
      </c>
    </row>
    <row r="185" spans="1:13" x14ac:dyDescent="0.25">
      <c r="A185" t="s">
        <v>276</v>
      </c>
      <c r="B185" t="s">
        <v>277</v>
      </c>
      <c r="C185">
        <v>138</v>
      </c>
      <c r="D185">
        <v>1.3586178927882999</v>
      </c>
      <c r="E185">
        <v>27.36881528</v>
      </c>
      <c r="F185">
        <v>100.94493239000001</v>
      </c>
      <c r="G185">
        <v>34.245907250000002</v>
      </c>
      <c r="H185">
        <v>9.2121353199999998</v>
      </c>
      <c r="I185">
        <v>-5.4443239700000001</v>
      </c>
      <c r="J185">
        <f>VLOOKUP(A185,Sheet2!A:C,3,FALSE)</f>
        <v>136</v>
      </c>
      <c r="K185">
        <f>C185-J185</f>
        <v>2</v>
      </c>
      <c r="L185">
        <f>VLOOKUP(A185,Sheet2!A:D,4,FALSE)</f>
        <v>1.2741223349095101</v>
      </c>
      <c r="M185">
        <f>L185-D185</f>
        <v>-8.4495557878789818E-2</v>
      </c>
    </row>
    <row r="186" spans="1:13" x14ac:dyDescent="0.25">
      <c r="A186" t="s">
        <v>284</v>
      </c>
      <c r="B186" t="s">
        <v>285</v>
      </c>
      <c r="C186">
        <v>142</v>
      </c>
      <c r="D186">
        <v>1.4449506691070001E-2</v>
      </c>
      <c r="E186">
        <v>-1.30238981</v>
      </c>
      <c r="F186">
        <v>17.6149807</v>
      </c>
      <c r="G186">
        <v>38.669078630000001</v>
      </c>
      <c r="H186">
        <v>1.1325955400000001</v>
      </c>
      <c r="I186">
        <v>0.24908925000000001</v>
      </c>
      <c r="J186">
        <f>VLOOKUP(A186,Sheet2!A:C,3,FALSE)</f>
        <v>140</v>
      </c>
      <c r="K186">
        <f>C186-J186</f>
        <v>2</v>
      </c>
      <c r="L186">
        <f>VLOOKUP(A186,Sheet2!A:D,4,FALSE)</f>
        <v>1.411787045543E-2</v>
      </c>
      <c r="M186">
        <f>L186-D186</f>
        <v>-3.316362356400003E-4</v>
      </c>
    </row>
    <row r="187" spans="1:13" x14ac:dyDescent="0.25">
      <c r="A187" t="s">
        <v>336</v>
      </c>
      <c r="B187" t="s">
        <v>336</v>
      </c>
      <c r="C187">
        <v>169</v>
      </c>
      <c r="D187">
        <v>0.41728206634638998</v>
      </c>
      <c r="E187">
        <v>-6.10511684</v>
      </c>
      <c r="F187">
        <v>14.176831569999999</v>
      </c>
      <c r="G187">
        <v>19.226784630000001</v>
      </c>
      <c r="H187">
        <v>-4.6061761099999998</v>
      </c>
      <c r="I187">
        <v>0.69425795000000001</v>
      </c>
      <c r="J187">
        <f>VLOOKUP(A187,Sheet2!A:C,3,FALSE)</f>
        <v>167</v>
      </c>
      <c r="K187">
        <f>C187-J187</f>
        <v>2</v>
      </c>
      <c r="L187">
        <f>VLOOKUP(A187,Sheet2!A:D,4,FALSE)</f>
        <v>0.42034792248075997</v>
      </c>
      <c r="M187">
        <f>L187-D187</f>
        <v>3.065856134369993E-3</v>
      </c>
    </row>
    <row r="188" spans="1:13" x14ac:dyDescent="0.25">
      <c r="A188" t="s">
        <v>416</v>
      </c>
      <c r="B188" t="s">
        <v>417</v>
      </c>
      <c r="C188">
        <v>211</v>
      </c>
      <c r="D188">
        <v>12.554437300597041</v>
      </c>
      <c r="E188">
        <v>-13.71749426</v>
      </c>
      <c r="F188">
        <v>-4.0171911600000003</v>
      </c>
      <c r="G188">
        <v>9.1940033200000002</v>
      </c>
      <c r="H188">
        <v>2.6179200000000001E-3</v>
      </c>
      <c r="I188">
        <v>-0.53402998000000002</v>
      </c>
      <c r="J188">
        <f>VLOOKUP(A188,Sheet2!A:C,3,FALSE)</f>
        <v>209</v>
      </c>
      <c r="K188">
        <f>C188-J188</f>
        <v>2</v>
      </c>
      <c r="L188">
        <f>VLOOKUP(A188,Sheet2!A:D,4,FALSE)</f>
        <v>12.14152988866387</v>
      </c>
      <c r="M188">
        <f>L188-D188</f>
        <v>-0.41290741193317082</v>
      </c>
    </row>
    <row r="189" spans="1:13" x14ac:dyDescent="0.25">
      <c r="A189" t="s">
        <v>431</v>
      </c>
      <c r="B189" t="s">
        <v>432</v>
      </c>
      <c r="C189">
        <v>219</v>
      </c>
      <c r="D189">
        <v>0.14110691084651</v>
      </c>
      <c r="E189">
        <v>-26.628725849999999</v>
      </c>
      <c r="F189">
        <v>23.53322193</v>
      </c>
      <c r="G189">
        <v>18.560720440000001</v>
      </c>
      <c r="H189">
        <v>-6.3483322600000003</v>
      </c>
      <c r="I189">
        <v>-0.80081515999999997</v>
      </c>
      <c r="J189">
        <f>VLOOKUP(A189,Sheet2!A:C,3,FALSE)</f>
        <v>217</v>
      </c>
      <c r="K189">
        <f>C189-J189</f>
        <v>2</v>
      </c>
      <c r="L189">
        <f>VLOOKUP(A189,Sheet2!A:D,4,FALSE)</f>
        <v>0.13111642047323999</v>
      </c>
      <c r="M189">
        <f>L189-D189</f>
        <v>-9.9904903732700168E-3</v>
      </c>
    </row>
    <row r="190" spans="1:13" x14ac:dyDescent="0.25">
      <c r="A190" t="s">
        <v>672</v>
      </c>
      <c r="B190" t="s">
        <v>673</v>
      </c>
      <c r="C190">
        <v>343</v>
      </c>
      <c r="D190">
        <v>0.10872946201464</v>
      </c>
      <c r="E190">
        <v>42.806671989999998</v>
      </c>
      <c r="F190">
        <v>43.207930840000003</v>
      </c>
      <c r="G190">
        <v>48.707557029999997</v>
      </c>
      <c r="H190">
        <v>-3.2261641700000001</v>
      </c>
      <c r="I190">
        <v>-0.88290014999999999</v>
      </c>
      <c r="J190">
        <f>VLOOKUP(A190,Sheet2!A:C,3,FALSE)</f>
        <v>341</v>
      </c>
      <c r="K190">
        <f>C190-J190</f>
        <v>2</v>
      </c>
      <c r="L190">
        <f>VLOOKUP(A190,Sheet2!A:D,4,FALSE)</f>
        <v>0.10532186563256</v>
      </c>
      <c r="M190">
        <f>L190-D190</f>
        <v>-3.4075963820799915E-3</v>
      </c>
    </row>
    <row r="191" spans="1:13" x14ac:dyDescent="0.25">
      <c r="A191" t="s">
        <v>712</v>
      </c>
      <c r="B191" t="s">
        <v>713</v>
      </c>
      <c r="C191">
        <v>363</v>
      </c>
      <c r="D191">
        <v>1.1734771599365399</v>
      </c>
      <c r="E191">
        <v>-4.8852707000000004</v>
      </c>
      <c r="F191">
        <v>-3.97326807</v>
      </c>
      <c r="G191">
        <v>-1.05886094</v>
      </c>
      <c r="H191">
        <v>0.28178705999999998</v>
      </c>
      <c r="I191">
        <v>6.5042450000000002E-2</v>
      </c>
      <c r="J191">
        <f>VLOOKUP(A191,Sheet2!A:C,3,FALSE)</f>
        <v>361</v>
      </c>
      <c r="K191">
        <f>C191-J191</f>
        <v>2</v>
      </c>
      <c r="L191">
        <f>VLOOKUP(A191,Sheet2!A:D,4,FALSE)</f>
        <v>1.1759003881430601</v>
      </c>
      <c r="M191">
        <f>L191-D191</f>
        <v>2.4232282065201893E-3</v>
      </c>
    </row>
    <row r="192" spans="1:13" x14ac:dyDescent="0.25">
      <c r="A192" t="s">
        <v>17</v>
      </c>
      <c r="B192" t="s">
        <v>18</v>
      </c>
      <c r="C192">
        <v>5</v>
      </c>
      <c r="D192">
        <v>1.00059984930621</v>
      </c>
      <c r="E192">
        <v>3.3182629999999998E-2</v>
      </c>
      <c r="F192">
        <v>1.446501E-2</v>
      </c>
      <c r="G192">
        <v>2.4321039999999999E-2</v>
      </c>
      <c r="H192">
        <v>4.8435560000000003E-2</v>
      </c>
      <c r="I192">
        <v>2.3475929999999999E-2</v>
      </c>
      <c r="J192">
        <f>VLOOKUP(A192,Sheet2!A:C,3,FALSE)</f>
        <v>4</v>
      </c>
      <c r="K192">
        <f>C192-J192</f>
        <v>1</v>
      </c>
      <c r="L192">
        <f>VLOOKUP(A192,Sheet2!A:D,4,FALSE)</f>
        <v>1.0004435819945501</v>
      </c>
      <c r="M192">
        <f>L192-D192</f>
        <v>-1.5626731165996333E-4</v>
      </c>
    </row>
    <row r="193" spans="1:13" x14ac:dyDescent="0.25">
      <c r="A193" t="s">
        <v>34</v>
      </c>
      <c r="B193" t="s">
        <v>35</v>
      </c>
      <c r="C193">
        <v>14</v>
      </c>
      <c r="D193">
        <v>612.4874456137477</v>
      </c>
      <c r="E193">
        <v>-11.29101142</v>
      </c>
      <c r="F193">
        <v>25.70031358</v>
      </c>
      <c r="G193">
        <v>18.315125510000001</v>
      </c>
      <c r="H193">
        <v>-6.3565172399999996</v>
      </c>
      <c r="I193">
        <v>-0.94209359999999998</v>
      </c>
      <c r="J193">
        <f>VLOOKUP(A193,Sheet2!A:C,3,FALSE)</f>
        <v>13</v>
      </c>
      <c r="K193">
        <f>C193-J193</f>
        <v>1</v>
      </c>
      <c r="L193">
        <f>VLOOKUP(A193,Sheet2!A:D,4,FALSE)</f>
        <v>649.91010095888987</v>
      </c>
      <c r="M193">
        <f>L193-D193</f>
        <v>37.422655345142175</v>
      </c>
    </row>
    <row r="194" spans="1:13" x14ac:dyDescent="0.25">
      <c r="A194" t="s">
        <v>44</v>
      </c>
      <c r="B194" t="s">
        <v>45</v>
      </c>
      <c r="C194">
        <v>19</v>
      </c>
      <c r="D194">
        <v>56.99193510455337</v>
      </c>
      <c r="E194">
        <v>-50.797359440000001</v>
      </c>
      <c r="F194">
        <v>27.717693019999999</v>
      </c>
      <c r="G194">
        <v>35.57755495</v>
      </c>
      <c r="H194">
        <v>-13.92198855</v>
      </c>
      <c r="I194">
        <v>-0.59488176999999998</v>
      </c>
      <c r="J194">
        <f>VLOOKUP(A194,Sheet2!A:C,3,FALSE)</f>
        <v>18</v>
      </c>
      <c r="K194">
        <f>C194-J194</f>
        <v>1</v>
      </c>
      <c r="L194">
        <f>VLOOKUP(A194,Sheet2!A:D,4,FALSE)</f>
        <v>56.888725899142358</v>
      </c>
      <c r="M194">
        <f>L194-D194</f>
        <v>-0.10320920541101231</v>
      </c>
    </row>
    <row r="195" spans="1:13" x14ac:dyDescent="0.25">
      <c r="A195" t="s">
        <v>57</v>
      </c>
      <c r="B195" t="s">
        <v>58</v>
      </c>
      <c r="C195">
        <v>26</v>
      </c>
      <c r="D195">
        <v>1.0009551174342399</v>
      </c>
      <c r="E195">
        <v>5.7625129999999997E-2</v>
      </c>
      <c r="F195">
        <v>-5.8044279999999997E-2</v>
      </c>
      <c r="G195">
        <v>-6.554161E-2</v>
      </c>
      <c r="H195">
        <v>5.697344E-2</v>
      </c>
      <c r="I195">
        <v>4.3861209999999998E-2</v>
      </c>
      <c r="J195">
        <f>VLOOKUP(A195,Sheet2!A:C,3,FALSE)</f>
        <v>25</v>
      </c>
      <c r="K195">
        <f>C195-J195</f>
        <v>1</v>
      </c>
      <c r="L195">
        <f>VLOOKUP(A195,Sheet2!A:D,4,FALSE)</f>
        <v>0.99897816501723002</v>
      </c>
      <c r="M195">
        <f>L195-D195</f>
        <v>-1.9769524170099029E-3</v>
      </c>
    </row>
    <row r="196" spans="1:13" x14ac:dyDescent="0.25">
      <c r="A196" t="s">
        <v>118</v>
      </c>
      <c r="B196" t="s">
        <v>119</v>
      </c>
      <c r="C196">
        <v>57</v>
      </c>
      <c r="D196">
        <v>13.47696494299573</v>
      </c>
      <c r="E196">
        <v>-12.60122984</v>
      </c>
      <c r="F196">
        <v>30.90426454</v>
      </c>
      <c r="G196">
        <v>21.514060010000001</v>
      </c>
      <c r="H196">
        <v>-6.3331019399999997</v>
      </c>
      <c r="I196">
        <v>0.22416865999999999</v>
      </c>
      <c r="J196">
        <f>VLOOKUP(A196,Sheet2!A:C,3,FALSE)</f>
        <v>56</v>
      </c>
      <c r="K196">
        <f>C196-J196</f>
        <v>1</v>
      </c>
      <c r="L196">
        <f>VLOOKUP(A196,Sheet2!A:D,4,FALSE)</f>
        <v>13.49624001642939</v>
      </c>
      <c r="M196">
        <f>L196-D196</f>
        <v>1.9275073433659529E-2</v>
      </c>
    </row>
    <row r="197" spans="1:13" x14ac:dyDescent="0.25">
      <c r="A197" t="s">
        <v>122</v>
      </c>
      <c r="B197" t="s">
        <v>123</v>
      </c>
      <c r="C197">
        <v>59</v>
      </c>
      <c r="D197">
        <v>402.68103882446621</v>
      </c>
      <c r="E197">
        <v>1.8433493000000001</v>
      </c>
      <c r="F197">
        <v>54.105452390000004</v>
      </c>
      <c r="G197">
        <v>2.25337816</v>
      </c>
      <c r="H197">
        <v>-12.96860388</v>
      </c>
      <c r="I197">
        <v>-1.88344325</v>
      </c>
      <c r="J197">
        <f>VLOOKUP(A197,Sheet2!A:C,3,FALSE)</f>
        <v>58</v>
      </c>
      <c r="K197">
        <f>C197-J197</f>
        <v>1</v>
      </c>
      <c r="L197">
        <f>VLOOKUP(A197,Sheet2!A:D,4,FALSE)</f>
        <v>388.50093891206888</v>
      </c>
      <c r="M197">
        <f>L197-D197</f>
        <v>-14.180099912397338</v>
      </c>
    </row>
    <row r="198" spans="1:13" x14ac:dyDescent="0.25">
      <c r="A198" t="s">
        <v>152</v>
      </c>
      <c r="B198" t="s">
        <v>153</v>
      </c>
      <c r="C198">
        <v>74</v>
      </c>
      <c r="D198">
        <v>5.5594215084270502</v>
      </c>
      <c r="E198">
        <v>-20.905444259999999</v>
      </c>
      <c r="F198">
        <v>-2.260929</v>
      </c>
      <c r="G198">
        <v>-7.2415530800000001</v>
      </c>
      <c r="H198">
        <v>-5.04920144</v>
      </c>
      <c r="I198">
        <v>-0.42977854999999998</v>
      </c>
      <c r="J198">
        <f>VLOOKUP(A198,Sheet2!A:C,3,FALSE)</f>
        <v>73</v>
      </c>
      <c r="K198">
        <f>C198-J198</f>
        <v>1</v>
      </c>
      <c r="L198">
        <f>VLOOKUP(A198,Sheet2!A:D,4,FALSE)</f>
        <v>5.8475137667853598</v>
      </c>
      <c r="M198">
        <f>L198-D198</f>
        <v>0.28809225835830965</v>
      </c>
    </row>
    <row r="199" spans="1:13" x14ac:dyDescent="0.25">
      <c r="A199" t="s">
        <v>209</v>
      </c>
      <c r="B199" t="s">
        <v>210</v>
      </c>
      <c r="C199">
        <v>103</v>
      </c>
      <c r="D199">
        <v>2.0682851224182102</v>
      </c>
      <c r="E199">
        <v>27.393005250000002</v>
      </c>
      <c r="F199">
        <v>27.909807610000001</v>
      </c>
      <c r="G199">
        <v>31.877971890000001</v>
      </c>
      <c r="H199">
        <v>-4.3683479199999997</v>
      </c>
      <c r="I199">
        <v>-0.98790290000000003</v>
      </c>
      <c r="J199">
        <f>VLOOKUP(A199,Sheet2!A:C,3,FALSE)</f>
        <v>102</v>
      </c>
      <c r="K199">
        <f>C199-J199</f>
        <v>1</v>
      </c>
      <c r="L199">
        <f>VLOOKUP(A199,Sheet2!A:D,4,FALSE)</f>
        <v>1.8431225538699001</v>
      </c>
      <c r="M199">
        <f>L199-D199</f>
        <v>-0.22516256854831007</v>
      </c>
    </row>
    <row r="200" spans="1:13" x14ac:dyDescent="0.25">
      <c r="A200" t="s">
        <v>243</v>
      </c>
      <c r="B200" t="s">
        <v>244</v>
      </c>
      <c r="C200">
        <v>121</v>
      </c>
      <c r="D200">
        <v>2.9862390446474101</v>
      </c>
      <c r="E200">
        <v>4.8808718500000001</v>
      </c>
      <c r="F200">
        <v>15.37096863</v>
      </c>
      <c r="G200">
        <v>35.497544869999999</v>
      </c>
      <c r="H200">
        <v>-12.34319547</v>
      </c>
      <c r="I200">
        <v>-6.362081E-2</v>
      </c>
      <c r="J200">
        <f>VLOOKUP(A200,Sheet2!A:C,3,FALSE)</f>
        <v>120</v>
      </c>
      <c r="K200">
        <f>C200-J200</f>
        <v>1</v>
      </c>
      <c r="L200">
        <f>VLOOKUP(A200,Sheet2!A:D,4,FALSE)</f>
        <v>2.6594521971360301</v>
      </c>
      <c r="M200">
        <f>L200-D200</f>
        <v>-0.32678684751137999</v>
      </c>
    </row>
    <row r="201" spans="1:13" x14ac:dyDescent="0.25">
      <c r="A201" t="s">
        <v>367</v>
      </c>
      <c r="B201" t="s">
        <v>368</v>
      </c>
      <c r="C201">
        <v>185</v>
      </c>
      <c r="D201">
        <v>0.46913756633630999</v>
      </c>
      <c r="E201">
        <v>-15.116737649999999</v>
      </c>
      <c r="F201">
        <v>-30.318398460000001</v>
      </c>
      <c r="G201">
        <v>-31.96532186</v>
      </c>
      <c r="H201">
        <v>-23.428149810000001</v>
      </c>
      <c r="I201">
        <v>-9.8924814300000001</v>
      </c>
      <c r="J201">
        <f>VLOOKUP(A201,Sheet2!A:C,3,FALSE)</f>
        <v>184</v>
      </c>
      <c r="K201">
        <f>C201-J201</f>
        <v>1</v>
      </c>
      <c r="L201">
        <f>VLOOKUP(A201,Sheet2!A:D,4,FALSE)</f>
        <v>0.47804201658609002</v>
      </c>
      <c r="M201">
        <f>L201-D201</f>
        <v>8.9044502497800382E-3</v>
      </c>
    </row>
    <row r="202" spans="1:13" x14ac:dyDescent="0.25">
      <c r="A202" t="s">
        <v>428</v>
      </c>
      <c r="B202" t="s">
        <v>429</v>
      </c>
      <c r="C202">
        <v>217</v>
      </c>
      <c r="D202">
        <v>1.0983250110798299</v>
      </c>
      <c r="E202">
        <v>-12.535271529999999</v>
      </c>
      <c r="F202">
        <v>14.09696982</v>
      </c>
      <c r="G202">
        <v>7.3281866400000002</v>
      </c>
      <c r="H202">
        <v>9.5827414500000003</v>
      </c>
      <c r="I202">
        <v>1.3694853300000001</v>
      </c>
      <c r="J202">
        <f>VLOOKUP(A202,Sheet2!A:C,3,FALSE)</f>
        <v>216</v>
      </c>
      <c r="K202">
        <f>C202-J202</f>
        <v>1</v>
      </c>
      <c r="L202">
        <f>VLOOKUP(A202,Sheet2!A:D,4,FALSE)</f>
        <v>0.97474225755937005</v>
      </c>
      <c r="M202">
        <f>L202-D202</f>
        <v>-0.12358275352045989</v>
      </c>
    </row>
    <row r="203" spans="1:13" x14ac:dyDescent="0.25">
      <c r="A203" t="s">
        <v>443</v>
      </c>
      <c r="B203" t="s">
        <v>444</v>
      </c>
      <c r="C203">
        <v>225</v>
      </c>
      <c r="D203">
        <v>0.86189847670002995</v>
      </c>
      <c r="E203">
        <v>-30.972901109999999</v>
      </c>
      <c r="F203">
        <v>0.22545731999999999</v>
      </c>
      <c r="G203">
        <v>32.328883959999999</v>
      </c>
      <c r="H203">
        <v>-21.418591979999999</v>
      </c>
      <c r="I203">
        <v>-1.98963556</v>
      </c>
      <c r="J203">
        <f>VLOOKUP(A203,Sheet2!A:C,3,FALSE)</f>
        <v>224</v>
      </c>
      <c r="K203">
        <f>C203-J203</f>
        <v>1</v>
      </c>
      <c r="L203">
        <f>VLOOKUP(A203,Sheet2!A:D,4,FALSE)</f>
        <v>0.78755720735131995</v>
      </c>
      <c r="M203">
        <f>L203-D203</f>
        <v>-7.4341269348709993E-2</v>
      </c>
    </row>
    <row r="204" spans="1:13" x14ac:dyDescent="0.25">
      <c r="A204" t="s">
        <v>469</v>
      </c>
      <c r="B204" t="s">
        <v>470</v>
      </c>
      <c r="C204">
        <v>238</v>
      </c>
      <c r="D204">
        <v>2.9699773929420998</v>
      </c>
      <c r="E204">
        <v>5.65748183</v>
      </c>
      <c r="F204">
        <v>19.619770599999999</v>
      </c>
      <c r="G204">
        <v>73.841289610000004</v>
      </c>
      <c r="H204">
        <v>-16.837700460000001</v>
      </c>
      <c r="I204">
        <v>-0.19709067</v>
      </c>
      <c r="J204">
        <f>VLOOKUP(A204,Sheet2!A:C,3,FALSE)</f>
        <v>237</v>
      </c>
      <c r="K204">
        <f>C204-J204</f>
        <v>1</v>
      </c>
      <c r="L204">
        <f>VLOOKUP(A204,Sheet2!A:D,4,FALSE)</f>
        <v>2.6366394805217301</v>
      </c>
      <c r="M204">
        <f>L204-D204</f>
        <v>-0.3333379124203697</v>
      </c>
    </row>
    <row r="205" spans="1:13" x14ac:dyDescent="0.25">
      <c r="A205" t="s">
        <v>481</v>
      </c>
      <c r="B205" t="s">
        <v>482</v>
      </c>
      <c r="C205">
        <v>244</v>
      </c>
      <c r="D205">
        <v>3.70120112582683</v>
      </c>
      <c r="E205">
        <v>-25.832034149999998</v>
      </c>
      <c r="F205">
        <v>-12.02907358</v>
      </c>
      <c r="G205">
        <v>27.167869899999999</v>
      </c>
      <c r="H205">
        <v>-19.704668380000001</v>
      </c>
      <c r="I205">
        <v>-3.2389328900000001</v>
      </c>
      <c r="J205">
        <f>VLOOKUP(A205,Sheet2!A:C,3,FALSE)</f>
        <v>243</v>
      </c>
      <c r="K205">
        <f>C205-J205</f>
        <v>1</v>
      </c>
      <c r="L205">
        <f>VLOOKUP(A205,Sheet2!A:D,4,FALSE)</f>
        <v>3.4152661030340301</v>
      </c>
      <c r="M205">
        <f>L205-D205</f>
        <v>-0.28593502279279992</v>
      </c>
    </row>
    <row r="206" spans="1:13" x14ac:dyDescent="0.25">
      <c r="A206" t="s">
        <v>498</v>
      </c>
      <c r="B206" t="s">
        <v>499</v>
      </c>
      <c r="C206">
        <v>253</v>
      </c>
      <c r="D206">
        <v>8.1622611855616398</v>
      </c>
      <c r="E206">
        <v>17.822908009999999</v>
      </c>
      <c r="F206">
        <v>48.485797650000002</v>
      </c>
      <c r="G206">
        <v>63.043944279999998</v>
      </c>
      <c r="H206">
        <v>-12.9032547</v>
      </c>
      <c r="I206">
        <v>-0.61689338999999999</v>
      </c>
      <c r="J206">
        <f>VLOOKUP(A206,Sheet2!A:C,3,FALSE)</f>
        <v>252</v>
      </c>
      <c r="K206">
        <f>C206-J206</f>
        <v>1</v>
      </c>
      <c r="L206">
        <f>VLOOKUP(A206,Sheet2!A:D,4,FALSE)</f>
        <v>7.5050748218757501</v>
      </c>
      <c r="M206">
        <f>L206-D206</f>
        <v>-0.65718636368588967</v>
      </c>
    </row>
    <row r="207" spans="1:13" x14ac:dyDescent="0.25">
      <c r="A207" t="s">
        <v>875</v>
      </c>
      <c r="B207" t="s">
        <v>875</v>
      </c>
      <c r="C207">
        <v>449</v>
      </c>
      <c r="D207">
        <v>0.50875950543030002</v>
      </c>
      <c r="E207">
        <v>-33.991864749999998</v>
      </c>
      <c r="F207">
        <v>-9.2244224399999997</v>
      </c>
      <c r="G207">
        <v>4.3284671599999998</v>
      </c>
      <c r="H207">
        <v>-15.079900520000001</v>
      </c>
      <c r="I207">
        <v>0.32871095</v>
      </c>
      <c r="J207">
        <f>VLOOKUP(A207,Sheet2!A:C,3,FALSE)</f>
        <v>448</v>
      </c>
      <c r="K207">
        <f>C207-J207</f>
        <v>1</v>
      </c>
      <c r="L207">
        <f>VLOOKUP(A207,Sheet2!A:D,4,FALSE)</f>
        <v>0.49131535485698002</v>
      </c>
      <c r="M207">
        <f>L207-D207</f>
        <v>-1.7444150573319994E-2</v>
      </c>
    </row>
    <row r="208" spans="1:13" x14ac:dyDescent="0.25">
      <c r="A208" t="s">
        <v>967</v>
      </c>
      <c r="B208" t="s">
        <v>968</v>
      </c>
      <c r="C208">
        <v>498</v>
      </c>
      <c r="D208">
        <v>2.0861343115499999E-2</v>
      </c>
      <c r="E208">
        <v>1.2124692100000001</v>
      </c>
      <c r="F208">
        <v>0.71342815999999998</v>
      </c>
      <c r="G208">
        <v>0.52748676999999999</v>
      </c>
      <c r="H208">
        <v>0.16941998999999999</v>
      </c>
      <c r="I208">
        <v>1.285099E-2</v>
      </c>
      <c r="J208">
        <f>VLOOKUP(A208,Sheet2!A:C,3,FALSE)</f>
        <v>497</v>
      </c>
      <c r="K208">
        <f>C208-J208</f>
        <v>1</v>
      </c>
      <c r="L208">
        <f>VLOOKUP(A208,Sheet2!A:D,4,FALSE)</f>
        <v>2.0891763986449999E-2</v>
      </c>
      <c r="M208">
        <f>L208-D208</f>
        <v>3.0420870949999373E-5</v>
      </c>
    </row>
    <row r="209" spans="1:13" x14ac:dyDescent="0.25">
      <c r="A209" t="s">
        <v>9</v>
      </c>
      <c r="B209" t="s">
        <v>10</v>
      </c>
      <c r="C209">
        <v>1</v>
      </c>
      <c r="D209">
        <v>47489.217975938482</v>
      </c>
      <c r="E209">
        <v>31.046679180000002</v>
      </c>
      <c r="F209">
        <v>35.569971180000003</v>
      </c>
      <c r="G209">
        <v>19.101947750000001</v>
      </c>
      <c r="H209">
        <v>1.4760765499999999</v>
      </c>
      <c r="I209">
        <v>1.26074368</v>
      </c>
      <c r="J209">
        <f>VLOOKUP(A209,Sheet2!A:C,3,FALSE)</f>
        <v>1</v>
      </c>
      <c r="K209">
        <f>C209-J209</f>
        <v>0</v>
      </c>
      <c r="L209">
        <f>VLOOKUP(A209,Sheet2!A:D,4,FALSE)</f>
        <v>45192.33967015877</v>
      </c>
      <c r="M209">
        <f>L209-D209</f>
        <v>-2296.8783057797118</v>
      </c>
    </row>
    <row r="210" spans="1:13" x14ac:dyDescent="0.25">
      <c r="A210" t="s">
        <v>11</v>
      </c>
      <c r="B210" t="s">
        <v>12</v>
      </c>
      <c r="C210">
        <v>2</v>
      </c>
      <c r="D210">
        <v>3125.8361895014309</v>
      </c>
      <c r="E210">
        <v>25.298918499999999</v>
      </c>
      <c r="F210">
        <v>52.951969169999998</v>
      </c>
      <c r="G210">
        <v>36.015408000000001</v>
      </c>
      <c r="H210">
        <v>-2.7400495199999999</v>
      </c>
      <c r="I210">
        <v>0.57203165</v>
      </c>
      <c r="J210">
        <f>VLOOKUP(A210,Sheet2!A:C,3,FALSE)</f>
        <v>2</v>
      </c>
      <c r="K210">
        <f>C210-J210</f>
        <v>0</v>
      </c>
      <c r="L210">
        <f>VLOOKUP(A210,Sheet2!A:D,4,FALSE)</f>
        <v>3275.3977124774992</v>
      </c>
      <c r="M210">
        <f>L210-D210</f>
        <v>149.56152297606832</v>
      </c>
    </row>
    <row r="211" spans="1:13" x14ac:dyDescent="0.25">
      <c r="A211" t="s">
        <v>13</v>
      </c>
      <c r="B211" t="s">
        <v>14</v>
      </c>
      <c r="C211">
        <v>3</v>
      </c>
      <c r="D211">
        <v>2.6144212154222402</v>
      </c>
      <c r="E211">
        <v>73.581567280000002</v>
      </c>
      <c r="F211">
        <v>94.773830989999993</v>
      </c>
      <c r="G211">
        <v>100.99626017999999</v>
      </c>
      <c r="H211">
        <v>6.2452607699999998</v>
      </c>
      <c r="I211">
        <v>1.1302629799999999</v>
      </c>
      <c r="J211">
        <f>VLOOKUP(A211,Sheet2!A:C,3,FALSE)</f>
        <v>3</v>
      </c>
      <c r="K211">
        <f>C211-J211</f>
        <v>0</v>
      </c>
      <c r="L211">
        <f>VLOOKUP(A211,Sheet2!A:D,4,FALSE)</f>
        <v>2.2616363014825702</v>
      </c>
      <c r="M211">
        <f>L211-D211</f>
        <v>-0.35278491393966993</v>
      </c>
    </row>
    <row r="212" spans="1:13" x14ac:dyDescent="0.25">
      <c r="A212" t="s">
        <v>19</v>
      </c>
      <c r="B212" t="s">
        <v>19</v>
      </c>
      <c r="C212">
        <v>6</v>
      </c>
      <c r="D212">
        <v>1.10580439414633</v>
      </c>
      <c r="E212">
        <v>22.853792519999999</v>
      </c>
      <c r="F212">
        <v>71.521076890000003</v>
      </c>
      <c r="G212">
        <v>52.103457319999997</v>
      </c>
      <c r="H212">
        <v>-10.829313839999999</v>
      </c>
      <c r="I212">
        <v>-1.2372437599999999</v>
      </c>
      <c r="J212">
        <f>VLOOKUP(A212,Sheet2!A:C,3,FALSE)</f>
        <v>6</v>
      </c>
      <c r="K212">
        <f>C212-J212</f>
        <v>0</v>
      </c>
      <c r="L212">
        <f>VLOOKUP(A212,Sheet2!A:D,4,FALSE)</f>
        <v>1.0531020044114501</v>
      </c>
      <c r="M212">
        <f>L212-D212</f>
        <v>-5.2702389734879951E-2</v>
      </c>
    </row>
    <row r="213" spans="1:13" x14ac:dyDescent="0.25">
      <c r="A213" t="s">
        <v>28</v>
      </c>
      <c r="B213" t="s">
        <v>29</v>
      </c>
      <c r="C213">
        <v>11</v>
      </c>
      <c r="D213">
        <v>26.12922614715065</v>
      </c>
      <c r="E213">
        <v>-1.6753661200000001</v>
      </c>
      <c r="F213">
        <v>48.616899840000002</v>
      </c>
      <c r="G213">
        <v>37.086790720000003</v>
      </c>
      <c r="H213">
        <v>-5.7432236799999998</v>
      </c>
      <c r="I213">
        <v>1.00068811</v>
      </c>
      <c r="J213">
        <f>VLOOKUP(A213,Sheet2!A:C,3,FALSE)</f>
        <v>11</v>
      </c>
      <c r="K213">
        <f>C213-J213</f>
        <v>0</v>
      </c>
      <c r="L213">
        <f>VLOOKUP(A213,Sheet2!A:D,4,FALSE)</f>
        <v>21.872524571600859</v>
      </c>
      <c r="M213">
        <f>L213-D213</f>
        <v>-4.2567015755497906</v>
      </c>
    </row>
    <row r="214" spans="1:13" x14ac:dyDescent="0.25">
      <c r="A214" t="s">
        <v>30</v>
      </c>
      <c r="B214" t="s">
        <v>31</v>
      </c>
      <c r="C214">
        <v>12</v>
      </c>
      <c r="D214">
        <v>1.00037064144132</v>
      </c>
      <c r="E214">
        <v>4.4818650000000002E-2</v>
      </c>
      <c r="F214">
        <v>2.147452E-2</v>
      </c>
      <c r="G214">
        <v>4.1221580000000001E-2</v>
      </c>
      <c r="H214">
        <v>3.1246139999999999E-2</v>
      </c>
      <c r="I214">
        <v>6.3952999999999996E-3</v>
      </c>
      <c r="J214">
        <f>VLOOKUP(A214,Sheet2!A:C,3,FALSE)</f>
        <v>12</v>
      </c>
      <c r="K214">
        <f>C214-J214</f>
        <v>0</v>
      </c>
      <c r="L214">
        <f>VLOOKUP(A214,Sheet2!A:D,4,FALSE)</f>
        <v>1.00024398424247</v>
      </c>
      <c r="M214">
        <f>L214-D214</f>
        <v>-1.2665719885007753E-4</v>
      </c>
    </row>
    <row r="215" spans="1:13" x14ac:dyDescent="0.25">
      <c r="A215" t="s">
        <v>36</v>
      </c>
      <c r="B215" t="s">
        <v>37</v>
      </c>
      <c r="C215">
        <v>15</v>
      </c>
      <c r="D215">
        <v>169.73566543178379</v>
      </c>
      <c r="E215">
        <v>-5.9673482699999996</v>
      </c>
      <c r="F215">
        <v>27.287866950000002</v>
      </c>
      <c r="G215">
        <v>23.259226250000001</v>
      </c>
      <c r="H215">
        <v>-2.99582031</v>
      </c>
      <c r="I215">
        <v>0.21086648</v>
      </c>
      <c r="J215">
        <f>VLOOKUP(A215,Sheet2!A:C,3,FALSE)</f>
        <v>15</v>
      </c>
      <c r="K215">
        <f>C215-J215</f>
        <v>0</v>
      </c>
      <c r="L215">
        <f>VLOOKUP(A215,Sheet2!A:D,4,FALSE)</f>
        <v>172.61435395204549</v>
      </c>
      <c r="M215">
        <f>L215-D215</f>
        <v>2.8786885202617043</v>
      </c>
    </row>
    <row r="216" spans="1:13" x14ac:dyDescent="0.25">
      <c r="A216" t="s">
        <v>40</v>
      </c>
      <c r="B216" t="s">
        <v>41</v>
      </c>
      <c r="C216">
        <v>17</v>
      </c>
      <c r="D216">
        <v>47434.847168307067</v>
      </c>
      <c r="E216">
        <v>30.776268649999999</v>
      </c>
      <c r="F216">
        <v>35.411415720000001</v>
      </c>
      <c r="G216">
        <v>19.200370929999998</v>
      </c>
      <c r="H216">
        <v>1.40732262</v>
      </c>
      <c r="I216">
        <v>1.0994128700000001</v>
      </c>
      <c r="J216">
        <f>VLOOKUP(A216,Sheet2!A:C,3,FALSE)</f>
        <v>17</v>
      </c>
      <c r="K216">
        <f>C216-J216</f>
        <v>0</v>
      </c>
      <c r="L216">
        <f>VLOOKUP(A216,Sheet2!A:D,4,FALSE)</f>
        <v>45204.609298028437</v>
      </c>
      <c r="M216">
        <f>L216-D216</f>
        <v>-2230.23787027863</v>
      </c>
    </row>
    <row r="217" spans="1:13" x14ac:dyDescent="0.25">
      <c r="A217" t="s">
        <v>48</v>
      </c>
      <c r="B217" t="s">
        <v>49</v>
      </c>
      <c r="C217">
        <v>21</v>
      </c>
      <c r="D217">
        <v>46.157449639003282</v>
      </c>
      <c r="E217">
        <v>173.12850193</v>
      </c>
      <c r="F217">
        <v>314.48768894</v>
      </c>
      <c r="G217">
        <v>279.21278360999997</v>
      </c>
      <c r="H217">
        <v>33.539785160000001</v>
      </c>
      <c r="I217">
        <v>5.8469399400000004</v>
      </c>
      <c r="J217">
        <f>VLOOKUP(A217,Sheet2!A:C,3,FALSE)</f>
        <v>21</v>
      </c>
      <c r="K217">
        <f>C217-J217</f>
        <v>0</v>
      </c>
      <c r="L217">
        <f>VLOOKUP(A217,Sheet2!A:D,4,FALSE)</f>
        <v>34.70382460456316</v>
      </c>
      <c r="M217">
        <f>L217-D217</f>
        <v>-11.453625034440122</v>
      </c>
    </row>
    <row r="218" spans="1:13" x14ac:dyDescent="0.25">
      <c r="A218" t="s">
        <v>52</v>
      </c>
      <c r="B218" t="s">
        <v>53</v>
      </c>
      <c r="C218">
        <v>23</v>
      </c>
      <c r="D218">
        <v>0.1183791250536</v>
      </c>
      <c r="E218">
        <v>8.6510460200000008</v>
      </c>
      <c r="F218">
        <v>49.318498429999998</v>
      </c>
      <c r="G218">
        <v>43.321803189999997</v>
      </c>
      <c r="H218">
        <v>-8.50650832</v>
      </c>
      <c r="I218">
        <v>-0.80769568999999997</v>
      </c>
      <c r="J218">
        <f>VLOOKUP(A218,Sheet2!A:C,3,FALSE)</f>
        <v>23</v>
      </c>
      <c r="K218">
        <f>C218-J218</f>
        <v>0</v>
      </c>
      <c r="L218">
        <f>VLOOKUP(A218,Sheet2!A:D,4,FALSE)</f>
        <v>0.11057192439864</v>
      </c>
      <c r="M218">
        <f>L218-D218</f>
        <v>-7.8072006549600031E-3</v>
      </c>
    </row>
    <row r="219" spans="1:13" x14ac:dyDescent="0.25">
      <c r="A219" t="s">
        <v>59</v>
      </c>
      <c r="B219" t="s">
        <v>60</v>
      </c>
      <c r="C219">
        <v>27</v>
      </c>
      <c r="D219">
        <v>8.4079238734170003E-2</v>
      </c>
      <c r="E219">
        <v>15.55961016</v>
      </c>
      <c r="F219">
        <v>27.66768948</v>
      </c>
      <c r="G219">
        <v>36.252309080000003</v>
      </c>
      <c r="H219">
        <v>-3.2541376799999999</v>
      </c>
      <c r="I219">
        <v>0.33336832</v>
      </c>
      <c r="J219">
        <f>VLOOKUP(A219,Sheet2!A:C,3,FALSE)</f>
        <v>27</v>
      </c>
      <c r="K219">
        <f>C219-J219</f>
        <v>0</v>
      </c>
      <c r="L219">
        <f>VLOOKUP(A219,Sheet2!A:D,4,FALSE)</f>
        <v>8.4912988658259997E-2</v>
      </c>
      <c r="M219">
        <f>L219-D219</f>
        <v>8.3374992408999371E-4</v>
      </c>
    </row>
    <row r="220" spans="1:13" x14ac:dyDescent="0.25">
      <c r="A220" t="s">
        <v>67</v>
      </c>
      <c r="B220" t="s">
        <v>67</v>
      </c>
      <c r="C220">
        <v>31</v>
      </c>
      <c r="D220">
        <v>4.8259510895573303</v>
      </c>
      <c r="E220">
        <v>-25.2181161</v>
      </c>
      <c r="F220">
        <v>27.505088990000001</v>
      </c>
      <c r="G220">
        <v>21.259641120000001</v>
      </c>
      <c r="H220">
        <v>-7.5604861400000001</v>
      </c>
      <c r="I220">
        <v>-2.1020527699999998</v>
      </c>
      <c r="J220">
        <f>VLOOKUP(A220,Sheet2!A:C,3,FALSE)</f>
        <v>31</v>
      </c>
      <c r="K220">
        <f>C220-J220</f>
        <v>0</v>
      </c>
      <c r="L220">
        <f>VLOOKUP(A220,Sheet2!A:D,4,FALSE)</f>
        <v>4.5478401035632601</v>
      </c>
      <c r="M220">
        <f>L220-D220</f>
        <v>-0.27811098599407025</v>
      </c>
    </row>
    <row r="221" spans="1:13" x14ac:dyDescent="0.25">
      <c r="A221" t="s">
        <v>148</v>
      </c>
      <c r="B221" t="s">
        <v>149</v>
      </c>
      <c r="C221">
        <v>72</v>
      </c>
      <c r="D221">
        <v>1.0004943569461899</v>
      </c>
      <c r="E221">
        <v>6.7247959999999996E-2</v>
      </c>
      <c r="F221">
        <v>4.1885000000000004E-3</v>
      </c>
      <c r="G221">
        <v>5.888827E-2</v>
      </c>
      <c r="H221">
        <v>3.6299699999999997E-2</v>
      </c>
      <c r="I221">
        <v>4.3852250000000002E-2</v>
      </c>
      <c r="J221">
        <f>VLOOKUP(A221,Sheet2!A:C,3,FALSE)</f>
        <v>72</v>
      </c>
      <c r="K221">
        <f>C221-J221</f>
        <v>0</v>
      </c>
      <c r="L221">
        <f>VLOOKUP(A221,Sheet2!A:D,4,FALSE)</f>
        <v>1.00014202442846</v>
      </c>
      <c r="M221">
        <f>L221-D221</f>
        <v>-3.5233251772992524E-4</v>
      </c>
    </row>
    <row r="222" spans="1:13" x14ac:dyDescent="0.25">
      <c r="A222" t="s">
        <v>199</v>
      </c>
      <c r="B222" t="s">
        <v>200</v>
      </c>
      <c r="C222">
        <v>98</v>
      </c>
      <c r="D222">
        <v>81.514775818889177</v>
      </c>
      <c r="E222">
        <v>-28.62504685</v>
      </c>
      <c r="F222">
        <v>34.39832449</v>
      </c>
      <c r="G222">
        <v>46.516796300000003</v>
      </c>
      <c r="H222">
        <v>14.307402529999999</v>
      </c>
      <c r="I222">
        <v>1.60181109</v>
      </c>
      <c r="J222">
        <f>VLOOKUP(A222,Sheet2!A:C,3,FALSE)</f>
        <v>98</v>
      </c>
      <c r="K222">
        <f>C222-J222</f>
        <v>0</v>
      </c>
      <c r="L222">
        <f>VLOOKUP(A222,Sheet2!A:D,4,FALSE)</f>
        <v>73.836668078880663</v>
      </c>
      <c r="M222">
        <f>L222-D222</f>
        <v>-7.6781077400085138</v>
      </c>
    </row>
    <row r="223" spans="1:13" x14ac:dyDescent="0.25">
      <c r="A223" t="s">
        <v>298</v>
      </c>
      <c r="B223" t="s">
        <v>299</v>
      </c>
      <c r="C223">
        <v>149</v>
      </c>
      <c r="D223">
        <v>7.1127938261079997</v>
      </c>
      <c r="E223">
        <v>59.792984079999997</v>
      </c>
      <c r="F223">
        <v>143.70584266</v>
      </c>
      <c r="G223">
        <v>125.59704203</v>
      </c>
      <c r="H223">
        <v>-6.6227895600000002</v>
      </c>
      <c r="I223">
        <v>11.74943464</v>
      </c>
      <c r="J223">
        <f>VLOOKUP(A223,Sheet2!A:C,3,FALSE)</f>
        <v>149</v>
      </c>
      <c r="K223">
        <f>C223-J223</f>
        <v>0</v>
      </c>
      <c r="L223">
        <f>VLOOKUP(A223,Sheet2!A:D,4,FALSE)</f>
        <v>7.46190128402562</v>
      </c>
      <c r="M223">
        <f>L223-D223</f>
        <v>0.34910745791762032</v>
      </c>
    </row>
    <row r="224" spans="1:13" x14ac:dyDescent="0.25">
      <c r="A224" t="s">
        <v>397</v>
      </c>
      <c r="B224" t="s">
        <v>397</v>
      </c>
      <c r="C224">
        <v>201</v>
      </c>
      <c r="D224">
        <v>0.20713837411934</v>
      </c>
      <c r="E224">
        <v>255.59810734999999</v>
      </c>
      <c r="F224">
        <v>160.94452432</v>
      </c>
      <c r="G224">
        <v>60.685013009999999</v>
      </c>
      <c r="H224">
        <v>17.869543279999998</v>
      </c>
      <c r="I224">
        <v>13.59490888</v>
      </c>
      <c r="J224">
        <f>VLOOKUP(A224,Sheet2!A:C,3,FALSE)</f>
        <v>201</v>
      </c>
      <c r="K224">
        <f>C224-J224</f>
        <v>0</v>
      </c>
      <c r="L224">
        <f>VLOOKUP(A224,Sheet2!A:D,4,FALSE)</f>
        <v>0.39678519846579002</v>
      </c>
      <c r="M224">
        <f>L224-D224</f>
        <v>0.18964682434645003</v>
      </c>
    </row>
    <row r="225" spans="1:13" x14ac:dyDescent="0.25">
      <c r="A225" t="s">
        <v>418</v>
      </c>
      <c r="B225" t="s">
        <v>419</v>
      </c>
      <c r="C225">
        <v>212</v>
      </c>
      <c r="D225">
        <v>0.18603824115133999</v>
      </c>
      <c r="E225">
        <v>193.61870051</v>
      </c>
      <c r="F225">
        <v>271.30665570000002</v>
      </c>
      <c r="G225">
        <v>107.5576561</v>
      </c>
      <c r="H225">
        <v>30.787040439999998</v>
      </c>
      <c r="I225">
        <v>2.9679988499999999</v>
      </c>
      <c r="J225">
        <f>VLOOKUP(A225,Sheet2!A:C,3,FALSE)</f>
        <v>212</v>
      </c>
      <c r="K225">
        <f>C225-J225</f>
        <v>0</v>
      </c>
      <c r="L225">
        <f>VLOOKUP(A225,Sheet2!A:D,4,FALSE)</f>
        <v>0.14897744392764001</v>
      </c>
      <c r="M225">
        <f>L225-D225</f>
        <v>-3.7060797223699982E-2</v>
      </c>
    </row>
    <row r="226" spans="1:13" x14ac:dyDescent="0.25">
      <c r="A226" t="s">
        <v>424</v>
      </c>
      <c r="B226" t="s">
        <v>425</v>
      </c>
      <c r="C226">
        <v>215</v>
      </c>
      <c r="D226">
        <v>2.7716585336062902</v>
      </c>
      <c r="E226">
        <v>-10.80176515</v>
      </c>
      <c r="F226">
        <v>21.01851314</v>
      </c>
      <c r="G226">
        <v>14.52058854</v>
      </c>
      <c r="H226">
        <v>-3.15606718</v>
      </c>
      <c r="I226">
        <v>1.14446117</v>
      </c>
      <c r="J226">
        <f>VLOOKUP(A226,Sheet2!A:C,3,FALSE)</f>
        <v>215</v>
      </c>
      <c r="K226">
        <f>C226-J226</f>
        <v>0</v>
      </c>
      <c r="L226">
        <f>VLOOKUP(A226,Sheet2!A:D,4,FALSE)</f>
        <v>2.6014618752231899</v>
      </c>
      <c r="M226">
        <f>L226-D226</f>
        <v>-0.17019665838310027</v>
      </c>
    </row>
    <row r="227" spans="1:13" x14ac:dyDescent="0.25">
      <c r="A227" t="s">
        <v>447</v>
      </c>
      <c r="B227" t="s">
        <v>448</v>
      </c>
      <c r="C227">
        <v>227</v>
      </c>
      <c r="D227">
        <v>1.7069988472689299</v>
      </c>
      <c r="E227">
        <v>-1.1651752399999999</v>
      </c>
      <c r="F227">
        <v>98.994204010000004</v>
      </c>
      <c r="G227">
        <v>43.8464229</v>
      </c>
      <c r="H227">
        <v>-1.3347413400000001</v>
      </c>
      <c r="I227">
        <v>-5.4360125000000004</v>
      </c>
      <c r="J227">
        <f>VLOOKUP(A227,Sheet2!A:C,3,FALSE)</f>
        <v>227</v>
      </c>
      <c r="K227">
        <f>C227-J227</f>
        <v>0</v>
      </c>
      <c r="L227">
        <f>VLOOKUP(A227,Sheet2!A:D,4,FALSE)</f>
        <v>1.5141102411787599</v>
      </c>
      <c r="M227">
        <f>L227-D227</f>
        <v>-0.19288860609017</v>
      </c>
    </row>
    <row r="228" spans="1:13" x14ac:dyDescent="0.25">
      <c r="A228" t="s">
        <v>453</v>
      </c>
      <c r="B228" t="s">
        <v>454</v>
      </c>
      <c r="C228">
        <v>230</v>
      </c>
      <c r="D228">
        <v>1.0215232443839</v>
      </c>
      <c r="E228">
        <v>-25.356937680000001</v>
      </c>
      <c r="F228">
        <v>-3.1069170599999998</v>
      </c>
      <c r="G228">
        <v>33.959517759999997</v>
      </c>
      <c r="H228">
        <v>-6.93319888</v>
      </c>
      <c r="I228">
        <v>-4.5961860300000001</v>
      </c>
      <c r="J228">
        <f>VLOOKUP(A228,Sheet2!A:C,3,FALSE)</f>
        <v>230</v>
      </c>
      <c r="K228">
        <f>C228-J228</f>
        <v>0</v>
      </c>
      <c r="L228">
        <f>VLOOKUP(A228,Sheet2!A:D,4,FALSE)</f>
        <v>0.87644910980141</v>
      </c>
      <c r="M228">
        <f>L228-D228</f>
        <v>-0.14507413458248997</v>
      </c>
    </row>
    <row r="229" spans="1:13" x14ac:dyDescent="0.25">
      <c r="A229" t="s">
        <v>528</v>
      </c>
      <c r="B229" t="s">
        <v>529</v>
      </c>
      <c r="C229">
        <v>268</v>
      </c>
      <c r="D229">
        <v>0.36525624490657999</v>
      </c>
      <c r="E229">
        <v>75.527180709999996</v>
      </c>
      <c r="F229">
        <v>53.115653160000001</v>
      </c>
      <c r="G229">
        <v>24.477701490000001</v>
      </c>
      <c r="H229">
        <v>3.1280332400000002</v>
      </c>
      <c r="I229">
        <v>3.86540923</v>
      </c>
      <c r="J229">
        <f>VLOOKUP(A229,Sheet2!A:C,3,FALSE)</f>
        <v>268</v>
      </c>
      <c r="K229">
        <f>C229-J229</f>
        <v>0</v>
      </c>
      <c r="L229">
        <f>VLOOKUP(A229,Sheet2!A:D,4,FALSE)</f>
        <v>0.33249630541578001</v>
      </c>
      <c r="M229">
        <f>L229-D229</f>
        <v>-3.2759939490799972E-2</v>
      </c>
    </row>
    <row r="230" spans="1:13" x14ac:dyDescent="0.25">
      <c r="A230" t="s">
        <v>725</v>
      </c>
      <c r="B230" t="s">
        <v>726</v>
      </c>
      <c r="C230">
        <v>370</v>
      </c>
      <c r="D230">
        <v>2.5006822848611199</v>
      </c>
      <c r="E230">
        <v>-13.886700279999999</v>
      </c>
      <c r="F230">
        <v>-21.659098719999999</v>
      </c>
      <c r="G230">
        <v>11.96129285</v>
      </c>
      <c r="H230">
        <v>2.2447619900000002</v>
      </c>
      <c r="I230">
        <v>1.15919679</v>
      </c>
      <c r="J230">
        <f>VLOOKUP(A230,Sheet2!A:C,3,FALSE)</f>
        <v>370</v>
      </c>
      <c r="K230">
        <f>C230-J230</f>
        <v>0</v>
      </c>
      <c r="L230">
        <f>VLOOKUP(A230,Sheet2!A:D,4,FALSE)</f>
        <v>2.4448537347665198</v>
      </c>
      <c r="M230">
        <f>L230-D230</f>
        <v>-5.5828550094600082E-2</v>
      </c>
    </row>
    <row r="231" spans="1:13" x14ac:dyDescent="0.25">
      <c r="A231" t="s">
        <v>934</v>
      </c>
      <c r="B231" t="s">
        <v>935</v>
      </c>
      <c r="C231">
        <v>479</v>
      </c>
      <c r="D231">
        <v>4.1769989388407804</v>
      </c>
      <c r="E231">
        <v>0</v>
      </c>
      <c r="F231">
        <v>0</v>
      </c>
      <c r="G231">
        <v>683.26685225000006</v>
      </c>
      <c r="H231">
        <v>84.869023810000002</v>
      </c>
      <c r="I231">
        <v>-8.9283814100000001</v>
      </c>
      <c r="J231">
        <f>VLOOKUP(A231,Sheet2!A:C,3,FALSE)</f>
        <v>479</v>
      </c>
      <c r="K231">
        <f>C231-J231</f>
        <v>0</v>
      </c>
      <c r="L231">
        <f>VLOOKUP(A231,Sheet2!A:D,4,FALSE)</f>
        <v>3.4967910429571498</v>
      </c>
      <c r="M231">
        <f>L231-D231</f>
        <v>-0.68020789588363062</v>
      </c>
    </row>
    <row r="232" spans="1:13" x14ac:dyDescent="0.25">
      <c r="A232" t="s">
        <v>942</v>
      </c>
      <c r="B232" t="s">
        <v>943</v>
      </c>
      <c r="C232">
        <v>483</v>
      </c>
      <c r="D232">
        <v>3.0139471963463902</v>
      </c>
      <c r="E232">
        <v>1.01827753</v>
      </c>
      <c r="F232">
        <v>-1.7531530900000001</v>
      </c>
      <c r="G232">
        <v>0.82686532000000001</v>
      </c>
      <c r="H232">
        <v>0.66003741999999999</v>
      </c>
      <c r="I232">
        <v>-0.136848</v>
      </c>
      <c r="J232">
        <f>VLOOKUP(A232,Sheet2!A:C,3,FALSE)</f>
        <v>483</v>
      </c>
      <c r="K232">
        <f>C232-J232</f>
        <v>0</v>
      </c>
      <c r="L232">
        <f>VLOOKUP(A232,Sheet2!A:D,4,FALSE)</f>
        <v>3.0094774715643999</v>
      </c>
      <c r="M232">
        <f>L232-D232</f>
        <v>-4.4697247819902586E-3</v>
      </c>
    </row>
    <row r="233" spans="1:13" x14ac:dyDescent="0.25">
      <c r="A233" t="s">
        <v>15</v>
      </c>
      <c r="B233" t="s">
        <v>16</v>
      </c>
      <c r="C233">
        <v>4</v>
      </c>
      <c r="D233">
        <v>480.06849586607609</v>
      </c>
      <c r="E233">
        <v>42.435739439999999</v>
      </c>
      <c r="F233">
        <v>63.427124220000003</v>
      </c>
      <c r="G233">
        <v>52.528598109999997</v>
      </c>
      <c r="H233">
        <v>12.851474550000001</v>
      </c>
      <c r="I233">
        <v>-0.72270013</v>
      </c>
      <c r="J233">
        <f>VLOOKUP(A233,Sheet2!A:C,3,FALSE)</f>
        <v>5</v>
      </c>
      <c r="K233">
        <f>C233-J233</f>
        <v>-1</v>
      </c>
      <c r="L233">
        <f>VLOOKUP(A233,Sheet2!A:D,4,FALSE)</f>
        <v>391.39814193167928</v>
      </c>
      <c r="M233">
        <f>L233-D233</f>
        <v>-88.670353934396815</v>
      </c>
    </row>
    <row r="234" spans="1:13" x14ac:dyDescent="0.25">
      <c r="A234" t="s">
        <v>20</v>
      </c>
      <c r="B234" t="s">
        <v>21</v>
      </c>
      <c r="C234">
        <v>7</v>
      </c>
      <c r="D234">
        <v>0.27345674937189002</v>
      </c>
      <c r="E234">
        <v>-12.039166140000001</v>
      </c>
      <c r="F234">
        <v>5.1888267199999998</v>
      </c>
      <c r="G234">
        <v>31.109009329999999</v>
      </c>
      <c r="H234">
        <v>-13.61321835</v>
      </c>
      <c r="I234">
        <v>-0.75967545000000003</v>
      </c>
      <c r="J234">
        <f>VLOOKUP(A234,Sheet2!A:C,3,FALSE)</f>
        <v>8</v>
      </c>
      <c r="K234">
        <f>C234-J234</f>
        <v>-1</v>
      </c>
      <c r="L234">
        <f>VLOOKUP(A234,Sheet2!A:D,4,FALSE)</f>
        <v>0.24161557446285001</v>
      </c>
      <c r="M234">
        <f>L234-D234</f>
        <v>-3.184117490904001E-2</v>
      </c>
    </row>
    <row r="235" spans="1:13" x14ac:dyDescent="0.25">
      <c r="A235" t="s">
        <v>22</v>
      </c>
      <c r="B235" t="s">
        <v>23</v>
      </c>
      <c r="C235">
        <v>8</v>
      </c>
      <c r="D235">
        <v>1.00043484440801</v>
      </c>
      <c r="E235">
        <v>5.2851309999999999E-2</v>
      </c>
      <c r="F235">
        <v>3.0259080000000001E-2</v>
      </c>
      <c r="G235">
        <v>2.69217E-2</v>
      </c>
      <c r="H235">
        <v>4.7745849999999999E-2</v>
      </c>
      <c r="I235">
        <v>1.189512E-2</v>
      </c>
      <c r="J235">
        <f>VLOOKUP(A235,Sheet2!A:C,3,FALSE)</f>
        <v>9</v>
      </c>
      <c r="K235">
        <f>C235-J235</f>
        <v>-1</v>
      </c>
      <c r="L235">
        <f>VLOOKUP(A235,Sheet2!A:D,4,FALSE)</f>
        <v>1.0002302171547801</v>
      </c>
      <c r="M235">
        <f>L235-D235</f>
        <v>-2.0462725322989428E-4</v>
      </c>
    </row>
    <row r="236" spans="1:13" x14ac:dyDescent="0.25">
      <c r="A236" t="s">
        <v>24</v>
      </c>
      <c r="B236" t="s">
        <v>25</v>
      </c>
      <c r="C236">
        <v>9</v>
      </c>
      <c r="D236">
        <v>24.94338425319031</v>
      </c>
      <c r="E236">
        <v>16.526023949999999</v>
      </c>
      <c r="F236">
        <v>63.149954039999997</v>
      </c>
      <c r="G236">
        <v>71.130634000000001</v>
      </c>
      <c r="H236">
        <v>-5.3899956800000002</v>
      </c>
      <c r="I236">
        <v>0.95251648</v>
      </c>
      <c r="J236">
        <f>VLOOKUP(A236,Sheet2!A:C,3,FALSE)</f>
        <v>10</v>
      </c>
      <c r="K236">
        <f>C236-J236</f>
        <v>-1</v>
      </c>
      <c r="L236">
        <f>VLOOKUP(A236,Sheet2!A:D,4,FALSE)</f>
        <v>25.775206826813989</v>
      </c>
      <c r="M236">
        <f>L236-D236</f>
        <v>0.83182257362367906</v>
      </c>
    </row>
    <row r="237" spans="1:13" x14ac:dyDescent="0.25">
      <c r="A237" t="s">
        <v>42</v>
      </c>
      <c r="B237" t="s">
        <v>43</v>
      </c>
      <c r="C237">
        <v>18</v>
      </c>
      <c r="D237">
        <v>1.40571636785031</v>
      </c>
      <c r="E237">
        <v>-22.131446830000002</v>
      </c>
      <c r="F237">
        <v>23.60728868</v>
      </c>
      <c r="G237">
        <v>37.132977019999998</v>
      </c>
      <c r="H237">
        <v>-5.2990097799999996</v>
      </c>
      <c r="I237">
        <v>-0.97947624</v>
      </c>
      <c r="J237">
        <f>VLOOKUP(A237,Sheet2!A:C,3,FALSE)</f>
        <v>19</v>
      </c>
      <c r="K237">
        <f>C237-J237</f>
        <v>-1</v>
      </c>
      <c r="L237">
        <f>VLOOKUP(A237,Sheet2!A:D,4,FALSE)</f>
        <v>1.2278041940423501</v>
      </c>
      <c r="M237">
        <f>L237-D237</f>
        <v>-0.17791217380795987</v>
      </c>
    </row>
    <row r="238" spans="1:13" x14ac:dyDescent="0.25">
      <c r="A238" t="s">
        <v>56</v>
      </c>
      <c r="B238" t="s">
        <v>56</v>
      </c>
      <c r="C238">
        <v>25</v>
      </c>
      <c r="D238">
        <v>6.6287270339108399</v>
      </c>
      <c r="E238">
        <v>-2.61179082</v>
      </c>
      <c r="F238">
        <v>-5.4477942500000003</v>
      </c>
      <c r="G238">
        <v>10.41664497</v>
      </c>
      <c r="H238">
        <v>-6.4008670800000003</v>
      </c>
      <c r="I238">
        <v>-2.5518581500000002</v>
      </c>
      <c r="J238">
        <f>VLOOKUP(A238,Sheet2!A:C,3,FALSE)</f>
        <v>26</v>
      </c>
      <c r="K238">
        <f>C238-J238</f>
        <v>-1</v>
      </c>
      <c r="L238">
        <f>VLOOKUP(A238,Sheet2!A:D,4,FALSE)</f>
        <v>6.37344133204064</v>
      </c>
      <c r="M238">
        <f>L238-D238</f>
        <v>-0.25528570187019994</v>
      </c>
    </row>
    <row r="239" spans="1:13" x14ac:dyDescent="0.25">
      <c r="A239" t="s">
        <v>82</v>
      </c>
      <c r="B239" t="s">
        <v>83</v>
      </c>
      <c r="C239">
        <v>39</v>
      </c>
      <c r="D239">
        <v>47424.794913451857</v>
      </c>
      <c r="E239">
        <v>31.058063629999999</v>
      </c>
      <c r="F239">
        <v>35.173166039999998</v>
      </c>
      <c r="G239">
        <v>19.006669630000001</v>
      </c>
      <c r="H239">
        <v>1.5326967199999999</v>
      </c>
      <c r="I239">
        <v>1.0038297899999999</v>
      </c>
      <c r="J239">
        <f>VLOOKUP(A239,Sheet2!A:C,3,FALSE)</f>
        <v>40</v>
      </c>
      <c r="K239">
        <f>C239-J239</f>
        <v>-1</v>
      </c>
      <c r="L239">
        <f>VLOOKUP(A239,Sheet2!A:D,4,FALSE)</f>
        <v>45203.982226795619</v>
      </c>
      <c r="M239">
        <f>L239-D239</f>
        <v>-2220.8126866562379</v>
      </c>
    </row>
    <row r="240" spans="1:13" x14ac:dyDescent="0.25">
      <c r="A240" t="s">
        <v>100</v>
      </c>
      <c r="B240" t="s">
        <v>101</v>
      </c>
      <c r="C240">
        <v>48</v>
      </c>
      <c r="D240">
        <v>134.75596918214239</v>
      </c>
      <c r="E240">
        <v>36.38951299</v>
      </c>
      <c r="F240">
        <v>98.648596269999999</v>
      </c>
      <c r="G240">
        <v>58.27795716</v>
      </c>
      <c r="H240">
        <v>-8.5447315899999996</v>
      </c>
      <c r="I240">
        <v>-1.05374447</v>
      </c>
      <c r="J240">
        <f>VLOOKUP(A240,Sheet2!A:C,3,FALSE)</f>
        <v>49</v>
      </c>
      <c r="K240">
        <f>C240-J240</f>
        <v>-1</v>
      </c>
      <c r="L240">
        <f>VLOOKUP(A240,Sheet2!A:D,4,FALSE)</f>
        <v>143.67558262570861</v>
      </c>
      <c r="M240">
        <f>L240-D240</f>
        <v>8.9196134435662202</v>
      </c>
    </row>
    <row r="241" spans="1:13" x14ac:dyDescent="0.25">
      <c r="A241" t="s">
        <v>104</v>
      </c>
      <c r="B241" t="s">
        <v>105</v>
      </c>
      <c r="C241">
        <v>50</v>
      </c>
      <c r="D241">
        <v>23.01395852649086</v>
      </c>
      <c r="E241">
        <v>66.516500280000002</v>
      </c>
      <c r="F241">
        <v>66.611231700000005</v>
      </c>
      <c r="G241">
        <v>55.010104679999998</v>
      </c>
      <c r="H241">
        <v>-4.0134289599999997</v>
      </c>
      <c r="I241">
        <v>-0.66756941999999997</v>
      </c>
      <c r="J241">
        <f>VLOOKUP(A241,Sheet2!A:C,3,FALSE)</f>
        <v>51</v>
      </c>
      <c r="K241">
        <f>C241-J241</f>
        <v>-1</v>
      </c>
      <c r="L241">
        <f>VLOOKUP(A241,Sheet2!A:D,4,FALSE)</f>
        <v>24.834990453685212</v>
      </c>
      <c r="M241">
        <f>L241-D241</f>
        <v>1.8210319271943511</v>
      </c>
    </row>
    <row r="242" spans="1:13" x14ac:dyDescent="0.25">
      <c r="A242" t="s">
        <v>108</v>
      </c>
      <c r="B242" t="s">
        <v>109</v>
      </c>
      <c r="C242">
        <v>52</v>
      </c>
      <c r="D242">
        <v>1.0017876204615099</v>
      </c>
      <c r="E242">
        <v>0.40724165000000001</v>
      </c>
      <c r="F242">
        <v>0.1114127</v>
      </c>
      <c r="G242">
        <v>0.15079289000000001</v>
      </c>
      <c r="H242">
        <v>-0.27040370000000002</v>
      </c>
      <c r="I242">
        <v>0.23995478000000001</v>
      </c>
      <c r="J242">
        <f>VLOOKUP(A242,Sheet2!A:C,3,FALSE)</f>
        <v>53</v>
      </c>
      <c r="K242">
        <f>C242-J242</f>
        <v>-1</v>
      </c>
      <c r="L242">
        <f>VLOOKUP(A242,Sheet2!A:D,4,FALSE)</f>
        <v>1.0008946226475</v>
      </c>
      <c r="M242">
        <f>L242-D242</f>
        <v>-8.9299781400997702E-4</v>
      </c>
    </row>
    <row r="243" spans="1:13" x14ac:dyDescent="0.25">
      <c r="A243" t="s">
        <v>167</v>
      </c>
      <c r="B243" t="s">
        <v>168</v>
      </c>
      <c r="C243">
        <v>82</v>
      </c>
      <c r="D243">
        <v>11.7464678733427</v>
      </c>
      <c r="E243">
        <v>-3.3617713400000002</v>
      </c>
      <c r="F243">
        <v>89.119938219999995</v>
      </c>
      <c r="G243">
        <v>76.141194810000002</v>
      </c>
      <c r="H243">
        <v>-12.14378284</v>
      </c>
      <c r="I243">
        <v>-2.8089556999999998</v>
      </c>
      <c r="J243">
        <f>VLOOKUP(A243,Sheet2!A:C,3,FALSE)</f>
        <v>83</v>
      </c>
      <c r="K243">
        <f>C243-J243</f>
        <v>-1</v>
      </c>
      <c r="L243">
        <f>VLOOKUP(A243,Sheet2!A:D,4,FALSE)</f>
        <v>11.29054374496163</v>
      </c>
      <c r="M243">
        <f>L243-D243</f>
        <v>-0.45592412838107066</v>
      </c>
    </row>
    <row r="244" spans="1:13" x14ac:dyDescent="0.25">
      <c r="A244" t="s">
        <v>203</v>
      </c>
      <c r="B244" t="s">
        <v>204</v>
      </c>
      <c r="C244">
        <v>100</v>
      </c>
      <c r="D244">
        <v>1.0301394003461899</v>
      </c>
      <c r="E244">
        <v>-5.2491921100000001</v>
      </c>
      <c r="F244">
        <v>59.080094899999999</v>
      </c>
      <c r="G244">
        <v>44.444751009999997</v>
      </c>
      <c r="H244">
        <v>-1.3803964</v>
      </c>
      <c r="I244">
        <v>-1.3741387199999999</v>
      </c>
      <c r="J244">
        <f>VLOOKUP(A244,Sheet2!A:C,3,FALSE)</f>
        <v>101</v>
      </c>
      <c r="K244">
        <f>C244-J244</f>
        <v>-1</v>
      </c>
      <c r="L244">
        <f>VLOOKUP(A244,Sheet2!A:D,4,FALSE)</f>
        <v>0.90714456643578001</v>
      </c>
      <c r="M244">
        <f>L244-D244</f>
        <v>-0.12299483391040988</v>
      </c>
    </row>
    <row r="245" spans="1:13" x14ac:dyDescent="0.25">
      <c r="A245" t="s">
        <v>304</v>
      </c>
      <c r="B245" t="s">
        <v>305</v>
      </c>
      <c r="C245">
        <v>152</v>
      </c>
      <c r="D245">
        <v>4.4304635771406904</v>
      </c>
      <c r="E245">
        <v>0.82768635000000002</v>
      </c>
      <c r="F245">
        <v>38.058529819999997</v>
      </c>
      <c r="G245">
        <v>36.274871920000002</v>
      </c>
      <c r="H245">
        <v>-0.58421626999999998</v>
      </c>
      <c r="I245">
        <v>-0.24351191</v>
      </c>
      <c r="J245">
        <f>VLOOKUP(A245,Sheet2!A:C,3,FALSE)</f>
        <v>153</v>
      </c>
      <c r="K245">
        <f>C245-J245</f>
        <v>-1</v>
      </c>
      <c r="L245">
        <f>VLOOKUP(A245,Sheet2!A:D,4,FALSE)</f>
        <v>4.5539369874196298</v>
      </c>
      <c r="M245">
        <f>L245-D245</f>
        <v>0.12347341027893943</v>
      </c>
    </row>
    <row r="246" spans="1:13" x14ac:dyDescent="0.25">
      <c r="A246" t="s">
        <v>400</v>
      </c>
      <c r="B246" t="s">
        <v>401</v>
      </c>
      <c r="C246">
        <v>203</v>
      </c>
      <c r="D246">
        <v>3123.1094687408881</v>
      </c>
      <c r="E246">
        <v>25.236340429999998</v>
      </c>
      <c r="F246">
        <v>52.757918420000003</v>
      </c>
      <c r="G246">
        <v>35.760458149999998</v>
      </c>
      <c r="H246">
        <v>-1.4172896399999999</v>
      </c>
      <c r="I246">
        <v>0.58160146000000001</v>
      </c>
      <c r="J246">
        <f>VLOOKUP(A246,Sheet2!A:C,3,FALSE)</f>
        <v>204</v>
      </c>
      <c r="K246">
        <f>C246-J246</f>
        <v>-1</v>
      </c>
      <c r="L246">
        <f>VLOOKUP(A246,Sheet2!A:D,4,FALSE)</f>
        <v>3337.2304172951931</v>
      </c>
      <c r="M246">
        <f>L246-D246</f>
        <v>214.12094855430496</v>
      </c>
    </row>
    <row r="247" spans="1:13" x14ac:dyDescent="0.25">
      <c r="A247" t="s">
        <v>420</v>
      </c>
      <c r="B247" t="s">
        <v>421</v>
      </c>
      <c r="C247">
        <v>213</v>
      </c>
      <c r="D247">
        <v>5.9525317722342397</v>
      </c>
      <c r="E247">
        <v>70.973270900000003</v>
      </c>
      <c r="F247">
        <v>-25.765673970000002</v>
      </c>
      <c r="G247">
        <v>8.6915180099999994</v>
      </c>
      <c r="H247">
        <v>2.5602385999999999</v>
      </c>
      <c r="I247">
        <v>1.96254792</v>
      </c>
      <c r="J247">
        <f>VLOOKUP(A247,Sheet2!A:C,3,FALSE)</f>
        <v>214</v>
      </c>
      <c r="K247">
        <f>C247-J247</f>
        <v>-1</v>
      </c>
      <c r="L247">
        <f>VLOOKUP(A247,Sheet2!A:D,4,FALSE)</f>
        <v>4.5850579737697901</v>
      </c>
      <c r="M247">
        <f>L247-D247</f>
        <v>-1.3674737984644496</v>
      </c>
    </row>
    <row r="248" spans="1:13" x14ac:dyDescent="0.25">
      <c r="A248" t="s">
        <v>455</v>
      </c>
      <c r="B248" t="s">
        <v>456</v>
      </c>
      <c r="C248">
        <v>231</v>
      </c>
      <c r="D248">
        <v>6.8158651107404999</v>
      </c>
      <c r="E248">
        <v>110.36979434</v>
      </c>
      <c r="F248">
        <v>93.473452609999995</v>
      </c>
      <c r="G248">
        <v>-3.7289010899999999</v>
      </c>
      <c r="H248">
        <v>-14.42413007</v>
      </c>
      <c r="I248">
        <v>0.81340234</v>
      </c>
      <c r="J248">
        <f>VLOOKUP(A248,Sheet2!A:C,3,FALSE)</f>
        <v>232</v>
      </c>
      <c r="K248">
        <f>C248-J248</f>
        <v>-1</v>
      </c>
      <c r="L248">
        <f>VLOOKUP(A248,Sheet2!A:D,4,FALSE)</f>
        <v>6.0634879856660699</v>
      </c>
      <c r="M248">
        <f>L248-D248</f>
        <v>-0.75237712507443</v>
      </c>
    </row>
    <row r="249" spans="1:13" x14ac:dyDescent="0.25">
      <c r="A249" t="s">
        <v>457</v>
      </c>
      <c r="B249" t="s">
        <v>458</v>
      </c>
      <c r="C249">
        <v>232</v>
      </c>
      <c r="D249">
        <v>1.0354736029100799</v>
      </c>
      <c r="E249">
        <v>-4.0577858999999998</v>
      </c>
      <c r="F249">
        <v>-6.2820986699999999</v>
      </c>
      <c r="G249">
        <v>13.625097289999999</v>
      </c>
      <c r="H249">
        <v>0.15506436000000001</v>
      </c>
      <c r="I249">
        <v>0.12033457</v>
      </c>
      <c r="J249">
        <f>VLOOKUP(A249,Sheet2!A:C,3,FALSE)</f>
        <v>233</v>
      </c>
      <c r="K249">
        <f>C249-J249</f>
        <v>-1</v>
      </c>
      <c r="L249">
        <f>VLOOKUP(A249,Sheet2!A:D,4,FALSE)</f>
        <v>0.92744493191443</v>
      </c>
      <c r="M249">
        <f>L249-D249</f>
        <v>-0.10802867099564994</v>
      </c>
    </row>
    <row r="250" spans="1:13" x14ac:dyDescent="0.25">
      <c r="A250" t="s">
        <v>471</v>
      </c>
      <c r="B250" t="s">
        <v>472</v>
      </c>
      <c r="C250">
        <v>239</v>
      </c>
      <c r="D250">
        <v>496.91036207371008</v>
      </c>
      <c r="E250">
        <v>819.73657412</v>
      </c>
      <c r="F250">
        <v>871.09975345999999</v>
      </c>
      <c r="G250">
        <v>185.55686073000001</v>
      </c>
      <c r="H250">
        <v>8.20292903</v>
      </c>
      <c r="I250">
        <v>9.0211963799999992</v>
      </c>
      <c r="J250">
        <f>VLOOKUP(A250,Sheet2!A:C,3,FALSE)</f>
        <v>240</v>
      </c>
      <c r="K250">
        <f>C250-J250</f>
        <v>-1</v>
      </c>
      <c r="L250">
        <f>VLOOKUP(A250,Sheet2!A:D,4,FALSE)</f>
        <v>454.52534321391471</v>
      </c>
      <c r="M250">
        <f>L250-D250</f>
        <v>-42.385018859795366</v>
      </c>
    </row>
    <row r="251" spans="1:13" x14ac:dyDescent="0.25">
      <c r="A251" t="s">
        <v>584</v>
      </c>
      <c r="B251" t="s">
        <v>585</v>
      </c>
      <c r="C251">
        <v>297</v>
      </c>
      <c r="D251">
        <v>3.0748199602029999E-2</v>
      </c>
      <c r="E251">
        <v>0</v>
      </c>
      <c r="F251">
        <v>34.569027669999997</v>
      </c>
      <c r="G251">
        <v>29.38645983</v>
      </c>
      <c r="H251">
        <v>-11.646000920000001</v>
      </c>
      <c r="I251">
        <v>3.4561694699999999</v>
      </c>
      <c r="J251">
        <f>VLOOKUP(A251,Sheet2!A:C,3,FALSE)</f>
        <v>298</v>
      </c>
      <c r="K251">
        <f>C251-J251</f>
        <v>-1</v>
      </c>
      <c r="L251">
        <f>VLOOKUP(A251,Sheet2!A:D,4,FALSE)</f>
        <v>2.9778722145389999E-2</v>
      </c>
      <c r="M251">
        <f>L251-D251</f>
        <v>-9.6947745663999996E-4</v>
      </c>
    </row>
    <row r="252" spans="1:13" x14ac:dyDescent="0.25">
      <c r="A252" t="s">
        <v>787</v>
      </c>
      <c r="B252" t="s">
        <v>788</v>
      </c>
      <c r="C252">
        <v>401</v>
      </c>
      <c r="D252">
        <v>0.18905429098915999</v>
      </c>
      <c r="E252">
        <v>111.56673275</v>
      </c>
      <c r="F252">
        <v>207.77556648000001</v>
      </c>
      <c r="G252">
        <v>22.053974570000001</v>
      </c>
      <c r="H252">
        <v>6.0353752299999996</v>
      </c>
      <c r="I252">
        <v>1.73514024</v>
      </c>
      <c r="J252">
        <f>VLOOKUP(A252,Sheet2!A:C,3,FALSE)</f>
        <v>402</v>
      </c>
      <c r="K252">
        <f>C252-J252</f>
        <v>-1</v>
      </c>
      <c r="L252">
        <f>VLOOKUP(A252,Sheet2!A:D,4,FALSE)</f>
        <v>0.18329777682187001</v>
      </c>
      <c r="M252">
        <f>L252-D252</f>
        <v>-5.7565141672899778E-3</v>
      </c>
    </row>
    <row r="253" spans="1:13" x14ac:dyDescent="0.25">
      <c r="A253" t="s">
        <v>829</v>
      </c>
      <c r="B253" t="s">
        <v>830</v>
      </c>
      <c r="C253">
        <v>424</v>
      </c>
      <c r="D253">
        <v>7.0950704849500001E-2</v>
      </c>
      <c r="E253">
        <v>74.967138559999995</v>
      </c>
      <c r="F253">
        <v>126.98342168000001</v>
      </c>
      <c r="G253">
        <v>93.669762219999996</v>
      </c>
      <c r="H253">
        <v>-10.86777916</v>
      </c>
      <c r="I253">
        <v>2.5087711800000001</v>
      </c>
      <c r="J253">
        <f>VLOOKUP(A253,Sheet2!A:C,3,FALSE)</f>
        <v>425</v>
      </c>
      <c r="K253">
        <f>C253-J253</f>
        <v>-1</v>
      </c>
      <c r="L253">
        <f>VLOOKUP(A253,Sheet2!A:D,4,FALSE)</f>
        <v>6.5559418614609996E-2</v>
      </c>
      <c r="M253">
        <f>L253-D253</f>
        <v>-5.3912862348900054E-3</v>
      </c>
    </row>
    <row r="254" spans="1:13" x14ac:dyDescent="0.25">
      <c r="A254" t="s">
        <v>46</v>
      </c>
      <c r="B254" t="s">
        <v>47</v>
      </c>
      <c r="C254">
        <v>20</v>
      </c>
      <c r="D254">
        <v>0.33832700548209999</v>
      </c>
      <c r="E254">
        <v>-12.39066253</v>
      </c>
      <c r="F254">
        <v>26.7318006</v>
      </c>
      <c r="G254">
        <v>22.288090910000001</v>
      </c>
      <c r="H254">
        <v>-8.6298008700000004</v>
      </c>
      <c r="I254">
        <v>-0.69437331000000002</v>
      </c>
      <c r="J254">
        <f>VLOOKUP(A254,Sheet2!A:C,3,FALSE)</f>
        <v>22</v>
      </c>
      <c r="K254">
        <f>C254-J254</f>
        <v>-2</v>
      </c>
      <c r="L254">
        <f>VLOOKUP(A254,Sheet2!A:D,4,FALSE)</f>
        <v>0.31337038782474003</v>
      </c>
      <c r="M254">
        <f>L254-D254</f>
        <v>-2.4956617657359959E-2</v>
      </c>
    </row>
    <row r="255" spans="1:13" x14ac:dyDescent="0.25">
      <c r="A255" t="s">
        <v>50</v>
      </c>
      <c r="B255" t="s">
        <v>51</v>
      </c>
      <c r="C255">
        <v>22</v>
      </c>
      <c r="D255">
        <v>60.605246386546213</v>
      </c>
      <c r="E255">
        <v>-11.158404519999999</v>
      </c>
      <c r="F255">
        <v>42.315779040000002</v>
      </c>
      <c r="G255">
        <v>20.50258861</v>
      </c>
      <c r="H255">
        <v>-10.529596189999999</v>
      </c>
      <c r="I255">
        <v>-0.79741519999999999</v>
      </c>
      <c r="J255">
        <f>VLOOKUP(A255,Sheet2!A:C,3,FALSE)</f>
        <v>24</v>
      </c>
      <c r="K255">
        <f>C255-J255</f>
        <v>-2</v>
      </c>
      <c r="L255">
        <f>VLOOKUP(A255,Sheet2!A:D,4,FALSE)</f>
        <v>54.656180735259902</v>
      </c>
      <c r="M255">
        <f>L255-D255</f>
        <v>-5.9490656512863112</v>
      </c>
    </row>
    <row r="256" spans="1:13" x14ac:dyDescent="0.25">
      <c r="A256" t="s">
        <v>61</v>
      </c>
      <c r="B256" t="s">
        <v>62</v>
      </c>
      <c r="C256">
        <v>28</v>
      </c>
      <c r="D256">
        <v>304.0480802586323</v>
      </c>
      <c r="E256">
        <v>4.8663736999999996</v>
      </c>
      <c r="F256">
        <v>42.806492310000003</v>
      </c>
      <c r="G256">
        <v>33.410234690000003</v>
      </c>
      <c r="H256">
        <v>15.669378979999999</v>
      </c>
      <c r="I256">
        <v>2.51311566</v>
      </c>
      <c r="J256">
        <f>VLOOKUP(A256,Sheet2!A:C,3,FALSE)</f>
        <v>30</v>
      </c>
      <c r="K256">
        <f>C256-J256</f>
        <v>-2</v>
      </c>
      <c r="L256">
        <f>VLOOKUP(A256,Sheet2!A:D,4,FALSE)</f>
        <v>248.0094030329461</v>
      </c>
      <c r="M256">
        <f>L256-D256</f>
        <v>-56.0386772256862</v>
      </c>
    </row>
    <row r="257" spans="1:13" x14ac:dyDescent="0.25">
      <c r="A257" t="s">
        <v>126</v>
      </c>
      <c r="B257" t="s">
        <v>127</v>
      </c>
      <c r="C257">
        <v>61</v>
      </c>
      <c r="D257">
        <v>0.36092478813055001</v>
      </c>
      <c r="E257">
        <v>25.199228389999998</v>
      </c>
      <c r="F257">
        <v>47.980953049999997</v>
      </c>
      <c r="G257">
        <v>44.026947909999997</v>
      </c>
      <c r="H257">
        <v>5.3082745600000001</v>
      </c>
      <c r="I257">
        <v>-0.10804547</v>
      </c>
      <c r="J257">
        <f>VLOOKUP(A257,Sheet2!A:C,3,FALSE)</f>
        <v>63</v>
      </c>
      <c r="K257">
        <f>C257-J257</f>
        <v>-2</v>
      </c>
      <c r="L257">
        <f>VLOOKUP(A257,Sheet2!A:D,4,FALSE)</f>
        <v>0.31547814963061999</v>
      </c>
      <c r="M257">
        <f>L257-D257</f>
        <v>-4.5446638499930025E-2</v>
      </c>
    </row>
    <row r="258" spans="1:13" x14ac:dyDescent="0.25">
      <c r="A258" t="s">
        <v>128</v>
      </c>
      <c r="B258" t="s">
        <v>129</v>
      </c>
      <c r="C258">
        <v>62</v>
      </c>
      <c r="D258">
        <v>20.51108509668018</v>
      </c>
      <c r="E258">
        <v>21.2451066</v>
      </c>
      <c r="F258">
        <v>74.373151340000007</v>
      </c>
      <c r="G258">
        <v>79.719411940000001</v>
      </c>
      <c r="H258">
        <v>-10.438997090000001</v>
      </c>
      <c r="I258">
        <v>-0.27062410999999997</v>
      </c>
      <c r="J258">
        <f>VLOOKUP(A258,Sheet2!A:C,3,FALSE)</f>
        <v>64</v>
      </c>
      <c r="K258">
        <f>C258-J258</f>
        <v>-2</v>
      </c>
      <c r="L258">
        <f>VLOOKUP(A258,Sheet2!A:D,4,FALSE)</f>
        <v>18.678783502863102</v>
      </c>
      <c r="M258">
        <f>L258-D258</f>
        <v>-1.8323015938170784</v>
      </c>
    </row>
    <row r="259" spans="1:13" x14ac:dyDescent="0.25">
      <c r="A259" t="s">
        <v>132</v>
      </c>
      <c r="B259" t="s">
        <v>133</v>
      </c>
      <c r="C259">
        <v>64</v>
      </c>
      <c r="D259">
        <v>0.33110221465557998</v>
      </c>
      <c r="E259">
        <v>6.5317532299999996</v>
      </c>
      <c r="F259">
        <v>-22.749862480000001</v>
      </c>
      <c r="G259">
        <v>-2.6682810000000001E-2</v>
      </c>
      <c r="H259">
        <v>0.55086148000000001</v>
      </c>
      <c r="I259">
        <v>2.8130175099999999</v>
      </c>
      <c r="J259">
        <f>VLOOKUP(A259,Sheet2!A:C,3,FALSE)</f>
        <v>66</v>
      </c>
      <c r="K259">
        <f>C259-J259</f>
        <v>-2</v>
      </c>
      <c r="L259">
        <f>VLOOKUP(A259,Sheet2!A:D,4,FALSE)</f>
        <v>0.30613386528339998</v>
      </c>
      <c r="M259">
        <f>L259-D259</f>
        <v>-2.496834937218001E-2</v>
      </c>
    </row>
    <row r="260" spans="1:13" x14ac:dyDescent="0.25">
      <c r="A260" t="s">
        <v>134</v>
      </c>
      <c r="B260" t="s">
        <v>135</v>
      </c>
      <c r="C260">
        <v>65</v>
      </c>
      <c r="D260">
        <v>1.009801073412E-2</v>
      </c>
      <c r="E260">
        <v>19.58315983</v>
      </c>
      <c r="F260">
        <v>67.868927720000002</v>
      </c>
      <c r="G260">
        <v>62.092971890000001</v>
      </c>
      <c r="H260">
        <v>-6.1498508899999997</v>
      </c>
      <c r="I260">
        <v>-1.7126712900000001</v>
      </c>
      <c r="J260">
        <f>VLOOKUP(A260,Sheet2!A:C,3,FALSE)</f>
        <v>67</v>
      </c>
      <c r="K260">
        <f>C260-J260</f>
        <v>-2</v>
      </c>
      <c r="L260">
        <f>VLOOKUP(A260,Sheet2!A:D,4,FALSE)</f>
        <v>9.1936695707200006E-3</v>
      </c>
      <c r="M260">
        <f>L260-D260</f>
        <v>-9.0434116339999961E-4</v>
      </c>
    </row>
    <row r="261" spans="1:13" x14ac:dyDescent="0.25">
      <c r="A261" t="s">
        <v>138</v>
      </c>
      <c r="B261" t="s">
        <v>139</v>
      </c>
      <c r="C261">
        <v>67</v>
      </c>
      <c r="D261">
        <v>0.18911620692500999</v>
      </c>
      <c r="E261">
        <v>3.7108364599999999</v>
      </c>
      <c r="F261">
        <v>65.896854050000002</v>
      </c>
      <c r="G261">
        <v>17.657914559999998</v>
      </c>
      <c r="H261">
        <v>-4.9142028399999997</v>
      </c>
      <c r="I261">
        <v>-2.3770676100000001</v>
      </c>
      <c r="J261">
        <f>VLOOKUP(A261,Sheet2!A:C,3,FALSE)</f>
        <v>69</v>
      </c>
      <c r="K261">
        <f>C261-J261</f>
        <v>-2</v>
      </c>
      <c r="L261">
        <f>VLOOKUP(A261,Sheet2!A:D,4,FALSE)</f>
        <v>0.17405944743981</v>
      </c>
      <c r="M261">
        <f>L261-D261</f>
        <v>-1.5056759485199994E-2</v>
      </c>
    </row>
    <row r="262" spans="1:13" x14ac:dyDescent="0.25">
      <c r="A262" t="s">
        <v>280</v>
      </c>
      <c r="B262" t="s">
        <v>281</v>
      </c>
      <c r="C262">
        <v>140</v>
      </c>
      <c r="D262">
        <v>41.755670886474853</v>
      </c>
      <c r="E262">
        <v>1.910868</v>
      </c>
      <c r="F262">
        <v>45.906161130000001</v>
      </c>
      <c r="G262">
        <v>16.206494880000001</v>
      </c>
      <c r="H262">
        <v>-1.20304561</v>
      </c>
      <c r="I262">
        <v>0.14691277999999999</v>
      </c>
      <c r="J262">
        <f>VLOOKUP(A262,Sheet2!A:C,3,FALSE)</f>
        <v>142</v>
      </c>
      <c r="K262">
        <f>C262-J262</f>
        <v>-2</v>
      </c>
      <c r="L262">
        <f>VLOOKUP(A262,Sheet2!A:D,4,FALSE)</f>
        <v>38.27386062595815</v>
      </c>
      <c r="M262">
        <f>L262-D262</f>
        <v>-3.4818102605167027</v>
      </c>
    </row>
    <row r="263" spans="1:13" x14ac:dyDescent="0.25">
      <c r="A263" t="s">
        <v>288</v>
      </c>
      <c r="B263" t="s">
        <v>289</v>
      </c>
      <c r="C263">
        <v>144</v>
      </c>
      <c r="D263">
        <v>7.3730583453970003E-2</v>
      </c>
      <c r="E263">
        <v>7.7840970900000004</v>
      </c>
      <c r="F263">
        <v>105.28646807</v>
      </c>
      <c r="G263">
        <v>61.988238600000003</v>
      </c>
      <c r="H263">
        <v>-1.84908071</v>
      </c>
      <c r="I263">
        <v>-4.9299613100000004</v>
      </c>
      <c r="J263">
        <f>VLOOKUP(A263,Sheet2!A:C,3,FALSE)</f>
        <v>146</v>
      </c>
      <c r="K263">
        <f>C263-J263</f>
        <v>-2</v>
      </c>
      <c r="L263">
        <f>VLOOKUP(A263,Sheet2!A:D,4,FALSE)</f>
        <v>6.9644354626250002E-2</v>
      </c>
      <c r="M263">
        <f>L263-D263</f>
        <v>-4.086228827720001E-3</v>
      </c>
    </row>
    <row r="264" spans="1:13" x14ac:dyDescent="0.25">
      <c r="A264" t="s">
        <v>402</v>
      </c>
      <c r="B264" t="s">
        <v>403</v>
      </c>
      <c r="C264">
        <v>204</v>
      </c>
      <c r="D264">
        <v>4.4398848583997301</v>
      </c>
      <c r="E264">
        <v>28.71179806</v>
      </c>
      <c r="F264">
        <v>73.025948580000005</v>
      </c>
      <c r="G264">
        <v>91.373718269999998</v>
      </c>
      <c r="H264">
        <v>48.254372519999997</v>
      </c>
      <c r="I264">
        <v>13.553171949999999</v>
      </c>
      <c r="J264">
        <f>VLOOKUP(A264,Sheet2!A:C,3,FALSE)</f>
        <v>206</v>
      </c>
      <c r="K264">
        <f>C264-J264</f>
        <v>-2</v>
      </c>
      <c r="L264">
        <f>VLOOKUP(A264,Sheet2!A:D,4,FALSE)</f>
        <v>3.5897609233769998</v>
      </c>
      <c r="M264">
        <f>L264-D264</f>
        <v>-0.85012393502273031</v>
      </c>
    </row>
    <row r="265" spans="1:13" x14ac:dyDescent="0.25">
      <c r="A265" t="s">
        <v>404</v>
      </c>
      <c r="B265" t="s">
        <v>405</v>
      </c>
      <c r="C265">
        <v>205</v>
      </c>
      <c r="D265">
        <v>47202.49779572706</v>
      </c>
      <c r="E265">
        <v>30.241709650000001</v>
      </c>
      <c r="F265">
        <v>33.693392600000003</v>
      </c>
      <c r="G265">
        <v>18.48688735</v>
      </c>
      <c r="H265">
        <v>0.52185035000000002</v>
      </c>
      <c r="I265">
        <v>0.36082048999999999</v>
      </c>
      <c r="J265">
        <f>VLOOKUP(A265,Sheet2!A:C,3,FALSE)</f>
        <v>207</v>
      </c>
      <c r="K265">
        <f>C265-J265</f>
        <v>-2</v>
      </c>
      <c r="L265">
        <f>VLOOKUP(A265,Sheet2!A:D,4,FALSE)</f>
        <v>46443.852460616923</v>
      </c>
      <c r="M265">
        <f>L265-D265</f>
        <v>-758.64533511013724</v>
      </c>
    </row>
    <row r="266" spans="1:13" x14ac:dyDescent="0.25">
      <c r="A266" t="s">
        <v>406</v>
      </c>
      <c r="B266" t="s">
        <v>407</v>
      </c>
      <c r="C266">
        <v>206</v>
      </c>
      <c r="D266">
        <v>101.8033507938341</v>
      </c>
      <c r="E266">
        <v>3.3040470000000002E-2</v>
      </c>
      <c r="F266">
        <v>0.40254105000000001</v>
      </c>
      <c r="G266">
        <v>0.53715692999999998</v>
      </c>
      <c r="H266">
        <v>0.54605656999999996</v>
      </c>
      <c r="I266">
        <v>-0.36467105999999999</v>
      </c>
      <c r="J266">
        <f>VLOOKUP(A266,Sheet2!A:C,3,FALSE)</f>
        <v>208</v>
      </c>
      <c r="K266">
        <f>C266-J266</f>
        <v>-2</v>
      </c>
      <c r="L266">
        <f>VLOOKUP(A266,Sheet2!A:D,4,FALSE)</f>
        <v>102.5785179596012</v>
      </c>
      <c r="M266">
        <f>L266-D266</f>
        <v>0.7751671657671011</v>
      </c>
    </row>
    <row r="267" spans="1:13" x14ac:dyDescent="0.25">
      <c r="A267" t="s">
        <v>410</v>
      </c>
      <c r="B267" t="s">
        <v>411</v>
      </c>
      <c r="C267">
        <v>208</v>
      </c>
      <c r="D267">
        <v>2.2462477469179998E-2</v>
      </c>
      <c r="E267">
        <v>0</v>
      </c>
      <c r="F267">
        <v>-60.98026213</v>
      </c>
      <c r="G267">
        <v>-10.85520548</v>
      </c>
      <c r="H267">
        <v>21.134420970000001</v>
      </c>
      <c r="I267">
        <v>10.65349121</v>
      </c>
      <c r="J267">
        <f>VLOOKUP(A267,Sheet2!A:C,3,FALSE)</f>
        <v>210</v>
      </c>
      <c r="K267">
        <f>C267-J267</f>
        <v>-2</v>
      </c>
      <c r="L267">
        <f>VLOOKUP(A267,Sheet2!A:D,4,FALSE)</f>
        <v>1.7921173830330001E-2</v>
      </c>
      <c r="M267">
        <f>L267-D267</f>
        <v>-4.5413036388499972E-3</v>
      </c>
    </row>
    <row r="268" spans="1:13" x14ac:dyDescent="0.25">
      <c r="A268" t="s">
        <v>815</v>
      </c>
      <c r="B268" t="s">
        <v>816</v>
      </c>
      <c r="C268">
        <v>416</v>
      </c>
      <c r="D268">
        <v>0.70737374458631996</v>
      </c>
      <c r="E268">
        <v>-25.051600449999999</v>
      </c>
      <c r="F268">
        <v>28.379289159999999</v>
      </c>
      <c r="G268">
        <v>37.274900889999998</v>
      </c>
      <c r="H268">
        <v>-8.1006398900000001</v>
      </c>
      <c r="I268">
        <v>2.8931211499999998</v>
      </c>
      <c r="J268">
        <f>VLOOKUP(A268,Sheet2!A:C,3,FALSE)</f>
        <v>418</v>
      </c>
      <c r="K268">
        <f>C268-J268</f>
        <v>-2</v>
      </c>
      <c r="L268">
        <f>VLOOKUP(A268,Sheet2!A:D,4,FALSE)</f>
        <v>0.65170839435674999</v>
      </c>
      <c r="M268">
        <f>L268-D268</f>
        <v>-5.5665350229569976E-2</v>
      </c>
    </row>
    <row r="269" spans="1:13" x14ac:dyDescent="0.25">
      <c r="A269" t="s">
        <v>32</v>
      </c>
      <c r="B269" t="s">
        <v>33</v>
      </c>
      <c r="C269">
        <v>13</v>
      </c>
      <c r="D269">
        <v>29.397069067045571</v>
      </c>
      <c r="E269">
        <v>396.35296520000003</v>
      </c>
      <c r="F269">
        <v>445.24025246999997</v>
      </c>
      <c r="G269">
        <v>213.44383529000001</v>
      </c>
      <c r="H269">
        <v>-1.21535539</v>
      </c>
      <c r="I269">
        <v>8.8060924000000007</v>
      </c>
      <c r="J269">
        <f>VLOOKUP(A269,Sheet2!A:C,3,FALSE)</f>
        <v>16</v>
      </c>
      <c r="K269">
        <f>C269-J269</f>
        <v>-3</v>
      </c>
      <c r="L269">
        <f>VLOOKUP(A269,Sheet2!A:D,4,FALSE)</f>
        <v>25.802535877428561</v>
      </c>
      <c r="M269">
        <f>L269-D269</f>
        <v>-3.5945331896170103</v>
      </c>
    </row>
    <row r="270" spans="1:13" x14ac:dyDescent="0.25">
      <c r="A270" t="s">
        <v>65</v>
      </c>
      <c r="B270" t="s">
        <v>66</v>
      </c>
      <c r="C270">
        <v>30</v>
      </c>
      <c r="D270">
        <v>356.88029334966171</v>
      </c>
      <c r="E270">
        <v>10.356993709999999</v>
      </c>
      <c r="F270">
        <v>68.842320049999998</v>
      </c>
      <c r="G270">
        <v>18.585113209999999</v>
      </c>
      <c r="H270">
        <v>-12.081137849999999</v>
      </c>
      <c r="I270">
        <v>-0.36976963000000002</v>
      </c>
      <c r="J270">
        <f>VLOOKUP(A270,Sheet2!A:C,3,FALSE)</f>
        <v>33</v>
      </c>
      <c r="K270">
        <f>C270-J270</f>
        <v>-3</v>
      </c>
      <c r="L270">
        <f>VLOOKUP(A270,Sheet2!A:D,4,FALSE)</f>
        <v>319.32262643767842</v>
      </c>
      <c r="M270">
        <f>L270-D270</f>
        <v>-37.55766691198329</v>
      </c>
    </row>
    <row r="271" spans="1:13" x14ac:dyDescent="0.25">
      <c r="A271" t="s">
        <v>90</v>
      </c>
      <c r="B271" t="s">
        <v>91</v>
      </c>
      <c r="C271">
        <v>43</v>
      </c>
      <c r="D271">
        <v>156.5711065765758</v>
      </c>
      <c r="E271">
        <v>-9.7070575100000003</v>
      </c>
      <c r="F271">
        <v>17.744154959999999</v>
      </c>
      <c r="G271">
        <v>15.775133139999999</v>
      </c>
      <c r="H271">
        <v>-1.3707825</v>
      </c>
      <c r="I271">
        <v>-0.33292855999999998</v>
      </c>
      <c r="J271">
        <f>VLOOKUP(A271,Sheet2!A:C,3,FALSE)</f>
        <v>46</v>
      </c>
      <c r="K271">
        <f>C271-J271</f>
        <v>-3</v>
      </c>
      <c r="L271">
        <f>VLOOKUP(A271,Sheet2!A:D,4,FALSE)</f>
        <v>159.21081082280969</v>
      </c>
      <c r="M271">
        <f>L271-D271</f>
        <v>2.6397042462338902</v>
      </c>
    </row>
    <row r="272" spans="1:13" x14ac:dyDescent="0.25">
      <c r="A272" t="s">
        <v>92</v>
      </c>
      <c r="B272" t="s">
        <v>93</v>
      </c>
      <c r="C272">
        <v>44</v>
      </c>
      <c r="D272">
        <v>2.9839496961516399</v>
      </c>
      <c r="E272">
        <v>41.357793899999997</v>
      </c>
      <c r="F272">
        <v>27.185401930000001</v>
      </c>
      <c r="G272">
        <v>8.3442876199999994</v>
      </c>
      <c r="H272">
        <v>0.36435485000000001</v>
      </c>
      <c r="I272">
        <v>-0.91841075000000005</v>
      </c>
      <c r="J272">
        <f>VLOOKUP(A272,Sheet2!A:C,3,FALSE)</f>
        <v>47</v>
      </c>
      <c r="K272">
        <f>C272-J272</f>
        <v>-3</v>
      </c>
      <c r="L272">
        <f>VLOOKUP(A272,Sheet2!A:D,4,FALSE)</f>
        <v>3.0942236290294498</v>
      </c>
      <c r="M272">
        <f>L272-D272</f>
        <v>0.11027393287780995</v>
      </c>
    </row>
    <row r="273" spans="1:13" x14ac:dyDescent="0.25">
      <c r="A273" t="s">
        <v>140</v>
      </c>
      <c r="B273" t="s">
        <v>141</v>
      </c>
      <c r="C273">
        <v>68</v>
      </c>
      <c r="D273">
        <v>1.3729434960221201</v>
      </c>
      <c r="E273">
        <v>37.403653290000001</v>
      </c>
      <c r="F273">
        <v>98.867225219999995</v>
      </c>
      <c r="G273">
        <v>23.511362569999999</v>
      </c>
      <c r="H273">
        <v>-1.75373888</v>
      </c>
      <c r="I273">
        <v>-0.94440816999999999</v>
      </c>
      <c r="J273">
        <f>VLOOKUP(A273,Sheet2!A:C,3,FALSE)</f>
        <v>71</v>
      </c>
      <c r="K273">
        <f>C273-J273</f>
        <v>-3</v>
      </c>
      <c r="L273">
        <f>VLOOKUP(A273,Sheet2!A:D,4,FALSE)</f>
        <v>1.21196976846883</v>
      </c>
      <c r="M273">
        <f>L273-D273</f>
        <v>-0.16097372755329009</v>
      </c>
    </row>
    <row r="274" spans="1:13" x14ac:dyDescent="0.25">
      <c r="A274" t="s">
        <v>187</v>
      </c>
      <c r="B274" t="s">
        <v>188</v>
      </c>
      <c r="C274">
        <v>92</v>
      </c>
      <c r="D274">
        <v>4.2218228167948997</v>
      </c>
      <c r="E274">
        <v>-4.6312354300000003</v>
      </c>
      <c r="F274">
        <v>35.719064860000003</v>
      </c>
      <c r="G274">
        <v>29.720160109999998</v>
      </c>
      <c r="H274">
        <v>1.6732330799999999</v>
      </c>
      <c r="I274">
        <v>-2.22788166</v>
      </c>
      <c r="J274">
        <f>VLOOKUP(A274,Sheet2!A:C,3,FALSE)</f>
        <v>95</v>
      </c>
      <c r="K274">
        <f>C274-J274</f>
        <v>-3</v>
      </c>
      <c r="L274">
        <f>VLOOKUP(A274,Sheet2!A:D,4,FALSE)</f>
        <v>3.8920072641697399</v>
      </c>
      <c r="M274">
        <f>L274-D274</f>
        <v>-0.32981555262515982</v>
      </c>
    </row>
    <row r="275" spans="1:13" x14ac:dyDescent="0.25">
      <c r="A275" t="s">
        <v>197</v>
      </c>
      <c r="B275" t="s">
        <v>198</v>
      </c>
      <c r="C275">
        <v>97</v>
      </c>
      <c r="D275">
        <v>6.3915253563550004E-2</v>
      </c>
      <c r="E275">
        <v>1.6670382500000001</v>
      </c>
      <c r="F275">
        <v>45.976695049999996</v>
      </c>
      <c r="G275">
        <v>48.112300959999999</v>
      </c>
      <c r="H275">
        <v>-1.8875310999999999</v>
      </c>
      <c r="I275">
        <v>-3.5889310299999999</v>
      </c>
      <c r="J275">
        <f>VLOOKUP(A275,Sheet2!A:C,3,FALSE)</f>
        <v>100</v>
      </c>
      <c r="K275">
        <f>C275-J275</f>
        <v>-3</v>
      </c>
      <c r="L275">
        <f>VLOOKUP(A275,Sheet2!A:D,4,FALSE)</f>
        <v>5.6701629934399998E-2</v>
      </c>
      <c r="M275">
        <f>L275-D275</f>
        <v>-7.2136236291500053E-3</v>
      </c>
    </row>
    <row r="276" spans="1:13" x14ac:dyDescent="0.25">
      <c r="A276" t="s">
        <v>205</v>
      </c>
      <c r="B276" t="s">
        <v>206</v>
      </c>
      <c r="C276">
        <v>101</v>
      </c>
      <c r="D276">
        <v>1.0458939307028401</v>
      </c>
      <c r="E276">
        <v>7.4014448499999999</v>
      </c>
      <c r="F276">
        <v>60.359006909999998</v>
      </c>
      <c r="G276">
        <v>47.934679459999998</v>
      </c>
      <c r="H276">
        <v>1.4990588600000001</v>
      </c>
      <c r="I276">
        <v>-2.3968343299999999</v>
      </c>
      <c r="J276">
        <f>VLOOKUP(A276,Sheet2!A:C,3,FALSE)</f>
        <v>104</v>
      </c>
      <c r="K276">
        <f>C276-J276</f>
        <v>-3</v>
      </c>
      <c r="L276">
        <f>VLOOKUP(A276,Sheet2!A:D,4,FALSE)</f>
        <v>0.91976684698122002</v>
      </c>
      <c r="M276">
        <f>L276-D276</f>
        <v>-0.12612708372162007</v>
      </c>
    </row>
    <row r="277" spans="1:13" x14ac:dyDescent="0.25">
      <c r="A277" t="s">
        <v>233</v>
      </c>
      <c r="B277" t="s">
        <v>234</v>
      </c>
      <c r="C277">
        <v>116</v>
      </c>
      <c r="D277">
        <v>7.5460828569101297</v>
      </c>
      <c r="E277">
        <v>120.01559983</v>
      </c>
      <c r="F277">
        <v>109.54065391</v>
      </c>
      <c r="G277">
        <v>42.920861479999999</v>
      </c>
      <c r="H277">
        <v>11.50412904</v>
      </c>
      <c r="I277">
        <v>-0.47813693000000002</v>
      </c>
      <c r="J277">
        <f>VLOOKUP(A277,Sheet2!A:C,3,FALSE)</f>
        <v>119</v>
      </c>
      <c r="K277">
        <f>C277-J277</f>
        <v>-3</v>
      </c>
      <c r="L277">
        <f>VLOOKUP(A277,Sheet2!A:D,4,FALSE)</f>
        <v>5.6189576834921704</v>
      </c>
      <c r="M277">
        <f>L277-D277</f>
        <v>-1.9271251734179593</v>
      </c>
    </row>
    <row r="278" spans="1:13" x14ac:dyDescent="0.25">
      <c r="A278" t="s">
        <v>325</v>
      </c>
      <c r="B278" t="s">
        <v>326</v>
      </c>
      <c r="C278">
        <v>163</v>
      </c>
      <c r="D278">
        <v>2.1673769794579898</v>
      </c>
      <c r="E278">
        <v>41.226351309999998</v>
      </c>
      <c r="F278">
        <v>67.421499010000005</v>
      </c>
      <c r="G278">
        <v>31.129699330000001</v>
      </c>
      <c r="H278">
        <v>2.7678690499999998</v>
      </c>
      <c r="I278">
        <v>-3.3029130000000002</v>
      </c>
      <c r="J278">
        <f>VLOOKUP(A278,Sheet2!A:C,3,FALSE)</f>
        <v>166</v>
      </c>
      <c r="K278">
        <f>C278-J278</f>
        <v>-3</v>
      </c>
      <c r="L278">
        <f>VLOOKUP(A278,Sheet2!A:D,4,FALSE)</f>
        <v>2.08288725122036</v>
      </c>
      <c r="M278">
        <f>L278-D278</f>
        <v>-8.4489728237629791E-2</v>
      </c>
    </row>
    <row r="279" spans="1:13" x14ac:dyDescent="0.25">
      <c r="A279" t="s">
        <v>357</v>
      </c>
      <c r="B279" t="s">
        <v>358</v>
      </c>
      <c r="C279">
        <v>180</v>
      </c>
      <c r="D279">
        <v>0.81072567690478003</v>
      </c>
      <c r="E279">
        <v>22.13966877</v>
      </c>
      <c r="F279">
        <v>21.54824722</v>
      </c>
      <c r="G279">
        <v>10.76038194</v>
      </c>
      <c r="H279">
        <v>1.2554947299999999</v>
      </c>
      <c r="I279">
        <v>-2.1921957000000001</v>
      </c>
      <c r="J279">
        <f>VLOOKUP(A279,Sheet2!A:C,3,FALSE)</f>
        <v>183</v>
      </c>
      <c r="K279">
        <f>C279-J279</f>
        <v>-3</v>
      </c>
      <c r="L279">
        <f>VLOOKUP(A279,Sheet2!A:D,4,FALSE)</f>
        <v>0.85753864883316999</v>
      </c>
      <c r="M279">
        <f>L279-D279</f>
        <v>4.6812971928389957E-2</v>
      </c>
    </row>
    <row r="280" spans="1:13" x14ac:dyDescent="0.25">
      <c r="A280" t="s">
        <v>363</v>
      </c>
      <c r="B280" t="s">
        <v>364</v>
      </c>
      <c r="C280">
        <v>183</v>
      </c>
      <c r="D280">
        <v>0.55621782027195998</v>
      </c>
      <c r="E280">
        <v>0.18178559</v>
      </c>
      <c r="F280">
        <v>108.42118348</v>
      </c>
      <c r="G280">
        <v>31.150206170000001</v>
      </c>
      <c r="H280">
        <v>-6.2270680000000002E-2</v>
      </c>
      <c r="I280">
        <v>-2.2433715900000002</v>
      </c>
      <c r="J280">
        <f>VLOOKUP(A280,Sheet2!A:C,3,FALSE)</f>
        <v>186</v>
      </c>
      <c r="K280">
        <f>C280-J280</f>
        <v>-3</v>
      </c>
      <c r="L280">
        <f>VLOOKUP(A280,Sheet2!A:D,4,FALSE)</f>
        <v>0.54543281785982001</v>
      </c>
      <c r="M280">
        <f>L280-D280</f>
        <v>-1.0785002412139977E-2</v>
      </c>
    </row>
    <row r="281" spans="1:13" x14ac:dyDescent="0.25">
      <c r="A281" t="s">
        <v>369</v>
      </c>
      <c r="B281" t="s">
        <v>370</v>
      </c>
      <c r="C281">
        <v>186</v>
      </c>
      <c r="D281">
        <v>0.75130279100718</v>
      </c>
      <c r="E281">
        <v>178.49551056000001</v>
      </c>
      <c r="F281">
        <v>56.502028690000003</v>
      </c>
      <c r="G281">
        <v>31.02777923</v>
      </c>
      <c r="H281">
        <v>5.8797299399999998</v>
      </c>
      <c r="I281">
        <v>-0.71236562999999997</v>
      </c>
      <c r="J281">
        <f>VLOOKUP(A281,Sheet2!A:C,3,FALSE)</f>
        <v>189</v>
      </c>
      <c r="K281">
        <f>C281-J281</f>
        <v>-3</v>
      </c>
      <c r="L281">
        <f>VLOOKUP(A281,Sheet2!A:D,4,FALSE)</f>
        <v>0.71524300534346996</v>
      </c>
      <c r="M281">
        <f>L281-D281</f>
        <v>-3.6059785663710042E-2</v>
      </c>
    </row>
    <row r="282" spans="1:13" x14ac:dyDescent="0.25">
      <c r="A282" t="s">
        <v>398</v>
      </c>
      <c r="B282" t="s">
        <v>399</v>
      </c>
      <c r="C282">
        <v>202</v>
      </c>
      <c r="D282">
        <v>480.44272541395009</v>
      </c>
      <c r="E282">
        <v>42.484212110000001</v>
      </c>
      <c r="F282">
        <v>63.310459600000002</v>
      </c>
      <c r="G282">
        <v>52.434172930000003</v>
      </c>
      <c r="H282">
        <v>12.7061151</v>
      </c>
      <c r="I282">
        <v>-0.95258312000000001</v>
      </c>
      <c r="J282">
        <f>VLOOKUP(A282,Sheet2!A:C,3,FALSE)</f>
        <v>205</v>
      </c>
      <c r="K282">
        <f>C282-J282</f>
        <v>-3</v>
      </c>
      <c r="L282">
        <f>VLOOKUP(A282,Sheet2!A:D,4,FALSE)</f>
        <v>393.57533816900991</v>
      </c>
      <c r="M282">
        <f>L282-D282</f>
        <v>-86.867387244940176</v>
      </c>
    </row>
    <row r="283" spans="1:13" x14ac:dyDescent="0.25">
      <c r="A283" t="s">
        <v>426</v>
      </c>
      <c r="B283" t="s">
        <v>427</v>
      </c>
      <c r="C283">
        <v>216</v>
      </c>
      <c r="D283">
        <v>9.8547822584437608</v>
      </c>
      <c r="E283">
        <v>44.199193100000002</v>
      </c>
      <c r="F283">
        <v>64.159780229999996</v>
      </c>
      <c r="G283">
        <v>52.95492745</v>
      </c>
      <c r="H283">
        <v>12.85402122</v>
      </c>
      <c r="I283">
        <v>-0.70570041999999999</v>
      </c>
      <c r="J283">
        <f>VLOOKUP(A283,Sheet2!A:C,3,FALSE)</f>
        <v>219</v>
      </c>
      <c r="K283">
        <f>C283-J283</f>
        <v>-3</v>
      </c>
      <c r="L283">
        <f>VLOOKUP(A283,Sheet2!A:D,4,FALSE)</f>
        <v>8.0463238620172692</v>
      </c>
      <c r="M283">
        <f>L283-D283</f>
        <v>-1.8084583964264915</v>
      </c>
    </row>
    <row r="284" spans="1:13" x14ac:dyDescent="0.25">
      <c r="A284" t="s">
        <v>433</v>
      </c>
      <c r="B284" t="s">
        <v>434</v>
      </c>
      <c r="C284">
        <v>220</v>
      </c>
      <c r="D284">
        <v>3.98244774085288</v>
      </c>
      <c r="E284">
        <v>-1.22679165</v>
      </c>
      <c r="F284">
        <v>28.256922200000002</v>
      </c>
      <c r="G284">
        <v>35.2448604</v>
      </c>
      <c r="H284">
        <v>-6.8186896700000004</v>
      </c>
      <c r="I284">
        <v>2.0468704999999998</v>
      </c>
      <c r="J284">
        <f>VLOOKUP(A284,Sheet2!A:C,3,FALSE)</f>
        <v>223</v>
      </c>
      <c r="K284">
        <f>C284-J284</f>
        <v>-3</v>
      </c>
      <c r="L284">
        <f>VLOOKUP(A284,Sheet2!A:D,4,FALSE)</f>
        <v>2.7260521614414799</v>
      </c>
      <c r="M284">
        <f>L284-D284</f>
        <v>-1.2563955794114001</v>
      </c>
    </row>
    <row r="285" spans="1:13" x14ac:dyDescent="0.25">
      <c r="A285" t="s">
        <v>493</v>
      </c>
      <c r="B285" t="s">
        <v>494</v>
      </c>
      <c r="C285">
        <v>250</v>
      </c>
      <c r="D285">
        <v>1.4123956428879999E-2</v>
      </c>
      <c r="E285">
        <v>44.847427789999998</v>
      </c>
      <c r="F285">
        <v>123.88092813999999</v>
      </c>
      <c r="G285">
        <v>67.025059529999993</v>
      </c>
      <c r="H285">
        <v>-19.74386144</v>
      </c>
      <c r="I285">
        <v>-5.1828052600000003</v>
      </c>
      <c r="J285">
        <f>VLOOKUP(A285,Sheet2!A:C,3,FALSE)</f>
        <v>253</v>
      </c>
      <c r="K285">
        <f>C285-J285</f>
        <v>-3</v>
      </c>
      <c r="L285">
        <f>VLOOKUP(A285,Sheet2!A:D,4,FALSE)</f>
        <v>1.258098699725E-2</v>
      </c>
      <c r="M285">
        <f>L285-D285</f>
        <v>-1.542969431629999E-3</v>
      </c>
    </row>
    <row r="286" spans="1:13" x14ac:dyDescent="0.25">
      <c r="A286" t="s">
        <v>647</v>
      </c>
      <c r="B286" t="s">
        <v>648</v>
      </c>
      <c r="C286">
        <v>330</v>
      </c>
      <c r="D286">
        <v>0.14744219622067001</v>
      </c>
      <c r="E286">
        <v>-27.03203457</v>
      </c>
      <c r="F286">
        <v>-21.730032699999999</v>
      </c>
      <c r="G286">
        <v>-31.10790634</v>
      </c>
      <c r="H286">
        <v>-10.661289610000001</v>
      </c>
      <c r="I286">
        <v>-0.50497312000000005</v>
      </c>
      <c r="J286">
        <f>VLOOKUP(A286,Sheet2!A:C,3,FALSE)</f>
        <v>333</v>
      </c>
      <c r="K286">
        <f>C286-J286</f>
        <v>-3</v>
      </c>
      <c r="L286">
        <f>VLOOKUP(A286,Sheet2!A:D,4,FALSE)</f>
        <v>0.13649089525707001</v>
      </c>
      <c r="M286">
        <f>L286-D286</f>
        <v>-1.0951300963600002E-2</v>
      </c>
    </row>
    <row r="287" spans="1:13" x14ac:dyDescent="0.25">
      <c r="A287" t="s">
        <v>727</v>
      </c>
      <c r="B287" t="s">
        <v>728</v>
      </c>
      <c r="C287">
        <v>371</v>
      </c>
      <c r="D287">
        <v>0.10057654247573999</v>
      </c>
      <c r="E287">
        <v>23.27934677</v>
      </c>
      <c r="F287">
        <v>101.27720395</v>
      </c>
      <c r="G287">
        <v>61.853169200000004</v>
      </c>
      <c r="H287">
        <v>7.5841242099999997</v>
      </c>
      <c r="I287">
        <v>-4.0478940300000001</v>
      </c>
      <c r="J287">
        <f>VLOOKUP(A287,Sheet2!A:C,3,FALSE)</f>
        <v>374</v>
      </c>
      <c r="K287">
        <f>C287-J287</f>
        <v>-3</v>
      </c>
      <c r="L287">
        <f>VLOOKUP(A287,Sheet2!A:D,4,FALSE)</f>
        <v>9.7042358106729995E-2</v>
      </c>
      <c r="M287">
        <f>L287-D287</f>
        <v>-3.5341843690099989E-3</v>
      </c>
    </row>
    <row r="288" spans="1:13" x14ac:dyDescent="0.25">
      <c r="A288" t="s">
        <v>834</v>
      </c>
      <c r="B288" t="s">
        <v>835</v>
      </c>
      <c r="C288">
        <v>427</v>
      </c>
      <c r="D288">
        <v>0.21982983326569</v>
      </c>
      <c r="E288">
        <v>13.03415925</v>
      </c>
      <c r="F288">
        <v>97.765810479999999</v>
      </c>
      <c r="G288">
        <v>64.260121190000007</v>
      </c>
      <c r="H288">
        <v>6.1818446399999996</v>
      </c>
      <c r="I288">
        <v>3.5176983399999999</v>
      </c>
      <c r="J288">
        <f>VLOOKUP(A288,Sheet2!A:C,3,FALSE)</f>
        <v>430</v>
      </c>
      <c r="K288">
        <f>C288-J288</f>
        <v>-3</v>
      </c>
      <c r="L288">
        <f>VLOOKUP(A288,Sheet2!A:D,4,FALSE)</f>
        <v>0.19770462564884</v>
      </c>
      <c r="M288">
        <f>L288-D288</f>
        <v>-2.2125207616849996E-2</v>
      </c>
    </row>
    <row r="289" spans="1:13" x14ac:dyDescent="0.25">
      <c r="A289" t="s">
        <v>70</v>
      </c>
      <c r="B289" t="s">
        <v>71</v>
      </c>
      <c r="C289">
        <v>33</v>
      </c>
      <c r="D289">
        <v>71.330811500664225</v>
      </c>
      <c r="E289">
        <v>1243.0786816100001</v>
      </c>
      <c r="F289">
        <v>1722.4001260299999</v>
      </c>
      <c r="G289">
        <v>57.908790500000002</v>
      </c>
      <c r="H289">
        <v>-0.73387210000000003</v>
      </c>
      <c r="I289">
        <v>3.4251745499999999</v>
      </c>
      <c r="J289">
        <f>VLOOKUP(A289,Sheet2!A:C,3,FALSE)</f>
        <v>37</v>
      </c>
      <c r="K289">
        <f>C289-J289</f>
        <v>-4</v>
      </c>
      <c r="L289">
        <f>VLOOKUP(A289,Sheet2!A:D,4,FALSE)</f>
        <v>61.639317715885973</v>
      </c>
      <c r="M289">
        <f>L289-D289</f>
        <v>-9.6914937847782525</v>
      </c>
    </row>
    <row r="290" spans="1:13" x14ac:dyDescent="0.25">
      <c r="A290" t="s">
        <v>136</v>
      </c>
      <c r="B290" t="s">
        <v>137</v>
      </c>
      <c r="C290">
        <v>66</v>
      </c>
      <c r="D290">
        <v>0.13815601417636</v>
      </c>
      <c r="E290">
        <v>173.94184901</v>
      </c>
      <c r="F290">
        <v>101.6289731</v>
      </c>
      <c r="G290">
        <v>71.846088399999999</v>
      </c>
      <c r="H290">
        <v>-16.71076712</v>
      </c>
      <c r="I290">
        <v>-5.0107488499999997</v>
      </c>
      <c r="J290">
        <f>VLOOKUP(A290,Sheet2!A:C,3,FALSE)</f>
        <v>70</v>
      </c>
      <c r="K290">
        <f>C290-J290</f>
        <v>-4</v>
      </c>
      <c r="L290">
        <f>VLOOKUP(A290,Sheet2!A:D,4,FALSE)</f>
        <v>0.1267727072764</v>
      </c>
      <c r="M290">
        <f>L290-D290</f>
        <v>-1.1383306899960005E-2</v>
      </c>
    </row>
    <row r="291" spans="1:13" x14ac:dyDescent="0.25">
      <c r="A291" t="s">
        <v>144</v>
      </c>
      <c r="B291" t="s">
        <v>145</v>
      </c>
      <c r="C291">
        <v>70</v>
      </c>
      <c r="D291">
        <v>0.88639067954483997</v>
      </c>
      <c r="E291">
        <v>9.3179624800000003</v>
      </c>
      <c r="F291">
        <v>74.590915499999994</v>
      </c>
      <c r="G291">
        <v>28.160429300000001</v>
      </c>
      <c r="H291">
        <v>9.9547830000000008</v>
      </c>
      <c r="I291">
        <v>-5.4158209299999998</v>
      </c>
      <c r="J291">
        <f>VLOOKUP(A291,Sheet2!A:C,3,FALSE)</f>
        <v>74</v>
      </c>
      <c r="K291">
        <f>C291-J291</f>
        <v>-4</v>
      </c>
      <c r="L291">
        <f>VLOOKUP(A291,Sheet2!A:D,4,FALSE)</f>
        <v>0.77466307462257</v>
      </c>
      <c r="M291">
        <f>L291-D291</f>
        <v>-0.11172760492226996</v>
      </c>
    </row>
    <row r="292" spans="1:13" x14ac:dyDescent="0.25">
      <c r="A292" t="s">
        <v>183</v>
      </c>
      <c r="B292" t="s">
        <v>184</v>
      </c>
      <c r="C292">
        <v>90</v>
      </c>
      <c r="D292">
        <v>12.38034150219168</v>
      </c>
      <c r="E292">
        <v>77.892377999999994</v>
      </c>
      <c r="F292">
        <v>66.590658550000001</v>
      </c>
      <c r="G292">
        <v>29.029484270000001</v>
      </c>
      <c r="H292">
        <v>10.081981649999999</v>
      </c>
      <c r="I292">
        <v>-0.33773744</v>
      </c>
      <c r="J292">
        <f>VLOOKUP(A292,Sheet2!A:C,3,FALSE)</f>
        <v>94</v>
      </c>
      <c r="K292">
        <f>C292-J292</f>
        <v>-4</v>
      </c>
      <c r="L292">
        <f>VLOOKUP(A292,Sheet2!A:D,4,FALSE)</f>
        <v>11.45484925468616</v>
      </c>
      <c r="M292">
        <f>L292-D292</f>
        <v>-0.92549224750552028</v>
      </c>
    </row>
    <row r="293" spans="1:13" x14ac:dyDescent="0.25">
      <c r="A293" t="s">
        <v>217</v>
      </c>
      <c r="B293" t="s">
        <v>218</v>
      </c>
      <c r="C293">
        <v>107</v>
      </c>
      <c r="D293">
        <v>0.10152720180963</v>
      </c>
      <c r="E293">
        <v>0.54424797999999996</v>
      </c>
      <c r="F293">
        <v>40.906853079999998</v>
      </c>
      <c r="G293">
        <v>21.47182918</v>
      </c>
      <c r="H293">
        <v>2.6545830700000002</v>
      </c>
      <c r="I293">
        <v>-4.3659312999999997</v>
      </c>
      <c r="J293">
        <f>VLOOKUP(A293,Sheet2!A:C,3,FALSE)</f>
        <v>111</v>
      </c>
      <c r="K293">
        <f>C293-J293</f>
        <v>-4</v>
      </c>
      <c r="L293">
        <f>VLOOKUP(A293,Sheet2!A:D,4,FALSE)</f>
        <v>8.9457792924510005E-2</v>
      </c>
      <c r="M293">
        <f>L293-D293</f>
        <v>-1.2069408885119995E-2</v>
      </c>
    </row>
    <row r="294" spans="1:13" x14ac:dyDescent="0.25">
      <c r="A294" t="s">
        <v>219</v>
      </c>
      <c r="B294" t="s">
        <v>219</v>
      </c>
      <c r="C294">
        <v>108</v>
      </c>
      <c r="D294">
        <v>12.43599698468544</v>
      </c>
      <c r="E294">
        <v>-7.6396606499999997</v>
      </c>
      <c r="F294">
        <v>44.610894549999998</v>
      </c>
      <c r="G294">
        <v>46.03692041</v>
      </c>
      <c r="H294">
        <v>1.4658770400000001</v>
      </c>
      <c r="I294">
        <v>2.7035762299999999</v>
      </c>
      <c r="J294">
        <f>VLOOKUP(A294,Sheet2!A:C,3,FALSE)</f>
        <v>112</v>
      </c>
      <c r="K294">
        <f>C294-J294</f>
        <v>-4</v>
      </c>
      <c r="L294">
        <f>VLOOKUP(A294,Sheet2!A:D,4,FALSE)</f>
        <v>10.25879811348517</v>
      </c>
      <c r="M294">
        <f>L294-D294</f>
        <v>-2.1771988712002699</v>
      </c>
    </row>
    <row r="295" spans="1:13" x14ac:dyDescent="0.25">
      <c r="A295" t="s">
        <v>292</v>
      </c>
      <c r="B295" t="s">
        <v>293</v>
      </c>
      <c r="C295">
        <v>146</v>
      </c>
      <c r="D295">
        <v>18.259972713604871</v>
      </c>
      <c r="E295">
        <v>-33.083684769999998</v>
      </c>
      <c r="F295">
        <v>-10.279351220000001</v>
      </c>
      <c r="G295">
        <v>30.31216658</v>
      </c>
      <c r="H295">
        <v>-19.14315414</v>
      </c>
      <c r="I295">
        <v>-6.7277616499999997</v>
      </c>
      <c r="J295">
        <f>VLOOKUP(A295,Sheet2!A:C,3,FALSE)</f>
        <v>150</v>
      </c>
      <c r="K295">
        <f>C295-J295</f>
        <v>-4</v>
      </c>
      <c r="L295">
        <f>VLOOKUP(A295,Sheet2!A:D,4,FALSE)</f>
        <v>17.504157265947391</v>
      </c>
      <c r="M295">
        <f>L295-D295</f>
        <v>-0.75581544765747921</v>
      </c>
    </row>
    <row r="296" spans="1:13" x14ac:dyDescent="0.25">
      <c r="A296" t="s">
        <v>387</v>
      </c>
      <c r="B296" t="s">
        <v>388</v>
      </c>
      <c r="C296">
        <v>196</v>
      </c>
      <c r="D296">
        <v>0.24265049151320001</v>
      </c>
      <c r="E296">
        <v>21.953837700000001</v>
      </c>
      <c r="F296">
        <v>55.46495917</v>
      </c>
      <c r="G296">
        <v>27.551402339999999</v>
      </c>
      <c r="H296">
        <v>3.98966501</v>
      </c>
      <c r="I296">
        <v>2.1803418400000001</v>
      </c>
      <c r="J296">
        <f>VLOOKUP(A296,Sheet2!A:C,3,FALSE)</f>
        <v>200</v>
      </c>
      <c r="K296">
        <f>C296-J296</f>
        <v>-4</v>
      </c>
      <c r="L296">
        <f>VLOOKUP(A296,Sheet2!A:D,4,FALSE)</f>
        <v>0.23110226335770001</v>
      </c>
      <c r="M296">
        <f>L296-D296</f>
        <v>-1.1548228155499995E-2</v>
      </c>
    </row>
    <row r="297" spans="1:13" x14ac:dyDescent="0.25">
      <c r="A297" t="s">
        <v>408</v>
      </c>
      <c r="B297" t="s">
        <v>409</v>
      </c>
      <c r="C297">
        <v>207</v>
      </c>
      <c r="D297">
        <v>2.65305193E-6</v>
      </c>
      <c r="E297">
        <v>-40.596696639999998</v>
      </c>
      <c r="F297">
        <v>-15.949143899999999</v>
      </c>
      <c r="G297">
        <v>-3.0351450299999998</v>
      </c>
      <c r="H297">
        <v>41.944107070000001</v>
      </c>
      <c r="I297">
        <v>19.537798939999998</v>
      </c>
      <c r="J297">
        <f>VLOOKUP(A297,Sheet2!A:C,3,FALSE)</f>
        <v>211</v>
      </c>
      <c r="K297">
        <f>C297-J297</f>
        <v>-4</v>
      </c>
      <c r="L297">
        <f>VLOOKUP(A297,Sheet2!A:D,4,FALSE)</f>
        <v>1.8010537999999999E-6</v>
      </c>
      <c r="M297">
        <f>L297-D297</f>
        <v>-8.5199813000000005E-7</v>
      </c>
    </row>
    <row r="298" spans="1:13" x14ac:dyDescent="0.25">
      <c r="A298" t="s">
        <v>477</v>
      </c>
      <c r="B298" t="s">
        <v>478</v>
      </c>
      <c r="C298">
        <v>242</v>
      </c>
      <c r="D298">
        <v>0.57546319806333002</v>
      </c>
      <c r="E298">
        <v>66.359190589999997</v>
      </c>
      <c r="F298">
        <v>82.946906609999999</v>
      </c>
      <c r="G298">
        <v>111.65662225</v>
      </c>
      <c r="H298">
        <v>104.42023551</v>
      </c>
      <c r="I298">
        <v>28.745233110000001</v>
      </c>
      <c r="J298">
        <f>VLOOKUP(A298,Sheet2!A:C,3,FALSE)</f>
        <v>246</v>
      </c>
      <c r="K298">
        <f>C298-J298</f>
        <v>-4</v>
      </c>
      <c r="L298">
        <f>VLOOKUP(A298,Sheet2!A:D,4,FALSE)</f>
        <v>0.41720835804320999</v>
      </c>
      <c r="M298">
        <f>L298-D298</f>
        <v>-0.15825484002012002</v>
      </c>
    </row>
    <row r="299" spans="1:13" x14ac:dyDescent="0.25">
      <c r="A299" t="s">
        <v>549</v>
      </c>
      <c r="B299" t="s">
        <v>550</v>
      </c>
      <c r="C299">
        <v>279</v>
      </c>
      <c r="D299">
        <v>0.92353989771497003</v>
      </c>
      <c r="E299">
        <v>228.65332749999999</v>
      </c>
      <c r="F299">
        <v>522.61617766999996</v>
      </c>
      <c r="G299">
        <v>337.40540061000002</v>
      </c>
      <c r="H299">
        <v>-4.6196896499999998</v>
      </c>
      <c r="I299">
        <v>-3.9847883099999999</v>
      </c>
      <c r="J299">
        <f>VLOOKUP(A299,Sheet2!A:C,3,FALSE)</f>
        <v>283</v>
      </c>
      <c r="K299">
        <f>C299-J299</f>
        <v>-4</v>
      </c>
      <c r="L299">
        <f>VLOOKUP(A299,Sheet2!A:D,4,FALSE)</f>
        <v>0.90386436626157995</v>
      </c>
      <c r="M299">
        <f>L299-D299</f>
        <v>-1.9675531453390072E-2</v>
      </c>
    </row>
    <row r="300" spans="1:13" x14ac:dyDescent="0.25">
      <c r="A300" t="s">
        <v>674</v>
      </c>
      <c r="B300" t="s">
        <v>675</v>
      </c>
      <c r="C300">
        <v>344</v>
      </c>
      <c r="D300">
        <v>1.1652615665622199</v>
      </c>
      <c r="E300">
        <v>-5.4689241099999997</v>
      </c>
      <c r="F300">
        <v>125.69655551</v>
      </c>
      <c r="G300">
        <v>93.063763879999996</v>
      </c>
      <c r="H300">
        <v>42.310686029999999</v>
      </c>
      <c r="I300">
        <v>8.1559665700000004</v>
      </c>
      <c r="J300">
        <f>VLOOKUP(A300,Sheet2!A:C,3,FALSE)</f>
        <v>348</v>
      </c>
      <c r="K300">
        <f>C300-J300</f>
        <v>-4</v>
      </c>
      <c r="L300">
        <f>VLOOKUP(A300,Sheet2!A:D,4,FALSE)</f>
        <v>1.1116845777537601</v>
      </c>
      <c r="M300">
        <f>L300-D300</f>
        <v>-5.3576988808459847E-2</v>
      </c>
    </row>
    <row r="301" spans="1:13" x14ac:dyDescent="0.25">
      <c r="A301" t="s">
        <v>688</v>
      </c>
      <c r="B301" t="s">
        <v>689</v>
      </c>
      <c r="C301">
        <v>351</v>
      </c>
      <c r="D301">
        <v>1.62657198964909</v>
      </c>
      <c r="E301">
        <v>2.6793661200000001</v>
      </c>
      <c r="F301">
        <v>53.066531789999999</v>
      </c>
      <c r="G301">
        <v>57.374160940000003</v>
      </c>
      <c r="H301">
        <v>-1.0745788000000001</v>
      </c>
      <c r="I301">
        <v>0.99205436000000002</v>
      </c>
      <c r="J301">
        <f>VLOOKUP(A301,Sheet2!A:C,3,FALSE)</f>
        <v>355</v>
      </c>
      <c r="K301">
        <f>C301-J301</f>
        <v>-4</v>
      </c>
      <c r="L301">
        <f>VLOOKUP(A301,Sheet2!A:D,4,FALSE)</f>
        <v>1.5452742938897599</v>
      </c>
      <c r="M301">
        <f>L301-D301</f>
        <v>-8.1297695759330102E-2</v>
      </c>
    </row>
    <row r="302" spans="1:13" x14ac:dyDescent="0.25">
      <c r="A302" t="s">
        <v>710</v>
      </c>
      <c r="B302" t="s">
        <v>711</v>
      </c>
      <c r="C302">
        <v>362</v>
      </c>
      <c r="D302">
        <v>0.17546651850384001</v>
      </c>
      <c r="E302">
        <v>0.19737498000000001</v>
      </c>
      <c r="F302">
        <v>25.804803809999999</v>
      </c>
      <c r="G302">
        <v>25.83927894</v>
      </c>
      <c r="H302">
        <v>-8.6149533100000006</v>
      </c>
      <c r="I302">
        <v>-3.1290051000000001</v>
      </c>
      <c r="J302">
        <f>VLOOKUP(A302,Sheet2!A:C,3,FALSE)</f>
        <v>366</v>
      </c>
      <c r="K302">
        <f>C302-J302</f>
        <v>-4</v>
      </c>
      <c r="L302">
        <f>VLOOKUP(A302,Sheet2!A:D,4,FALSE)</f>
        <v>0.16881825161264</v>
      </c>
      <c r="M302">
        <f>L302-D302</f>
        <v>-6.6482668912000165E-3</v>
      </c>
    </row>
    <row r="303" spans="1:13" x14ac:dyDescent="0.25">
      <c r="A303" t="s">
        <v>963</v>
      </c>
      <c r="B303" t="s">
        <v>964</v>
      </c>
      <c r="C303">
        <v>496</v>
      </c>
      <c r="D303">
        <v>1.97235751194116</v>
      </c>
      <c r="E303">
        <v>398.12483136999998</v>
      </c>
      <c r="F303">
        <v>381.15484429000003</v>
      </c>
      <c r="G303">
        <v>88.692385400000006</v>
      </c>
      <c r="H303">
        <v>45.272209060000002</v>
      </c>
      <c r="I303">
        <v>-8.6145675199999996</v>
      </c>
      <c r="J303">
        <f>VLOOKUP(A303,Sheet2!A:C,3,FALSE)</f>
        <v>500</v>
      </c>
      <c r="K303">
        <f>C303-J303</f>
        <v>-4</v>
      </c>
      <c r="L303">
        <f>VLOOKUP(A303,Sheet2!A:D,4,FALSE)</f>
        <v>1.9485325966867899</v>
      </c>
      <c r="M303">
        <f>L303-D303</f>
        <v>-2.3824915254370138E-2</v>
      </c>
    </row>
    <row r="304" spans="1:13" x14ac:dyDescent="0.25">
      <c r="A304" t="s">
        <v>72</v>
      </c>
      <c r="B304" t="s">
        <v>73</v>
      </c>
      <c r="C304">
        <v>34</v>
      </c>
      <c r="D304">
        <v>0.88274524988986003</v>
      </c>
      <c r="E304">
        <v>31.722159059999999</v>
      </c>
      <c r="F304">
        <v>56.987193310000002</v>
      </c>
      <c r="G304">
        <v>55.783650250000001</v>
      </c>
      <c r="H304">
        <v>-14.864603779999999</v>
      </c>
      <c r="I304">
        <v>0.50764394000000002</v>
      </c>
      <c r="J304">
        <f>VLOOKUP(A304,Sheet2!A:C,3,FALSE)</f>
        <v>39</v>
      </c>
      <c r="K304">
        <f>C304-J304</f>
        <v>-5</v>
      </c>
      <c r="L304">
        <f>VLOOKUP(A304,Sheet2!A:D,4,FALSE)</f>
        <v>0.77639295547647003</v>
      </c>
      <c r="M304">
        <f>L304-D304</f>
        <v>-0.10635229441339</v>
      </c>
    </row>
    <row r="305" spans="1:13" x14ac:dyDescent="0.25">
      <c r="A305" t="s">
        <v>78</v>
      </c>
      <c r="B305" t="s">
        <v>79</v>
      </c>
      <c r="C305">
        <v>37</v>
      </c>
      <c r="D305">
        <v>4.6668984435432703</v>
      </c>
      <c r="E305">
        <v>35.45180955</v>
      </c>
      <c r="F305">
        <v>76.075493859999995</v>
      </c>
      <c r="G305">
        <v>61.561684630000002</v>
      </c>
      <c r="H305">
        <v>27.828335240000001</v>
      </c>
      <c r="I305">
        <v>2.5212712900000001</v>
      </c>
      <c r="J305">
        <f>VLOOKUP(A305,Sheet2!A:C,3,FALSE)</f>
        <v>42</v>
      </c>
      <c r="K305">
        <f>C305-J305</f>
        <v>-5</v>
      </c>
      <c r="L305">
        <f>VLOOKUP(A305,Sheet2!A:D,4,FALSE)</f>
        <v>4.0407051727179901</v>
      </c>
      <c r="M305">
        <f>L305-D305</f>
        <v>-0.6261932708252802</v>
      </c>
    </row>
    <row r="306" spans="1:13" x14ac:dyDescent="0.25">
      <c r="A306" t="s">
        <v>84</v>
      </c>
      <c r="B306" t="s">
        <v>85</v>
      </c>
      <c r="C306">
        <v>40</v>
      </c>
      <c r="D306">
        <v>51.794348614213561</v>
      </c>
      <c r="E306">
        <v>-5.1536975600000003</v>
      </c>
      <c r="F306">
        <v>62.281027629999997</v>
      </c>
      <c r="G306">
        <v>51.227563330000002</v>
      </c>
      <c r="H306">
        <v>-4.9102420899999997</v>
      </c>
      <c r="I306">
        <v>-2.6623418299999999</v>
      </c>
      <c r="J306">
        <f>VLOOKUP(A306,Sheet2!A:C,3,FALSE)</f>
        <v>45</v>
      </c>
      <c r="K306">
        <f>C306-J306</f>
        <v>-5</v>
      </c>
      <c r="L306">
        <f>VLOOKUP(A306,Sheet2!A:D,4,FALSE)</f>
        <v>45.689278705757808</v>
      </c>
      <c r="M306">
        <f>L306-D306</f>
        <v>-6.1050699084557536</v>
      </c>
    </row>
    <row r="307" spans="1:13" x14ac:dyDescent="0.25">
      <c r="A307" t="s">
        <v>98</v>
      </c>
      <c r="B307" t="s">
        <v>99</v>
      </c>
      <c r="C307">
        <v>47</v>
      </c>
      <c r="D307">
        <v>4.0112408505899996E-3</v>
      </c>
      <c r="E307">
        <v>6.5915299300000001</v>
      </c>
      <c r="F307">
        <v>55.33250572</v>
      </c>
      <c r="G307">
        <v>42.349990380000001</v>
      </c>
      <c r="H307">
        <v>-7.3336847699999996</v>
      </c>
      <c r="I307">
        <v>-1.8636515300000001</v>
      </c>
      <c r="J307">
        <f>VLOOKUP(A307,Sheet2!A:C,3,FALSE)</f>
        <v>52</v>
      </c>
      <c r="K307">
        <f>C307-J307</f>
        <v>-5</v>
      </c>
      <c r="L307">
        <f>VLOOKUP(A307,Sheet2!A:D,4,FALSE)</f>
        <v>3.7431662292000002E-3</v>
      </c>
      <c r="M307">
        <f>L307-D307</f>
        <v>-2.6807462138999944E-4</v>
      </c>
    </row>
    <row r="308" spans="1:13" x14ac:dyDescent="0.25">
      <c r="A308" t="s">
        <v>130</v>
      </c>
      <c r="B308" t="s">
        <v>131</v>
      </c>
      <c r="C308">
        <v>63</v>
      </c>
      <c r="D308">
        <v>144.85334680840231</v>
      </c>
      <c r="E308">
        <v>-18.336019629999999</v>
      </c>
      <c r="F308">
        <v>34.32892021</v>
      </c>
      <c r="G308">
        <v>38.533056879999997</v>
      </c>
      <c r="H308">
        <v>-1.4405744199999999</v>
      </c>
      <c r="I308">
        <v>-3.6788129399999998</v>
      </c>
      <c r="J308">
        <f>VLOOKUP(A308,Sheet2!A:C,3,FALSE)</f>
        <v>68</v>
      </c>
      <c r="K308">
        <f>C308-J308</f>
        <v>-5</v>
      </c>
      <c r="L308">
        <f>VLOOKUP(A308,Sheet2!A:D,4,FALSE)</f>
        <v>124.7764054128054</v>
      </c>
      <c r="M308">
        <f>L308-D308</f>
        <v>-20.076941395596904</v>
      </c>
    </row>
    <row r="309" spans="1:13" x14ac:dyDescent="0.25">
      <c r="A309" t="s">
        <v>150</v>
      </c>
      <c r="B309" t="s">
        <v>151</v>
      </c>
      <c r="C309">
        <v>73</v>
      </c>
      <c r="D309">
        <v>36396.180133600858</v>
      </c>
      <c r="E309">
        <v>-13.03107938</v>
      </c>
      <c r="F309">
        <v>17.623395949999999</v>
      </c>
      <c r="G309">
        <v>20.137676819999999</v>
      </c>
      <c r="H309">
        <v>-7.2212692699999996</v>
      </c>
      <c r="I309">
        <v>0.87633620000000001</v>
      </c>
      <c r="J309">
        <f>VLOOKUP(A309,Sheet2!A:C,3,FALSE)</f>
        <v>78</v>
      </c>
      <c r="K309">
        <f>C309-J309</f>
        <v>-5</v>
      </c>
      <c r="L309">
        <f>VLOOKUP(A309,Sheet2!A:D,4,FALSE)</f>
        <v>33040.720648534327</v>
      </c>
      <c r="M309">
        <f>L309-D309</f>
        <v>-3355.4594850665308</v>
      </c>
    </row>
    <row r="310" spans="1:13" x14ac:dyDescent="0.25">
      <c r="A310" t="s">
        <v>154</v>
      </c>
      <c r="B310" t="s">
        <v>155</v>
      </c>
      <c r="C310">
        <v>75</v>
      </c>
      <c r="D310">
        <v>11.56164385181131</v>
      </c>
      <c r="E310">
        <v>-4.9653173500000003</v>
      </c>
      <c r="F310">
        <v>76.309394580000003</v>
      </c>
      <c r="G310">
        <v>24.7689135</v>
      </c>
      <c r="H310">
        <v>-5.6477458399999998</v>
      </c>
      <c r="I310">
        <v>-6.8394510000000006E-2</v>
      </c>
      <c r="J310">
        <f>VLOOKUP(A310,Sheet2!A:C,3,FALSE)</f>
        <v>80</v>
      </c>
      <c r="K310">
        <f>C310-J310</f>
        <v>-5</v>
      </c>
      <c r="L310">
        <f>VLOOKUP(A310,Sheet2!A:D,4,FALSE)</f>
        <v>10.225220441064589</v>
      </c>
      <c r="M310">
        <f>L310-D310</f>
        <v>-1.3364234107467201</v>
      </c>
    </row>
    <row r="311" spans="1:13" x14ac:dyDescent="0.25">
      <c r="A311" t="s">
        <v>165</v>
      </c>
      <c r="B311" t="s">
        <v>166</v>
      </c>
      <c r="C311">
        <v>81</v>
      </c>
      <c r="D311">
        <v>0.78741097700453999</v>
      </c>
      <c r="E311">
        <v>5.1615028699999996</v>
      </c>
      <c r="F311">
        <v>44.666694530000001</v>
      </c>
      <c r="G311">
        <v>38.003144800000001</v>
      </c>
      <c r="H311">
        <v>4.1378991599999999</v>
      </c>
      <c r="I311">
        <v>-2.7470246700000001</v>
      </c>
      <c r="J311">
        <f>VLOOKUP(A311,Sheet2!A:C,3,FALSE)</f>
        <v>86</v>
      </c>
      <c r="K311">
        <f>C311-J311</f>
        <v>-5</v>
      </c>
      <c r="L311">
        <f>VLOOKUP(A311,Sheet2!A:D,4,FALSE)</f>
        <v>0.72401160728770997</v>
      </c>
      <c r="M311">
        <f>L311-D311</f>
        <v>-6.3399369716830023E-2</v>
      </c>
    </row>
    <row r="312" spans="1:13" x14ac:dyDescent="0.25">
      <c r="A312" t="s">
        <v>225</v>
      </c>
      <c r="B312" t="s">
        <v>226</v>
      </c>
      <c r="C312">
        <v>112</v>
      </c>
      <c r="D312">
        <v>0.52697531064273995</v>
      </c>
      <c r="E312">
        <v>46.406102199999999</v>
      </c>
      <c r="F312">
        <v>88.426983750000005</v>
      </c>
      <c r="G312">
        <v>131.23482207000001</v>
      </c>
      <c r="H312">
        <v>59.403249539999997</v>
      </c>
      <c r="I312">
        <v>16.666178120000001</v>
      </c>
      <c r="J312">
        <f>VLOOKUP(A312,Sheet2!A:C,3,FALSE)</f>
        <v>117</v>
      </c>
      <c r="K312">
        <f>C312-J312</f>
        <v>-5</v>
      </c>
      <c r="L312">
        <f>VLOOKUP(A312,Sheet2!A:D,4,FALSE)</f>
        <v>0.40567305847455998</v>
      </c>
      <c r="M312">
        <f>L312-D312</f>
        <v>-0.12130225216817997</v>
      </c>
    </row>
    <row r="313" spans="1:13" x14ac:dyDescent="0.25">
      <c r="A313" t="s">
        <v>247</v>
      </c>
      <c r="B313" t="s">
        <v>248</v>
      </c>
      <c r="C313">
        <v>123</v>
      </c>
      <c r="D313">
        <v>16.353882083197789</v>
      </c>
      <c r="E313">
        <v>53.672253949999998</v>
      </c>
      <c r="F313">
        <v>164.65218357000001</v>
      </c>
      <c r="G313">
        <v>215.19516916000001</v>
      </c>
      <c r="H313">
        <v>32.701176320000002</v>
      </c>
      <c r="I313">
        <v>0.20915275</v>
      </c>
      <c r="J313">
        <f>VLOOKUP(A313,Sheet2!A:C,3,FALSE)</f>
        <v>128</v>
      </c>
      <c r="K313">
        <f>C313-J313</f>
        <v>-5</v>
      </c>
      <c r="L313">
        <f>VLOOKUP(A313,Sheet2!A:D,4,FALSE)</f>
        <v>13.99905459826677</v>
      </c>
      <c r="M313">
        <f>L313-D313</f>
        <v>-2.3548274849310182</v>
      </c>
    </row>
    <row r="314" spans="1:13" x14ac:dyDescent="0.25">
      <c r="A314" t="s">
        <v>251</v>
      </c>
      <c r="B314" t="s">
        <v>252</v>
      </c>
      <c r="C314">
        <v>125</v>
      </c>
      <c r="D314">
        <v>3.9409827868799998</v>
      </c>
      <c r="E314">
        <v>13.589740989999999</v>
      </c>
      <c r="F314">
        <v>91.714902010000003</v>
      </c>
      <c r="G314">
        <v>48.50997555</v>
      </c>
      <c r="H314">
        <v>-22.522780780000001</v>
      </c>
      <c r="I314">
        <v>-5.7798114600000003</v>
      </c>
      <c r="J314">
        <f>VLOOKUP(A314,Sheet2!A:C,3,FALSE)</f>
        <v>130</v>
      </c>
      <c r="K314">
        <f>C314-J314</f>
        <v>-5</v>
      </c>
      <c r="L314">
        <f>VLOOKUP(A314,Sheet2!A:D,4,FALSE)</f>
        <v>3.4142155963662502</v>
      </c>
      <c r="M314">
        <f>L314-D314</f>
        <v>-0.52676719051374965</v>
      </c>
    </row>
    <row r="315" spans="1:13" x14ac:dyDescent="0.25">
      <c r="A315" t="s">
        <v>375</v>
      </c>
      <c r="B315" t="s">
        <v>375</v>
      </c>
      <c r="C315">
        <v>189</v>
      </c>
      <c r="D315">
        <v>1.5911630472969999E-2</v>
      </c>
      <c r="E315">
        <v>21.316266070000001</v>
      </c>
      <c r="F315">
        <v>40.84745427</v>
      </c>
      <c r="G315">
        <v>39.300921610000003</v>
      </c>
      <c r="H315">
        <v>-1.9892223499999999</v>
      </c>
      <c r="I315">
        <v>-2.57385369</v>
      </c>
      <c r="J315">
        <f>VLOOKUP(A315,Sheet2!A:C,3,FALSE)</f>
        <v>194</v>
      </c>
      <c r="K315">
        <f>C315-J315</f>
        <v>-5</v>
      </c>
      <c r="L315">
        <f>VLOOKUP(A315,Sheet2!A:D,4,FALSE)</f>
        <v>1.456327842063E-2</v>
      </c>
      <c r="M315">
        <f>L315-D315</f>
        <v>-1.3483520523399992E-3</v>
      </c>
    </row>
    <row r="316" spans="1:13" x14ac:dyDescent="0.25">
      <c r="A316" t="s">
        <v>702</v>
      </c>
      <c r="B316" t="s">
        <v>703</v>
      </c>
      <c r="C316">
        <v>358</v>
      </c>
      <c r="D316">
        <v>7.398532793498E-2</v>
      </c>
      <c r="E316">
        <v>-10.84776029</v>
      </c>
      <c r="F316">
        <v>18.9363837</v>
      </c>
      <c r="G316">
        <v>19.861956039999999</v>
      </c>
      <c r="H316">
        <v>-19.778615989999999</v>
      </c>
      <c r="I316">
        <v>-5.74555507</v>
      </c>
      <c r="J316">
        <f>VLOOKUP(A316,Sheet2!A:C,3,FALSE)</f>
        <v>363</v>
      </c>
      <c r="K316">
        <f>C316-J316</f>
        <v>-5</v>
      </c>
      <c r="L316">
        <f>VLOOKUP(A316,Sheet2!A:D,4,FALSE)</f>
        <v>6.5252647816690004E-2</v>
      </c>
      <c r="M316">
        <f>L316-D316</f>
        <v>-8.7326801182899955E-3</v>
      </c>
    </row>
    <row r="317" spans="1:13" x14ac:dyDescent="0.25">
      <c r="A317" t="s">
        <v>771</v>
      </c>
      <c r="B317" t="s">
        <v>772</v>
      </c>
      <c r="C317">
        <v>393</v>
      </c>
      <c r="D317">
        <v>7.3539445176624403</v>
      </c>
      <c r="E317">
        <v>0.96857877999999997</v>
      </c>
      <c r="F317">
        <v>48.244433039999997</v>
      </c>
      <c r="G317">
        <v>48.95662892</v>
      </c>
      <c r="H317">
        <v>2.0676527299999998</v>
      </c>
      <c r="I317">
        <v>-5.40269347</v>
      </c>
      <c r="J317">
        <f>VLOOKUP(A317,Sheet2!A:C,3,FALSE)</f>
        <v>398</v>
      </c>
      <c r="K317">
        <f>C317-J317</f>
        <v>-5</v>
      </c>
      <c r="L317">
        <f>VLOOKUP(A317,Sheet2!A:D,4,FALSE)</f>
        <v>6.9592151326776204</v>
      </c>
      <c r="M317">
        <f>L317-D317</f>
        <v>-0.39472938498481991</v>
      </c>
    </row>
    <row r="318" spans="1:13" x14ac:dyDescent="0.25">
      <c r="A318" t="s">
        <v>63</v>
      </c>
      <c r="B318" t="s">
        <v>64</v>
      </c>
      <c r="C318">
        <v>29</v>
      </c>
      <c r="D318">
        <v>25.062705841414608</v>
      </c>
      <c r="E318">
        <v>52.666183770000004</v>
      </c>
      <c r="F318">
        <v>89.849227909999996</v>
      </c>
      <c r="G318">
        <v>68.050923609999998</v>
      </c>
      <c r="H318">
        <v>13.907844040000001</v>
      </c>
      <c r="I318">
        <v>0.94423305999999996</v>
      </c>
      <c r="J318">
        <f>VLOOKUP(A318,Sheet2!A:C,3,FALSE)</f>
        <v>35</v>
      </c>
      <c r="K318">
        <f>C318-J318</f>
        <v>-6</v>
      </c>
      <c r="L318">
        <f>VLOOKUP(A318,Sheet2!A:D,4,FALSE)</f>
        <v>18.51259738088909</v>
      </c>
      <c r="M318">
        <f>L318-D318</f>
        <v>-6.550108460525518</v>
      </c>
    </row>
    <row r="319" spans="1:13" x14ac:dyDescent="0.25">
      <c r="A319" t="s">
        <v>102</v>
      </c>
      <c r="B319" t="s">
        <v>103</v>
      </c>
      <c r="C319">
        <v>49</v>
      </c>
      <c r="D319">
        <v>5.9666031322340003E-2</v>
      </c>
      <c r="E319">
        <v>65.716872289999998</v>
      </c>
      <c r="F319">
        <v>-0.98460281999999999</v>
      </c>
      <c r="G319">
        <v>-13.9669875</v>
      </c>
      <c r="H319">
        <v>-1.85760594</v>
      </c>
      <c r="I319">
        <v>-1.50253722</v>
      </c>
      <c r="J319">
        <f>VLOOKUP(A319,Sheet2!A:C,3,FALSE)</f>
        <v>55</v>
      </c>
      <c r="K319">
        <f>C319-J319</f>
        <v>-6</v>
      </c>
      <c r="L319">
        <f>VLOOKUP(A319,Sheet2!A:D,4,FALSE)</f>
        <v>5.3784304120549999E-2</v>
      </c>
      <c r="M319">
        <f>L319-D319</f>
        <v>-5.8817272017900046E-3</v>
      </c>
    </row>
    <row r="320" spans="1:13" x14ac:dyDescent="0.25">
      <c r="A320" t="s">
        <v>112</v>
      </c>
      <c r="B320" t="s">
        <v>113</v>
      </c>
      <c r="C320">
        <v>54</v>
      </c>
      <c r="D320">
        <v>175.24501832680701</v>
      </c>
      <c r="E320">
        <v>22.942611400000001</v>
      </c>
      <c r="F320">
        <v>34.515005700000003</v>
      </c>
      <c r="G320">
        <v>27.466306240000002</v>
      </c>
      <c r="H320">
        <v>7.6153596400000003</v>
      </c>
      <c r="I320">
        <v>3.46148649</v>
      </c>
      <c r="J320">
        <f>VLOOKUP(A320,Sheet2!A:C,3,FALSE)</f>
        <v>60</v>
      </c>
      <c r="K320">
        <f>C320-J320</f>
        <v>-6</v>
      </c>
      <c r="L320">
        <f>VLOOKUP(A320,Sheet2!A:D,4,FALSE)</f>
        <v>143.52965446206889</v>
      </c>
      <c r="M320">
        <f>L320-D320</f>
        <v>-31.715363864738123</v>
      </c>
    </row>
    <row r="321" spans="1:13" x14ac:dyDescent="0.25">
      <c r="A321" t="s">
        <v>146</v>
      </c>
      <c r="B321" t="s">
        <v>147</v>
      </c>
      <c r="C321">
        <v>71</v>
      </c>
      <c r="D321">
        <v>11.59180717487633</v>
      </c>
      <c r="E321">
        <v>6.3829167699999996</v>
      </c>
      <c r="F321">
        <v>58.914474669999997</v>
      </c>
      <c r="G321">
        <v>38.862906700000003</v>
      </c>
      <c r="H321">
        <v>-14.968446760000001</v>
      </c>
      <c r="I321">
        <v>3.1684570000000002E-2</v>
      </c>
      <c r="J321">
        <f>VLOOKUP(A321,Sheet2!A:C,3,FALSE)</f>
        <v>77</v>
      </c>
      <c r="K321">
        <f>C321-J321</f>
        <v>-6</v>
      </c>
      <c r="L321">
        <f>VLOOKUP(A321,Sheet2!A:D,4,FALSE)</f>
        <v>10.24662139775528</v>
      </c>
      <c r="M321">
        <f>L321-D321</f>
        <v>-1.3451857771210491</v>
      </c>
    </row>
    <row r="322" spans="1:13" x14ac:dyDescent="0.25">
      <c r="A322" t="s">
        <v>160</v>
      </c>
      <c r="B322" t="s">
        <v>161</v>
      </c>
      <c r="C322">
        <v>78</v>
      </c>
      <c r="D322">
        <v>21.35917917487674</v>
      </c>
      <c r="E322">
        <v>48.422405730000001</v>
      </c>
      <c r="F322">
        <v>142.90343813000001</v>
      </c>
      <c r="G322">
        <v>19.448839299999999</v>
      </c>
      <c r="H322">
        <v>-4.6599577999999999</v>
      </c>
      <c r="I322">
        <v>-0.21362503999999999</v>
      </c>
      <c r="J322">
        <f>VLOOKUP(A322,Sheet2!A:C,3,FALSE)</f>
        <v>84</v>
      </c>
      <c r="K322">
        <f>C322-J322</f>
        <v>-6</v>
      </c>
      <c r="L322">
        <f>VLOOKUP(A322,Sheet2!A:D,4,FALSE)</f>
        <v>19.321018213174511</v>
      </c>
      <c r="M322">
        <f>L322-D322</f>
        <v>-2.0381609617022285</v>
      </c>
    </row>
    <row r="323" spans="1:13" x14ac:dyDescent="0.25">
      <c r="A323" t="s">
        <v>259</v>
      </c>
      <c r="B323" t="s">
        <v>260</v>
      </c>
      <c r="C323">
        <v>129</v>
      </c>
      <c r="D323">
        <v>3.0584861101862399</v>
      </c>
      <c r="E323">
        <v>175.41903238</v>
      </c>
      <c r="F323">
        <v>197.88819773</v>
      </c>
      <c r="G323">
        <v>123.54851130999999</v>
      </c>
      <c r="H323">
        <v>30.87556786</v>
      </c>
      <c r="I323">
        <v>4.4740325299999997</v>
      </c>
      <c r="J323">
        <f>VLOOKUP(A323,Sheet2!A:C,3,FALSE)</f>
        <v>135</v>
      </c>
      <c r="K323">
        <f>C323-J323</f>
        <v>-6</v>
      </c>
      <c r="L323">
        <f>VLOOKUP(A323,Sheet2!A:D,4,FALSE)</f>
        <v>2.7274500596362201</v>
      </c>
      <c r="M323">
        <f>L323-D323</f>
        <v>-0.33103605055001983</v>
      </c>
    </row>
    <row r="324" spans="1:13" x14ac:dyDescent="0.25">
      <c r="A324" t="s">
        <v>263</v>
      </c>
      <c r="B324" t="s">
        <v>264</v>
      </c>
      <c r="C324">
        <v>131</v>
      </c>
      <c r="D324">
        <v>2.4606200513175298</v>
      </c>
      <c r="E324">
        <v>-8.2926428100000003</v>
      </c>
      <c r="F324">
        <v>21.81947521</v>
      </c>
      <c r="G324">
        <v>29.058458210000001</v>
      </c>
      <c r="H324">
        <v>-5.65113865</v>
      </c>
      <c r="I324">
        <v>-0.58952125</v>
      </c>
      <c r="J324">
        <f>VLOOKUP(A324,Sheet2!A:C,3,FALSE)</f>
        <v>137</v>
      </c>
      <c r="K324">
        <f>C324-J324</f>
        <v>-6</v>
      </c>
      <c r="L324">
        <f>VLOOKUP(A324,Sheet2!A:D,4,FALSE)</f>
        <v>2.1509893908411302</v>
      </c>
      <c r="M324">
        <f>L324-D324</f>
        <v>-0.30963066047639964</v>
      </c>
    </row>
    <row r="325" spans="1:13" x14ac:dyDescent="0.25">
      <c r="A325" t="s">
        <v>270</v>
      </c>
      <c r="B325" t="s">
        <v>271</v>
      </c>
      <c r="C325">
        <v>135</v>
      </c>
      <c r="D325">
        <v>2.666347444939E-2</v>
      </c>
      <c r="E325">
        <v>5.3916257600000002</v>
      </c>
      <c r="F325">
        <v>20.27340242</v>
      </c>
      <c r="G325">
        <v>26.57807803</v>
      </c>
      <c r="H325">
        <v>-20.35305786</v>
      </c>
      <c r="I325">
        <v>-0.85490597000000002</v>
      </c>
      <c r="J325">
        <f>VLOOKUP(A325,Sheet2!A:C,3,FALSE)</f>
        <v>141</v>
      </c>
      <c r="K325">
        <f>C325-J325</f>
        <v>-6</v>
      </c>
      <c r="L325">
        <f>VLOOKUP(A325,Sheet2!A:D,4,FALSE)</f>
        <v>2.3716126208009999E-2</v>
      </c>
      <c r="M325">
        <f>L325-D325</f>
        <v>-2.9473482413800017E-3</v>
      </c>
    </row>
    <row r="326" spans="1:13" x14ac:dyDescent="0.25">
      <c r="A326" t="s">
        <v>296</v>
      </c>
      <c r="B326" t="s">
        <v>297</v>
      </c>
      <c r="C326">
        <v>148</v>
      </c>
      <c r="D326">
        <v>1.0214651734437801</v>
      </c>
      <c r="E326">
        <v>2.19448759</v>
      </c>
      <c r="F326">
        <v>49.257353879999997</v>
      </c>
      <c r="G326">
        <v>31.931428759999999</v>
      </c>
      <c r="H326">
        <v>2.7838205399999998</v>
      </c>
      <c r="I326">
        <v>1.48956679</v>
      </c>
      <c r="J326">
        <f>VLOOKUP(A326,Sheet2!A:C,3,FALSE)</f>
        <v>154</v>
      </c>
      <c r="K326">
        <f>C326-J326</f>
        <v>-6</v>
      </c>
      <c r="L326">
        <f>VLOOKUP(A326,Sheet2!A:D,4,FALSE)</f>
        <v>0.92376760881813003</v>
      </c>
      <c r="M326">
        <f>L326-D326</f>
        <v>-9.7697564625650046E-2</v>
      </c>
    </row>
    <row r="327" spans="1:13" x14ac:dyDescent="0.25">
      <c r="A327" t="s">
        <v>302</v>
      </c>
      <c r="B327" t="s">
        <v>303</v>
      </c>
      <c r="C327">
        <v>151</v>
      </c>
      <c r="D327">
        <v>31.866173618962481</v>
      </c>
      <c r="E327">
        <v>-2.2951100000000002</v>
      </c>
      <c r="F327">
        <v>67.311203129999996</v>
      </c>
      <c r="G327">
        <v>15.745479019999999</v>
      </c>
      <c r="H327">
        <v>-9.8692970199999994</v>
      </c>
      <c r="I327">
        <v>-2.3130709899999999</v>
      </c>
      <c r="J327">
        <f>VLOOKUP(A327,Sheet2!A:C,3,FALSE)</f>
        <v>157</v>
      </c>
      <c r="K327">
        <f>C327-J327</f>
        <v>-6</v>
      </c>
      <c r="L327">
        <f>VLOOKUP(A327,Sheet2!A:D,4,FALSE)</f>
        <v>28.264386687013548</v>
      </c>
      <c r="M327">
        <f>L327-D327</f>
        <v>-3.6017869319489328</v>
      </c>
    </row>
    <row r="328" spans="1:13" x14ac:dyDescent="0.25">
      <c r="A328" t="s">
        <v>306</v>
      </c>
      <c r="B328" t="s">
        <v>307</v>
      </c>
      <c r="C328">
        <v>153</v>
      </c>
      <c r="D328">
        <v>1809.124593174525</v>
      </c>
      <c r="E328">
        <v>-5.7740389299999997</v>
      </c>
      <c r="F328">
        <v>1.0908195599999999</v>
      </c>
      <c r="G328">
        <v>7.4107019999999996E-2</v>
      </c>
      <c r="H328">
        <v>1.1756146599999999</v>
      </c>
      <c r="I328">
        <v>0.97557698000000004</v>
      </c>
      <c r="J328">
        <f>VLOOKUP(A328,Sheet2!A:C,3,FALSE)</f>
        <v>159</v>
      </c>
      <c r="K328">
        <f>C328-J328</f>
        <v>-6</v>
      </c>
      <c r="L328">
        <f>VLOOKUP(A328,Sheet2!A:D,4,FALSE)</f>
        <v>1795.68786918662</v>
      </c>
      <c r="M328">
        <f>L328-D328</f>
        <v>-13.436723987904998</v>
      </c>
    </row>
    <row r="329" spans="1:13" x14ac:dyDescent="0.25">
      <c r="A329" t="s">
        <v>310</v>
      </c>
      <c r="B329" t="s">
        <v>311</v>
      </c>
      <c r="C329">
        <v>155</v>
      </c>
      <c r="D329">
        <v>9.266164875058E-2</v>
      </c>
      <c r="E329">
        <v>-0.81316895</v>
      </c>
      <c r="F329">
        <v>95.887368249999994</v>
      </c>
      <c r="G329">
        <v>30.778940909999999</v>
      </c>
      <c r="H329">
        <v>-4.9968146999999998</v>
      </c>
      <c r="I329">
        <v>-4.02430237</v>
      </c>
      <c r="J329">
        <f>VLOOKUP(A329,Sheet2!A:C,3,FALSE)</f>
        <v>161</v>
      </c>
      <c r="K329">
        <f>C329-J329</f>
        <v>-6</v>
      </c>
      <c r="L329">
        <f>VLOOKUP(A329,Sheet2!A:D,4,FALSE)</f>
        <v>8.7307152267649998E-2</v>
      </c>
      <c r="M329">
        <f>L329-D329</f>
        <v>-5.3544964829300018E-3</v>
      </c>
    </row>
    <row r="330" spans="1:13" x14ac:dyDescent="0.25">
      <c r="A330" t="s">
        <v>329</v>
      </c>
      <c r="B330" t="s">
        <v>330</v>
      </c>
      <c r="C330">
        <v>165</v>
      </c>
      <c r="D330">
        <v>0.58457450018594004</v>
      </c>
      <c r="E330">
        <v>28.683492869999998</v>
      </c>
      <c r="F330">
        <v>-13.164762209999999</v>
      </c>
      <c r="G330">
        <v>8.3183190800000002</v>
      </c>
      <c r="H330">
        <v>-27.398811080000002</v>
      </c>
      <c r="I330">
        <v>-0.32189635</v>
      </c>
      <c r="J330">
        <f>VLOOKUP(A330,Sheet2!A:C,3,FALSE)</f>
        <v>171</v>
      </c>
      <c r="K330">
        <f>C330-J330</f>
        <v>-6</v>
      </c>
      <c r="L330">
        <f>VLOOKUP(A330,Sheet2!A:D,4,FALSE)</f>
        <v>0.52531240010288005</v>
      </c>
      <c r="M330">
        <f>L330-D330</f>
        <v>-5.9262100083059988E-2</v>
      </c>
    </row>
    <row r="331" spans="1:13" x14ac:dyDescent="0.25">
      <c r="A331" t="s">
        <v>345</v>
      </c>
      <c r="B331" t="s">
        <v>346</v>
      </c>
      <c r="C331">
        <v>174</v>
      </c>
      <c r="D331">
        <v>4.2672278349880001E-2</v>
      </c>
      <c r="E331">
        <v>-10.625558399999999</v>
      </c>
      <c r="F331">
        <v>57.083583150000003</v>
      </c>
      <c r="G331">
        <v>54.02840132</v>
      </c>
      <c r="H331">
        <v>-5.1239737500000002</v>
      </c>
      <c r="I331">
        <v>-0.53087269999999998</v>
      </c>
      <c r="J331">
        <f>VLOOKUP(A331,Sheet2!A:C,3,FALSE)</f>
        <v>180</v>
      </c>
      <c r="K331">
        <f>C331-J331</f>
        <v>-6</v>
      </c>
      <c r="L331">
        <f>VLOOKUP(A331,Sheet2!A:D,4,FALSE)</f>
        <v>4.2656618991750002E-2</v>
      </c>
      <c r="M331">
        <f>L331-D331</f>
        <v>-1.5659358129999079E-5</v>
      </c>
    </row>
    <row r="332" spans="1:13" x14ac:dyDescent="0.25">
      <c r="A332" t="s">
        <v>437</v>
      </c>
      <c r="B332" t="s">
        <v>438</v>
      </c>
      <c r="C332">
        <v>222</v>
      </c>
      <c r="D332">
        <v>9.7843161696550496</v>
      </c>
      <c r="E332">
        <v>0</v>
      </c>
      <c r="F332">
        <v>0</v>
      </c>
      <c r="G332">
        <v>0</v>
      </c>
      <c r="H332">
        <v>28.113071649999998</v>
      </c>
      <c r="I332">
        <v>0.78377076999999995</v>
      </c>
      <c r="J332">
        <f>VLOOKUP(A332,Sheet2!A:C,3,FALSE)</f>
        <v>228</v>
      </c>
      <c r="K332">
        <f>C332-J332</f>
        <v>-6</v>
      </c>
      <c r="L332">
        <f>VLOOKUP(A332,Sheet2!A:D,4,FALSE)</f>
        <v>5.0363046612339701</v>
      </c>
      <c r="M332">
        <f>L332-D332</f>
        <v>-4.7480115084210794</v>
      </c>
    </row>
    <row r="333" spans="1:13" x14ac:dyDescent="0.25">
      <c r="A333" t="s">
        <v>465</v>
      </c>
      <c r="B333" t="s">
        <v>466</v>
      </c>
      <c r="C333">
        <v>236</v>
      </c>
      <c r="D333">
        <v>1.8740291378745799</v>
      </c>
      <c r="E333">
        <v>0</v>
      </c>
      <c r="F333">
        <v>0</v>
      </c>
      <c r="G333">
        <v>30.59348258</v>
      </c>
      <c r="H333">
        <v>-3.1487331200000002</v>
      </c>
      <c r="I333">
        <v>-4.3365505000000004</v>
      </c>
      <c r="J333">
        <f>VLOOKUP(A333,Sheet2!A:C,3,FALSE)</f>
        <v>242</v>
      </c>
      <c r="K333">
        <f>C333-J333</f>
        <v>-6</v>
      </c>
      <c r="L333">
        <f>VLOOKUP(A333,Sheet2!A:D,4,FALSE)</f>
        <v>1.61085994955939</v>
      </c>
      <c r="M333">
        <f>L333-D333</f>
        <v>-0.26316918831518987</v>
      </c>
    </row>
    <row r="334" spans="1:13" x14ac:dyDescent="0.25">
      <c r="A334" t="s">
        <v>686</v>
      </c>
      <c r="B334" t="s">
        <v>687</v>
      </c>
      <c r="C334">
        <v>350</v>
      </c>
      <c r="D334">
        <v>0.92524875762358005</v>
      </c>
      <c r="E334">
        <v>11.92363203</v>
      </c>
      <c r="F334">
        <v>4.6118204699999996</v>
      </c>
      <c r="G334">
        <v>-2.7289394200000001</v>
      </c>
      <c r="H334">
        <v>-1.6219591900000001</v>
      </c>
      <c r="I334">
        <v>0.21734486</v>
      </c>
      <c r="J334">
        <f>VLOOKUP(A334,Sheet2!A:C,3,FALSE)</f>
        <v>356</v>
      </c>
      <c r="K334">
        <f>C334-J334</f>
        <v>-6</v>
      </c>
      <c r="L334">
        <f>VLOOKUP(A334,Sheet2!A:D,4,FALSE)</f>
        <v>0.91336775196307995</v>
      </c>
      <c r="M334">
        <f>L334-D334</f>
        <v>-1.1881005660500099E-2</v>
      </c>
    </row>
    <row r="335" spans="1:13" x14ac:dyDescent="0.25">
      <c r="A335" t="s">
        <v>723</v>
      </c>
      <c r="B335" t="s">
        <v>724</v>
      </c>
      <c r="C335">
        <v>369</v>
      </c>
      <c r="D335">
        <v>1.54023466179529</v>
      </c>
      <c r="E335">
        <v>-29.53344555</v>
      </c>
      <c r="F335">
        <v>8.1636774800000005</v>
      </c>
      <c r="G335">
        <v>13.777658479999999</v>
      </c>
      <c r="H335">
        <v>-0.74642984999999995</v>
      </c>
      <c r="I335">
        <v>-1.02729757</v>
      </c>
      <c r="J335">
        <f>VLOOKUP(A335,Sheet2!A:C,3,FALSE)</f>
        <v>375</v>
      </c>
      <c r="K335">
        <f>C335-J335</f>
        <v>-6</v>
      </c>
      <c r="L335">
        <f>VLOOKUP(A335,Sheet2!A:D,4,FALSE)</f>
        <v>1.49036104770584</v>
      </c>
      <c r="M335">
        <f>L335-D335</f>
        <v>-4.9873614089450014E-2</v>
      </c>
    </row>
    <row r="336" spans="1:13" x14ac:dyDescent="0.25">
      <c r="A336" t="s">
        <v>739</v>
      </c>
      <c r="B336" t="s">
        <v>740</v>
      </c>
      <c r="C336">
        <v>377</v>
      </c>
      <c r="D336">
        <v>50.672276534961888</v>
      </c>
      <c r="E336">
        <v>-12.31831953</v>
      </c>
      <c r="F336">
        <v>28.664286199999999</v>
      </c>
      <c r="G336">
        <v>41.992919559999997</v>
      </c>
      <c r="H336">
        <v>-7.0549269299999997</v>
      </c>
      <c r="I336">
        <v>-0.13318526999999999</v>
      </c>
      <c r="J336">
        <f>VLOOKUP(A336,Sheet2!A:C,3,FALSE)</f>
        <v>383</v>
      </c>
      <c r="K336">
        <f>C336-J336</f>
        <v>-6</v>
      </c>
      <c r="L336">
        <f>VLOOKUP(A336,Sheet2!A:D,4,FALSE)</f>
        <v>47.621081721632201</v>
      </c>
      <c r="M336">
        <f>L336-D336</f>
        <v>-3.0511948133296869</v>
      </c>
    </row>
    <row r="337" spans="1:13" x14ac:dyDescent="0.25">
      <c r="A337" t="s">
        <v>864</v>
      </c>
      <c r="B337" t="s">
        <v>865</v>
      </c>
      <c r="C337">
        <v>443</v>
      </c>
      <c r="D337">
        <v>0.56164126798014002</v>
      </c>
      <c r="E337">
        <v>-33.688042189999997</v>
      </c>
      <c r="F337">
        <v>77.858668179999995</v>
      </c>
      <c r="G337">
        <v>31.01511811</v>
      </c>
      <c r="H337">
        <v>-0.13034628000000001</v>
      </c>
      <c r="I337">
        <v>-1.49445469</v>
      </c>
      <c r="J337">
        <f>VLOOKUP(A337,Sheet2!A:C,3,FALSE)</f>
        <v>449</v>
      </c>
      <c r="K337">
        <f>C337-J337</f>
        <v>-6</v>
      </c>
      <c r="L337">
        <f>VLOOKUP(A337,Sheet2!A:D,4,FALSE)</f>
        <v>0.51888562516786996</v>
      </c>
      <c r="M337">
        <f>L337-D337</f>
        <v>-4.2755642812270067E-2</v>
      </c>
    </row>
    <row r="338" spans="1:13" x14ac:dyDescent="0.25">
      <c r="A338" t="s">
        <v>872</v>
      </c>
      <c r="B338" t="s">
        <v>872</v>
      </c>
      <c r="C338">
        <v>447</v>
      </c>
      <c r="D338">
        <v>0.36545119471099002</v>
      </c>
      <c r="E338">
        <v>-47.241738650000002</v>
      </c>
      <c r="F338">
        <v>-20.93511264</v>
      </c>
      <c r="G338">
        <v>-2.0890754299999998</v>
      </c>
      <c r="H338">
        <v>-0.41876624000000001</v>
      </c>
      <c r="I338">
        <v>11.14928572</v>
      </c>
      <c r="J338">
        <f>VLOOKUP(A338,Sheet2!A:C,3,FALSE)</f>
        <v>453</v>
      </c>
      <c r="K338">
        <f>C338-J338</f>
        <v>-6</v>
      </c>
      <c r="L338">
        <f>VLOOKUP(A338,Sheet2!A:D,4,FALSE)</f>
        <v>0.34282226703383001</v>
      </c>
      <c r="M338">
        <f>L338-D338</f>
        <v>-2.2628927677160016E-2</v>
      </c>
    </row>
    <row r="339" spans="1:13" x14ac:dyDescent="0.25">
      <c r="A339" t="s">
        <v>900</v>
      </c>
      <c r="B339" t="s">
        <v>901</v>
      </c>
      <c r="C339">
        <v>462</v>
      </c>
      <c r="D339">
        <v>1.299882258097E-2</v>
      </c>
      <c r="E339">
        <v>-0.77748768000000001</v>
      </c>
      <c r="F339">
        <v>119.18832553</v>
      </c>
      <c r="G339">
        <v>37.822947679999999</v>
      </c>
      <c r="H339">
        <v>0.48356713000000001</v>
      </c>
      <c r="I339">
        <v>-3.15661652</v>
      </c>
      <c r="J339">
        <f>VLOOKUP(A339,Sheet2!A:C,3,FALSE)</f>
        <v>468</v>
      </c>
      <c r="K339">
        <f>C339-J339</f>
        <v>-6</v>
      </c>
      <c r="L339">
        <f>VLOOKUP(A339,Sheet2!A:D,4,FALSE)</f>
        <v>1.242171391332E-2</v>
      </c>
      <c r="M339">
        <f>L339-D339</f>
        <v>-5.7710866764999931E-4</v>
      </c>
    </row>
    <row r="340" spans="1:13" x14ac:dyDescent="0.25">
      <c r="A340" t="s">
        <v>86</v>
      </c>
      <c r="B340" t="s">
        <v>87</v>
      </c>
      <c r="C340">
        <v>41</v>
      </c>
      <c r="D340">
        <v>3658.4732724626392</v>
      </c>
      <c r="E340">
        <v>8.9353299499999999</v>
      </c>
      <c r="F340">
        <v>68.998907650000007</v>
      </c>
      <c r="G340">
        <v>35.931391550000001</v>
      </c>
      <c r="H340">
        <v>-1.82232039</v>
      </c>
      <c r="I340">
        <v>3.76418462</v>
      </c>
      <c r="J340">
        <f>VLOOKUP(A340,Sheet2!A:C,3,FALSE)</f>
        <v>48</v>
      </c>
      <c r="K340">
        <f>C340-J340</f>
        <v>-7</v>
      </c>
      <c r="L340">
        <f>VLOOKUP(A340,Sheet2!A:D,4,FALSE)</f>
        <v>2860.3654627933238</v>
      </c>
      <c r="M340">
        <f>L340-D340</f>
        <v>-798.10780966931543</v>
      </c>
    </row>
    <row r="341" spans="1:13" x14ac:dyDescent="0.25">
      <c r="A341" t="s">
        <v>114</v>
      </c>
      <c r="B341" t="s">
        <v>115</v>
      </c>
      <c r="C341">
        <v>55</v>
      </c>
      <c r="D341">
        <v>10.239002492590149</v>
      </c>
      <c r="E341">
        <v>-9.3479259199999998</v>
      </c>
      <c r="F341">
        <v>58.324229979999998</v>
      </c>
      <c r="G341">
        <v>156.17802610000001</v>
      </c>
      <c r="H341">
        <v>13.748104720000001</v>
      </c>
      <c r="I341">
        <v>8.6444855399999998</v>
      </c>
      <c r="J341">
        <f>VLOOKUP(A341,Sheet2!A:C,3,FALSE)</f>
        <v>62</v>
      </c>
      <c r="K341">
        <f>C341-J341</f>
        <v>-7</v>
      </c>
      <c r="L341">
        <f>VLOOKUP(A341,Sheet2!A:D,4,FALSE)</f>
        <v>8.3619038655653206</v>
      </c>
      <c r="M341">
        <f>L341-D341</f>
        <v>-1.8770986270248287</v>
      </c>
    </row>
    <row r="342" spans="1:13" x14ac:dyDescent="0.25">
      <c r="A342" t="s">
        <v>142</v>
      </c>
      <c r="B342" t="s">
        <v>143</v>
      </c>
      <c r="C342">
        <v>69</v>
      </c>
      <c r="D342">
        <v>1.9422476796095101</v>
      </c>
      <c r="E342">
        <v>39.398629110000002</v>
      </c>
      <c r="F342">
        <v>91.001953080000007</v>
      </c>
      <c r="G342">
        <v>46.107642740000003</v>
      </c>
      <c r="H342">
        <v>22.90433453</v>
      </c>
      <c r="I342">
        <v>2.1139377100000001</v>
      </c>
      <c r="J342">
        <f>VLOOKUP(A342,Sheet2!A:C,3,FALSE)</f>
        <v>76</v>
      </c>
      <c r="K342">
        <f>C342-J342</f>
        <v>-7</v>
      </c>
      <c r="L342">
        <f>VLOOKUP(A342,Sheet2!A:D,4,FALSE)</f>
        <v>1.5812371385828199</v>
      </c>
      <c r="M342">
        <f>L342-D342</f>
        <v>-0.36101054102669017</v>
      </c>
    </row>
    <row r="343" spans="1:13" x14ac:dyDescent="0.25">
      <c r="A343" t="s">
        <v>207</v>
      </c>
      <c r="B343" t="s">
        <v>208</v>
      </c>
      <c r="C343">
        <v>102</v>
      </c>
      <c r="D343">
        <v>6.65317183382209</v>
      </c>
      <c r="E343">
        <v>-7.0056978000000001</v>
      </c>
      <c r="F343">
        <v>35.817138960000001</v>
      </c>
      <c r="G343">
        <v>64.280462009999994</v>
      </c>
      <c r="H343">
        <v>7.7244295899999997</v>
      </c>
      <c r="I343">
        <v>5.8700478800000004</v>
      </c>
      <c r="J343">
        <f>VLOOKUP(A343,Sheet2!A:C,3,FALSE)</f>
        <v>109</v>
      </c>
      <c r="K343">
        <f>C343-J343</f>
        <v>-7</v>
      </c>
      <c r="L343">
        <f>VLOOKUP(A343,Sheet2!A:D,4,FALSE)</f>
        <v>5.3300537998040101</v>
      </c>
      <c r="M343">
        <f>L343-D343</f>
        <v>-1.3231180340180799</v>
      </c>
    </row>
    <row r="344" spans="1:13" x14ac:dyDescent="0.25">
      <c r="A344" t="s">
        <v>220</v>
      </c>
      <c r="B344" t="s">
        <v>221</v>
      </c>
      <c r="C344">
        <v>109</v>
      </c>
      <c r="D344">
        <v>7.9237498713209994E-2</v>
      </c>
      <c r="E344">
        <v>172.76334867</v>
      </c>
      <c r="F344">
        <v>387.83191543999999</v>
      </c>
      <c r="G344">
        <v>311.60218512</v>
      </c>
      <c r="H344">
        <v>-3.1358719599999998</v>
      </c>
      <c r="I344">
        <v>11.598115399999999</v>
      </c>
      <c r="J344">
        <f>VLOOKUP(A344,Sheet2!A:C,3,FALSE)</f>
        <v>116</v>
      </c>
      <c r="K344">
        <f>C344-J344</f>
        <v>-7</v>
      </c>
      <c r="L344">
        <f>VLOOKUP(A344,Sheet2!A:D,4,FALSE)</f>
        <v>5.8106185208350002E-2</v>
      </c>
      <c r="M344">
        <f>L344-D344</f>
        <v>-2.1131313504859993E-2</v>
      </c>
    </row>
    <row r="345" spans="1:13" x14ac:dyDescent="0.25">
      <c r="A345" t="s">
        <v>272</v>
      </c>
      <c r="B345" t="s">
        <v>273</v>
      </c>
      <c r="C345">
        <v>136</v>
      </c>
      <c r="D345">
        <v>1.107432572741E-2</v>
      </c>
      <c r="E345">
        <v>26.95242541</v>
      </c>
      <c r="F345">
        <v>75.091595530000006</v>
      </c>
      <c r="G345">
        <v>74.735589680000004</v>
      </c>
      <c r="H345">
        <v>-19.15061601</v>
      </c>
      <c r="I345">
        <v>-0.44102302999999998</v>
      </c>
      <c r="J345">
        <f>VLOOKUP(A345,Sheet2!A:C,3,FALSE)</f>
        <v>143</v>
      </c>
      <c r="K345">
        <f>C345-J345</f>
        <v>-7</v>
      </c>
      <c r="L345">
        <f>VLOOKUP(A345,Sheet2!A:D,4,FALSE)</f>
        <v>9.7449738807700009E-3</v>
      </c>
      <c r="M345">
        <f>L345-D345</f>
        <v>-1.3293518466399989E-3</v>
      </c>
    </row>
    <row r="346" spans="1:13" x14ac:dyDescent="0.25">
      <c r="A346" t="s">
        <v>315</v>
      </c>
      <c r="B346" t="s">
        <v>316</v>
      </c>
      <c r="C346">
        <v>158</v>
      </c>
      <c r="D346">
        <v>18.349577080193988</v>
      </c>
      <c r="E346">
        <v>32.419095759999998</v>
      </c>
      <c r="F346">
        <v>56.071179200000003</v>
      </c>
      <c r="G346">
        <v>46.748797330000002</v>
      </c>
      <c r="H346">
        <v>-15.0180264</v>
      </c>
      <c r="I346">
        <v>1.7873081200000001</v>
      </c>
      <c r="J346">
        <f>VLOOKUP(A346,Sheet2!A:C,3,FALSE)</f>
        <v>165</v>
      </c>
      <c r="K346">
        <f>C346-J346</f>
        <v>-7</v>
      </c>
      <c r="L346">
        <f>VLOOKUP(A346,Sheet2!A:D,4,FALSE)</f>
        <v>17.134624931482769</v>
      </c>
      <c r="M346">
        <f>L346-D346</f>
        <v>-1.2149521487112196</v>
      </c>
    </row>
    <row r="347" spans="1:13" x14ac:dyDescent="0.25">
      <c r="A347" t="s">
        <v>422</v>
      </c>
      <c r="B347" t="s">
        <v>423</v>
      </c>
      <c r="C347">
        <v>214</v>
      </c>
      <c r="D347">
        <v>4.61761333815274</v>
      </c>
      <c r="E347">
        <v>0</v>
      </c>
      <c r="F347">
        <v>0</v>
      </c>
      <c r="G347">
        <v>280.35414939999998</v>
      </c>
      <c r="H347">
        <v>120.76146461</v>
      </c>
      <c r="I347">
        <v>-1.32690876</v>
      </c>
      <c r="J347">
        <f>VLOOKUP(A347,Sheet2!A:C,3,FALSE)</f>
        <v>221</v>
      </c>
      <c r="K347">
        <f>C347-J347</f>
        <v>-7</v>
      </c>
      <c r="L347">
        <f>VLOOKUP(A347,Sheet2!A:D,4,FALSE)</f>
        <v>3.1574541721234799</v>
      </c>
      <c r="M347">
        <f>L347-D347</f>
        <v>-1.4601591660292601</v>
      </c>
    </row>
    <row r="348" spans="1:13" x14ac:dyDescent="0.25">
      <c r="A348" t="s">
        <v>449</v>
      </c>
      <c r="B348" t="s">
        <v>450</v>
      </c>
      <c r="C348">
        <v>228</v>
      </c>
      <c r="D348">
        <v>6.02351012236418</v>
      </c>
      <c r="E348">
        <v>0.39181032999999998</v>
      </c>
      <c r="F348">
        <v>0.60101755999999995</v>
      </c>
      <c r="G348">
        <v>-5.6597159399999999</v>
      </c>
      <c r="H348">
        <v>-10.995219069999999</v>
      </c>
      <c r="I348">
        <v>-16.556920349999999</v>
      </c>
      <c r="J348">
        <f>VLOOKUP(A348,Sheet2!A:C,3,FALSE)</f>
        <v>235</v>
      </c>
      <c r="K348">
        <f>C348-J348</f>
        <v>-7</v>
      </c>
      <c r="L348">
        <f>VLOOKUP(A348,Sheet2!A:D,4,FALSE)</f>
        <v>4.3406353857319999</v>
      </c>
      <c r="M348">
        <f>L348-D348</f>
        <v>-1.6828747366321801</v>
      </c>
    </row>
    <row r="349" spans="1:13" x14ac:dyDescent="0.25">
      <c r="A349" t="s">
        <v>461</v>
      </c>
      <c r="B349" t="s">
        <v>462</v>
      </c>
      <c r="C349">
        <v>234</v>
      </c>
      <c r="D349">
        <v>1.53701268219627</v>
      </c>
      <c r="E349">
        <v>0</v>
      </c>
      <c r="F349">
        <v>0</v>
      </c>
      <c r="G349">
        <v>0</v>
      </c>
      <c r="H349">
        <v>-5.63591028</v>
      </c>
      <c r="I349">
        <v>3.7167359499999999</v>
      </c>
      <c r="J349">
        <f>VLOOKUP(A349,Sheet2!A:C,3,FALSE)</f>
        <v>241</v>
      </c>
      <c r="K349">
        <f>C349-J349</f>
        <v>-7</v>
      </c>
      <c r="L349">
        <f>VLOOKUP(A349,Sheet2!A:D,4,FALSE)</f>
        <v>1.2071622551341401</v>
      </c>
      <c r="M349">
        <f>L349-D349</f>
        <v>-0.32985042706212986</v>
      </c>
    </row>
    <row r="350" spans="1:13" x14ac:dyDescent="0.25">
      <c r="A350" t="s">
        <v>487</v>
      </c>
      <c r="B350" t="s">
        <v>488</v>
      </c>
      <c r="C350">
        <v>247</v>
      </c>
      <c r="D350">
        <v>3.7885851626749698</v>
      </c>
      <c r="E350">
        <v>11.338991740000001</v>
      </c>
      <c r="F350">
        <v>150.1938676</v>
      </c>
      <c r="G350">
        <v>20.942063099999999</v>
      </c>
      <c r="H350">
        <v>-0.65398462999999996</v>
      </c>
      <c r="I350">
        <v>-4.6104098100000002</v>
      </c>
      <c r="J350">
        <f>VLOOKUP(A350,Sheet2!A:C,3,FALSE)</f>
        <v>254</v>
      </c>
      <c r="K350">
        <f>C350-J350</f>
        <v>-7</v>
      </c>
      <c r="L350">
        <f>VLOOKUP(A350,Sheet2!A:D,4,FALSE)</f>
        <v>3.17408208400182</v>
      </c>
      <c r="M350">
        <f>L350-D350</f>
        <v>-0.61450307867314979</v>
      </c>
    </row>
    <row r="351" spans="1:13" x14ac:dyDescent="0.25">
      <c r="A351" t="s">
        <v>804</v>
      </c>
      <c r="B351" t="s">
        <v>805</v>
      </c>
      <c r="C351">
        <v>410</v>
      </c>
      <c r="D351">
        <v>6.476718624201E-2</v>
      </c>
      <c r="E351">
        <v>-29.618872249999999</v>
      </c>
      <c r="F351">
        <v>13.2576468</v>
      </c>
      <c r="G351">
        <v>78.401706390000001</v>
      </c>
      <c r="H351">
        <v>-13.48996286</v>
      </c>
      <c r="I351">
        <v>1.07300594</v>
      </c>
      <c r="J351">
        <f>VLOOKUP(A351,Sheet2!A:C,3,FALSE)</f>
        <v>417</v>
      </c>
      <c r="K351">
        <f>C351-J351</f>
        <v>-7</v>
      </c>
      <c r="L351">
        <f>VLOOKUP(A351,Sheet2!A:D,4,FALSE)</f>
        <v>5.9747227318070001E-2</v>
      </c>
      <c r="M351">
        <f>L351-D351</f>
        <v>-5.0199589239399989E-3</v>
      </c>
    </row>
    <row r="352" spans="1:13" x14ac:dyDescent="0.25">
      <c r="A352" t="s">
        <v>884</v>
      </c>
      <c r="B352" t="s">
        <v>885</v>
      </c>
      <c r="C352">
        <v>454</v>
      </c>
      <c r="D352">
        <v>0.22472291849264001</v>
      </c>
      <c r="E352">
        <v>8.2851379999999999</v>
      </c>
      <c r="F352">
        <v>65.744200210000002</v>
      </c>
      <c r="G352">
        <v>43.801070500000002</v>
      </c>
      <c r="H352">
        <v>-7.8884051099999999</v>
      </c>
      <c r="I352">
        <v>-3.2096560300000001</v>
      </c>
      <c r="J352">
        <f>VLOOKUP(A352,Sheet2!A:C,3,FALSE)</f>
        <v>461</v>
      </c>
      <c r="K352">
        <f>C352-J352</f>
        <v>-7</v>
      </c>
      <c r="L352">
        <f>VLOOKUP(A352,Sheet2!A:D,4,FALSE)</f>
        <v>0.20687434443321001</v>
      </c>
      <c r="M352">
        <f>L352-D352</f>
        <v>-1.7848574059429995E-2</v>
      </c>
    </row>
    <row r="353" spans="1:13" x14ac:dyDescent="0.25">
      <c r="A353" t="s">
        <v>76</v>
      </c>
      <c r="B353" t="s">
        <v>77</v>
      </c>
      <c r="C353">
        <v>36</v>
      </c>
      <c r="D353">
        <v>1.61684477194988</v>
      </c>
      <c r="E353">
        <v>9.7983666199999995</v>
      </c>
      <c r="F353">
        <v>63.842436859999999</v>
      </c>
      <c r="G353">
        <v>56.094833940000001</v>
      </c>
      <c r="H353">
        <v>-15.16620786</v>
      </c>
      <c r="I353">
        <v>-1.95281295</v>
      </c>
      <c r="J353">
        <f>VLOOKUP(A353,Sheet2!A:C,3,FALSE)</f>
        <v>44</v>
      </c>
      <c r="K353">
        <f>C353-J353</f>
        <v>-8</v>
      </c>
      <c r="L353">
        <f>VLOOKUP(A353,Sheet2!A:D,4,FALSE)</f>
        <v>1.3390119550050601</v>
      </c>
      <c r="M353">
        <f>L353-D353</f>
        <v>-0.27783281694481987</v>
      </c>
    </row>
    <row r="354" spans="1:13" x14ac:dyDescent="0.25">
      <c r="A354" t="s">
        <v>106</v>
      </c>
      <c r="B354" t="s">
        <v>107</v>
      </c>
      <c r="C354">
        <v>51</v>
      </c>
      <c r="D354">
        <v>232.34326019831801</v>
      </c>
      <c r="E354">
        <v>14.481829080000001</v>
      </c>
      <c r="F354">
        <v>81.328712019999998</v>
      </c>
      <c r="G354">
        <v>52.319425270000004</v>
      </c>
      <c r="H354">
        <v>5.5222697500000004</v>
      </c>
      <c r="I354">
        <v>-4.0567563199999999</v>
      </c>
      <c r="J354">
        <f>VLOOKUP(A354,Sheet2!A:C,3,FALSE)</f>
        <v>59</v>
      </c>
      <c r="K354">
        <f>C354-J354</f>
        <v>-8</v>
      </c>
      <c r="L354">
        <f>VLOOKUP(A354,Sheet2!A:D,4,FALSE)</f>
        <v>189.23955470730999</v>
      </c>
      <c r="M354">
        <f>L354-D354</f>
        <v>-43.103705491008014</v>
      </c>
    </row>
    <row r="355" spans="1:13" x14ac:dyDescent="0.25">
      <c r="A355" t="s">
        <v>158</v>
      </c>
      <c r="B355" t="s">
        <v>159</v>
      </c>
      <c r="C355">
        <v>77</v>
      </c>
      <c r="D355">
        <v>0.10600152013936</v>
      </c>
      <c r="E355">
        <v>-2.3602637899999999</v>
      </c>
      <c r="F355">
        <v>39.613037720000001</v>
      </c>
      <c r="G355">
        <v>40.326598679999996</v>
      </c>
      <c r="H355">
        <v>2.21314068</v>
      </c>
      <c r="I355">
        <v>-2.7148811899999998</v>
      </c>
      <c r="J355">
        <f>VLOOKUP(A355,Sheet2!A:C,3,FALSE)</f>
        <v>85</v>
      </c>
      <c r="K355">
        <f>C355-J355</f>
        <v>-8</v>
      </c>
      <c r="L355">
        <f>VLOOKUP(A355,Sheet2!A:D,4,FALSE)</f>
        <v>9.3835359482249997E-2</v>
      </c>
      <c r="M355">
        <f>L355-D355</f>
        <v>-1.2166160657110001E-2</v>
      </c>
    </row>
    <row r="356" spans="1:13" x14ac:dyDescent="0.25">
      <c r="A356" t="s">
        <v>162</v>
      </c>
      <c r="B356" t="s">
        <v>162</v>
      </c>
      <c r="C356">
        <v>79</v>
      </c>
      <c r="D356">
        <v>20.274199291313909</v>
      </c>
      <c r="E356">
        <v>49.356742369999999</v>
      </c>
      <c r="F356">
        <v>100.67057396</v>
      </c>
      <c r="G356">
        <v>11.48165339</v>
      </c>
      <c r="H356">
        <v>-7.4175026700000002</v>
      </c>
      <c r="I356">
        <v>-0.60545671999999995</v>
      </c>
      <c r="J356">
        <f>VLOOKUP(A356,Sheet2!A:C,3,FALSE)</f>
        <v>87</v>
      </c>
      <c r="K356">
        <f>C356-J356</f>
        <v>-8</v>
      </c>
      <c r="L356">
        <f>VLOOKUP(A356,Sheet2!A:D,4,FALSE)</f>
        <v>17.738859922965641</v>
      </c>
      <c r="M356">
        <f>L356-D356</f>
        <v>-2.5353393683482679</v>
      </c>
    </row>
    <row r="357" spans="1:13" x14ac:dyDescent="0.25">
      <c r="A357" t="s">
        <v>163</v>
      </c>
      <c r="B357" t="s">
        <v>164</v>
      </c>
      <c r="C357">
        <v>80</v>
      </c>
      <c r="D357">
        <v>0.12471440128444999</v>
      </c>
      <c r="E357">
        <v>52.127199419999997</v>
      </c>
      <c r="F357">
        <v>132.67135683999999</v>
      </c>
      <c r="G357">
        <v>105.08895118</v>
      </c>
      <c r="H357">
        <v>-10.79261208</v>
      </c>
      <c r="I357">
        <v>-2.9146506900000002</v>
      </c>
      <c r="J357">
        <f>VLOOKUP(A357,Sheet2!A:C,3,FALSE)</f>
        <v>88</v>
      </c>
      <c r="K357">
        <f>C357-J357</f>
        <v>-8</v>
      </c>
      <c r="L357">
        <f>VLOOKUP(A357,Sheet2!A:D,4,FALSE)</f>
        <v>0.11134357451948</v>
      </c>
      <c r="M357">
        <f>L357-D357</f>
        <v>-1.3370826764969992E-2</v>
      </c>
    </row>
    <row r="358" spans="1:13" x14ac:dyDescent="0.25">
      <c r="A358" t="s">
        <v>181</v>
      </c>
      <c r="B358" t="s">
        <v>182</v>
      </c>
      <c r="C358">
        <v>89</v>
      </c>
      <c r="D358">
        <v>2.0494562055099998E-2</v>
      </c>
      <c r="E358">
        <v>21.989157989999999</v>
      </c>
      <c r="F358">
        <v>67.515949269999993</v>
      </c>
      <c r="G358">
        <v>62.189113730000003</v>
      </c>
      <c r="H358">
        <v>11.748051569999999</v>
      </c>
      <c r="I358">
        <v>-3.4542653200000002</v>
      </c>
      <c r="J358">
        <f>VLOOKUP(A358,Sheet2!A:C,3,FALSE)</f>
        <v>97</v>
      </c>
      <c r="K358">
        <f>C358-J358</f>
        <v>-8</v>
      </c>
      <c r="L358">
        <f>VLOOKUP(A358,Sheet2!A:D,4,FALSE)</f>
        <v>1.7500461923990001E-2</v>
      </c>
      <c r="M358">
        <f>L358-D358</f>
        <v>-2.9941001311099974E-3</v>
      </c>
    </row>
    <row r="359" spans="1:13" x14ac:dyDescent="0.25">
      <c r="A359" t="s">
        <v>193</v>
      </c>
      <c r="B359" t="s">
        <v>194</v>
      </c>
      <c r="C359">
        <v>95</v>
      </c>
      <c r="D359">
        <v>2.40732707565168</v>
      </c>
      <c r="E359">
        <v>123.86160233</v>
      </c>
      <c r="F359">
        <v>203.31208161999999</v>
      </c>
      <c r="G359">
        <v>110.97311302999999</v>
      </c>
      <c r="H359">
        <v>-23.58945593</v>
      </c>
      <c r="I359">
        <v>-2.84123159</v>
      </c>
      <c r="J359">
        <f>VLOOKUP(A359,Sheet2!A:C,3,FALSE)</f>
        <v>103</v>
      </c>
      <c r="K359">
        <f>C359-J359</f>
        <v>-8</v>
      </c>
      <c r="L359">
        <f>VLOOKUP(A359,Sheet2!A:D,4,FALSE)</f>
        <v>1.92798529507894</v>
      </c>
      <c r="M359">
        <f>L359-D359</f>
        <v>-0.47934178057274002</v>
      </c>
    </row>
    <row r="360" spans="1:13" x14ac:dyDescent="0.25">
      <c r="A360" t="s">
        <v>201</v>
      </c>
      <c r="B360" t="s">
        <v>202</v>
      </c>
      <c r="C360">
        <v>99</v>
      </c>
      <c r="D360">
        <v>0.92128263747102002</v>
      </c>
      <c r="E360">
        <v>15.89211669</v>
      </c>
      <c r="F360">
        <v>82.059063809999998</v>
      </c>
      <c r="G360">
        <v>23.60791987</v>
      </c>
      <c r="H360">
        <v>-9.3572939999999993E-2</v>
      </c>
      <c r="I360">
        <v>0.50544855</v>
      </c>
      <c r="J360">
        <f>VLOOKUP(A360,Sheet2!A:C,3,FALSE)</f>
        <v>107</v>
      </c>
      <c r="K360">
        <f>C360-J360</f>
        <v>-8</v>
      </c>
      <c r="L360">
        <f>VLOOKUP(A360,Sheet2!A:D,4,FALSE)</f>
        <v>0.71991591336676997</v>
      </c>
      <c r="M360">
        <f>L360-D360</f>
        <v>-0.20136672410425005</v>
      </c>
    </row>
    <row r="361" spans="1:13" x14ac:dyDescent="0.25">
      <c r="A361" t="s">
        <v>227</v>
      </c>
      <c r="B361" t="s">
        <v>228</v>
      </c>
      <c r="C361">
        <v>113</v>
      </c>
      <c r="D361">
        <v>5.2067197304879999E-2</v>
      </c>
      <c r="E361">
        <v>51.124716880000001</v>
      </c>
      <c r="F361">
        <v>131.08964348999999</v>
      </c>
      <c r="G361">
        <v>80.807670279999996</v>
      </c>
      <c r="H361">
        <v>15.02801839</v>
      </c>
      <c r="I361">
        <v>3.0361364100000001</v>
      </c>
      <c r="J361">
        <f>VLOOKUP(A361,Sheet2!A:C,3,FALSE)</f>
        <v>121</v>
      </c>
      <c r="K361">
        <f>C361-J361</f>
        <v>-8</v>
      </c>
      <c r="L361">
        <f>VLOOKUP(A361,Sheet2!A:D,4,FALSE)</f>
        <v>3.5874894516709999E-2</v>
      </c>
      <c r="M361">
        <f>L361-D361</f>
        <v>-1.619230278817E-2</v>
      </c>
    </row>
    <row r="362" spans="1:13" x14ac:dyDescent="0.25">
      <c r="A362" t="s">
        <v>249</v>
      </c>
      <c r="B362" t="s">
        <v>250</v>
      </c>
      <c r="C362">
        <v>124</v>
      </c>
      <c r="D362">
        <v>0.83735452593736004</v>
      </c>
      <c r="E362">
        <v>38.924493980000001</v>
      </c>
      <c r="F362">
        <v>100.65117409</v>
      </c>
      <c r="G362">
        <v>93.387855740000006</v>
      </c>
      <c r="H362">
        <v>3.7654015900000002</v>
      </c>
      <c r="I362">
        <v>-1.1811338</v>
      </c>
      <c r="J362">
        <f>VLOOKUP(A362,Sheet2!A:C,3,FALSE)</f>
        <v>132</v>
      </c>
      <c r="K362">
        <f>C362-J362</f>
        <v>-8</v>
      </c>
      <c r="L362">
        <f>VLOOKUP(A362,Sheet2!A:D,4,FALSE)</f>
        <v>0.70921625234667995</v>
      </c>
      <c r="M362">
        <f>L362-D362</f>
        <v>-0.12813827359068009</v>
      </c>
    </row>
    <row r="363" spans="1:13" x14ac:dyDescent="0.25">
      <c r="A363" t="s">
        <v>467</v>
      </c>
      <c r="B363" t="s">
        <v>468</v>
      </c>
      <c r="C363">
        <v>237</v>
      </c>
      <c r="D363">
        <v>0.10107033303479</v>
      </c>
      <c r="E363">
        <v>2513.8679903000002</v>
      </c>
      <c r="F363">
        <v>4407.6735766700003</v>
      </c>
      <c r="G363">
        <v>5566.8297769600003</v>
      </c>
      <c r="H363">
        <v>35.18055004</v>
      </c>
      <c r="I363">
        <v>-4.011933</v>
      </c>
      <c r="J363">
        <f>VLOOKUP(A363,Sheet2!A:C,3,FALSE)</f>
        <v>245</v>
      </c>
      <c r="K363">
        <f>C363-J363</f>
        <v>-8</v>
      </c>
      <c r="L363">
        <f>VLOOKUP(A363,Sheet2!A:D,4,FALSE)</f>
        <v>8.1500393667550006E-2</v>
      </c>
      <c r="M363">
        <f>L363-D363</f>
        <v>-1.9569939367239997E-2</v>
      </c>
    </row>
    <row r="364" spans="1:13" x14ac:dyDescent="0.25">
      <c r="A364" t="s">
        <v>599</v>
      </c>
      <c r="B364" t="s">
        <v>600</v>
      </c>
      <c r="C364">
        <v>305</v>
      </c>
      <c r="D364">
        <v>0.59345333240529996</v>
      </c>
      <c r="E364">
        <v>276.88910189000001</v>
      </c>
      <c r="F364">
        <v>75.836616680000006</v>
      </c>
      <c r="G364">
        <v>14.108145009999999</v>
      </c>
      <c r="H364">
        <v>3.6836323700000002</v>
      </c>
      <c r="I364">
        <v>-2.3368106800000001</v>
      </c>
      <c r="J364">
        <f>VLOOKUP(A364,Sheet2!A:C,3,FALSE)</f>
        <v>313</v>
      </c>
      <c r="K364">
        <f>C364-J364</f>
        <v>-8</v>
      </c>
      <c r="L364">
        <f>VLOOKUP(A364,Sheet2!A:D,4,FALSE)</f>
        <v>0.55332715831515</v>
      </c>
      <c r="M364">
        <f>L364-D364</f>
        <v>-4.0126174090149958E-2</v>
      </c>
    </row>
    <row r="365" spans="1:13" x14ac:dyDescent="0.25">
      <c r="A365" t="s">
        <v>876</v>
      </c>
      <c r="B365" t="s">
        <v>877</v>
      </c>
      <c r="C365">
        <v>450</v>
      </c>
      <c r="D365">
        <v>4.0707948265371199</v>
      </c>
      <c r="E365">
        <v>9.6369087899999997</v>
      </c>
      <c r="F365">
        <v>166.25941073999999</v>
      </c>
      <c r="G365">
        <v>20.632355539999999</v>
      </c>
      <c r="H365">
        <v>-1.7504282799999999</v>
      </c>
      <c r="I365">
        <v>-4.4795739599999997</v>
      </c>
      <c r="J365">
        <f>VLOOKUP(A365,Sheet2!A:C,3,FALSE)</f>
        <v>458</v>
      </c>
      <c r="K365">
        <f>C365-J365</f>
        <v>-8</v>
      </c>
      <c r="L365">
        <f>VLOOKUP(A365,Sheet2!A:D,4,FALSE)</f>
        <v>3.70068356540034</v>
      </c>
      <c r="M365">
        <f>L365-D365</f>
        <v>-0.37011126113677983</v>
      </c>
    </row>
    <row r="366" spans="1:13" x14ac:dyDescent="0.25">
      <c r="A366" t="s">
        <v>177</v>
      </c>
      <c r="B366" t="s">
        <v>178</v>
      </c>
      <c r="C366">
        <v>87</v>
      </c>
      <c r="D366">
        <v>1.8541335070634299</v>
      </c>
      <c r="E366">
        <v>-1.46157611</v>
      </c>
      <c r="F366">
        <v>37.90549807</v>
      </c>
      <c r="G366">
        <v>5.5238860499999998</v>
      </c>
      <c r="H366">
        <v>0.33062070999999998</v>
      </c>
      <c r="I366">
        <v>2.90588E-3</v>
      </c>
      <c r="J366">
        <f>VLOOKUP(A366,Sheet2!A:C,3,FALSE)</f>
        <v>96</v>
      </c>
      <c r="K366">
        <f>C366-J366</f>
        <v>-9</v>
      </c>
      <c r="L366">
        <f>VLOOKUP(A366,Sheet2!A:D,4,FALSE)</f>
        <v>1.61809490881536</v>
      </c>
      <c r="M366">
        <f>L366-D366</f>
        <v>-0.23603859824806994</v>
      </c>
    </row>
    <row r="367" spans="1:13" x14ac:dyDescent="0.25">
      <c r="A367" t="s">
        <v>215</v>
      </c>
      <c r="B367" t="s">
        <v>216</v>
      </c>
      <c r="C367">
        <v>106</v>
      </c>
      <c r="D367">
        <v>3.5182257328943098</v>
      </c>
      <c r="E367">
        <v>49.968080479999998</v>
      </c>
      <c r="F367">
        <v>55.728146160000001</v>
      </c>
      <c r="G367">
        <v>72.302055390000007</v>
      </c>
      <c r="H367">
        <v>-35.452887580000002</v>
      </c>
      <c r="I367">
        <v>0.59141100999999996</v>
      </c>
      <c r="J367">
        <f>VLOOKUP(A367,Sheet2!A:C,3,FALSE)</f>
        <v>115</v>
      </c>
      <c r="K367">
        <f>C367-J367</f>
        <v>-9</v>
      </c>
      <c r="L367">
        <f>VLOOKUP(A367,Sheet2!A:D,4,FALSE)</f>
        <v>2.7828071229770499</v>
      </c>
      <c r="M367">
        <f>L367-D367</f>
        <v>-0.73541860991725994</v>
      </c>
    </row>
    <row r="368" spans="1:13" x14ac:dyDescent="0.25">
      <c r="A368" t="s">
        <v>235</v>
      </c>
      <c r="B368" t="s">
        <v>236</v>
      </c>
      <c r="C368">
        <v>117</v>
      </c>
      <c r="D368">
        <v>6.1696986132399999E-3</v>
      </c>
      <c r="E368">
        <v>64.909155339999998</v>
      </c>
      <c r="F368">
        <v>158.07361137000001</v>
      </c>
      <c r="G368">
        <v>138.83446273999999</v>
      </c>
      <c r="H368">
        <v>-13.450637479999999</v>
      </c>
      <c r="I368">
        <v>1.3728414</v>
      </c>
      <c r="J368">
        <f>VLOOKUP(A368,Sheet2!A:C,3,FALSE)</f>
        <v>126</v>
      </c>
      <c r="K368">
        <f>C368-J368</f>
        <v>-9</v>
      </c>
      <c r="L368">
        <f>VLOOKUP(A368,Sheet2!A:D,4,FALSE)</f>
        <v>4.5759851319800001E-3</v>
      </c>
      <c r="M368">
        <f>L368-D368</f>
        <v>-1.5937134812599998E-3</v>
      </c>
    </row>
    <row r="369" spans="1:13" x14ac:dyDescent="0.25">
      <c r="A369" t="s">
        <v>319</v>
      </c>
      <c r="B369" t="s">
        <v>320</v>
      </c>
      <c r="C369">
        <v>160</v>
      </c>
      <c r="D369">
        <v>8.4673429149126491</v>
      </c>
      <c r="E369">
        <v>12.48474103</v>
      </c>
      <c r="F369">
        <v>63.594004339999998</v>
      </c>
      <c r="G369">
        <v>47.776660800000002</v>
      </c>
      <c r="H369">
        <v>3.7732147299999999</v>
      </c>
      <c r="I369">
        <v>-3.8337683600000001</v>
      </c>
      <c r="J369">
        <f>VLOOKUP(A369,Sheet2!A:C,3,FALSE)</f>
        <v>169</v>
      </c>
      <c r="K369">
        <f>C369-J369</f>
        <v>-9</v>
      </c>
      <c r="L369">
        <f>VLOOKUP(A369,Sheet2!A:D,4,FALSE)</f>
        <v>7.8468113315331802</v>
      </c>
      <c r="M369">
        <f>L369-D369</f>
        <v>-0.6205315833794689</v>
      </c>
    </row>
    <row r="370" spans="1:13" x14ac:dyDescent="0.25">
      <c r="A370" t="s">
        <v>327</v>
      </c>
      <c r="B370" t="s">
        <v>328</v>
      </c>
      <c r="C370">
        <v>164</v>
      </c>
      <c r="D370">
        <v>26.320835643549639</v>
      </c>
      <c r="E370">
        <v>6.4174838100000002</v>
      </c>
      <c r="F370">
        <v>108.42202717000001</v>
      </c>
      <c r="G370">
        <v>2.725393</v>
      </c>
      <c r="H370">
        <v>-1.62398661</v>
      </c>
      <c r="I370">
        <v>-1.47235216</v>
      </c>
      <c r="J370">
        <f>VLOOKUP(A370,Sheet2!A:C,3,FALSE)</f>
        <v>173</v>
      </c>
      <c r="K370">
        <f>C370-J370</f>
        <v>-9</v>
      </c>
      <c r="L370">
        <f>VLOOKUP(A370,Sheet2!A:D,4,FALSE)</f>
        <v>23.45654902770562</v>
      </c>
      <c r="M370">
        <f>L370-D370</f>
        <v>-2.8642866158440192</v>
      </c>
    </row>
    <row r="371" spans="1:13" x14ac:dyDescent="0.25">
      <c r="A371" t="s">
        <v>331</v>
      </c>
      <c r="B371" t="s">
        <v>331</v>
      </c>
      <c r="C371">
        <v>166</v>
      </c>
      <c r="D371">
        <v>0.41350549423197003</v>
      </c>
      <c r="E371">
        <v>0.11513465000000001</v>
      </c>
      <c r="F371">
        <v>86.178975120000004</v>
      </c>
      <c r="G371">
        <v>83.140944430000005</v>
      </c>
      <c r="H371">
        <v>5.3289087899999998</v>
      </c>
      <c r="I371">
        <v>-3.4197688799999999</v>
      </c>
      <c r="J371">
        <f>VLOOKUP(A371,Sheet2!A:C,3,FALSE)</f>
        <v>175</v>
      </c>
      <c r="K371">
        <f>C371-J371</f>
        <v>-9</v>
      </c>
      <c r="L371">
        <f>VLOOKUP(A371,Sheet2!A:D,4,FALSE)</f>
        <v>0.36864952307895998</v>
      </c>
      <c r="M371">
        <f>L371-D371</f>
        <v>-4.4855971153010044E-2</v>
      </c>
    </row>
    <row r="372" spans="1:13" x14ac:dyDescent="0.25">
      <c r="A372" t="s">
        <v>337</v>
      </c>
      <c r="B372" t="s">
        <v>338</v>
      </c>
      <c r="C372">
        <v>170</v>
      </c>
      <c r="D372">
        <v>0.31127631128525002</v>
      </c>
      <c r="E372">
        <v>-8.4682488300000003</v>
      </c>
      <c r="F372">
        <v>15.66813105</v>
      </c>
      <c r="G372">
        <v>45.407547229999999</v>
      </c>
      <c r="H372">
        <v>-1.50889797</v>
      </c>
      <c r="I372">
        <v>-11.597287939999999</v>
      </c>
      <c r="J372">
        <f>VLOOKUP(A372,Sheet2!A:C,3,FALSE)</f>
        <v>179</v>
      </c>
      <c r="K372">
        <f>C372-J372</f>
        <v>-9</v>
      </c>
      <c r="L372">
        <f>VLOOKUP(A372,Sheet2!A:D,4,FALSE)</f>
        <v>0.25111458141210002</v>
      </c>
      <c r="M372">
        <f>L372-D372</f>
        <v>-6.0161729873149994E-2</v>
      </c>
    </row>
    <row r="373" spans="1:13" x14ac:dyDescent="0.25">
      <c r="A373" t="s">
        <v>451</v>
      </c>
      <c r="B373" t="s">
        <v>452</v>
      </c>
      <c r="C373">
        <v>229</v>
      </c>
      <c r="D373">
        <v>0.87653269287988</v>
      </c>
      <c r="E373">
        <v>-0.25226402999999997</v>
      </c>
      <c r="F373">
        <v>49.505612069999998</v>
      </c>
      <c r="G373">
        <v>46.847512039999998</v>
      </c>
      <c r="H373">
        <v>33.006229759999997</v>
      </c>
      <c r="I373">
        <v>-0.48523253</v>
      </c>
      <c r="J373">
        <f>VLOOKUP(A373,Sheet2!A:C,3,FALSE)</f>
        <v>238</v>
      </c>
      <c r="K373">
        <f>C373-J373</f>
        <v>-9</v>
      </c>
      <c r="L373">
        <f>VLOOKUP(A373,Sheet2!A:D,4,FALSE)</f>
        <v>0.64674895955991996</v>
      </c>
      <c r="M373">
        <f>L373-D373</f>
        <v>-0.22978373331996005</v>
      </c>
    </row>
    <row r="374" spans="1:13" x14ac:dyDescent="0.25">
      <c r="A374" t="s">
        <v>553</v>
      </c>
      <c r="B374" t="s">
        <v>554</v>
      </c>
      <c r="C374">
        <v>281</v>
      </c>
      <c r="D374">
        <v>0.12404487471485</v>
      </c>
      <c r="E374">
        <v>-61.524305810000001</v>
      </c>
      <c r="F374">
        <v>-32.897686739999997</v>
      </c>
      <c r="G374">
        <v>71.28936392</v>
      </c>
      <c r="H374">
        <v>-1.60106295</v>
      </c>
      <c r="I374">
        <v>-6.8561432</v>
      </c>
      <c r="J374">
        <f>VLOOKUP(A374,Sheet2!A:C,3,FALSE)</f>
        <v>290</v>
      </c>
      <c r="K374">
        <f>C374-J374</f>
        <v>-9</v>
      </c>
      <c r="L374">
        <f>VLOOKUP(A374,Sheet2!A:D,4,FALSE)</f>
        <v>0.1152209186628</v>
      </c>
      <c r="M374">
        <f>L374-D374</f>
        <v>-8.8239560520499971E-3</v>
      </c>
    </row>
    <row r="375" spans="1:13" x14ac:dyDescent="0.25">
      <c r="A375" t="s">
        <v>562</v>
      </c>
      <c r="B375" t="s">
        <v>563</v>
      </c>
      <c r="C375">
        <v>286</v>
      </c>
      <c r="D375">
        <v>1.62477516759E-2</v>
      </c>
      <c r="E375">
        <v>35.526884340000002</v>
      </c>
      <c r="F375">
        <v>67.897820920000001</v>
      </c>
      <c r="G375">
        <v>42.407127989999999</v>
      </c>
      <c r="H375">
        <v>15.03121481</v>
      </c>
      <c r="I375">
        <v>11.17997617</v>
      </c>
      <c r="J375">
        <f>VLOOKUP(A375,Sheet2!A:C,3,FALSE)</f>
        <v>295</v>
      </c>
      <c r="K375">
        <f>C375-J375</f>
        <v>-9</v>
      </c>
      <c r="L375">
        <f>VLOOKUP(A375,Sheet2!A:D,4,FALSE)</f>
        <v>1.494978183688E-2</v>
      </c>
      <c r="M375">
        <f>L375-D375</f>
        <v>-1.2979698390200006E-3</v>
      </c>
    </row>
    <row r="376" spans="1:13" x14ac:dyDescent="0.25">
      <c r="A376" t="s">
        <v>339</v>
      </c>
      <c r="B376" t="s">
        <v>340</v>
      </c>
      <c r="C376">
        <v>171</v>
      </c>
      <c r="D376">
        <v>0.38509594652399998</v>
      </c>
      <c r="E376">
        <v>-1.8797808199999999</v>
      </c>
      <c r="F376">
        <v>53.60323296</v>
      </c>
      <c r="G376">
        <v>39.439842310000003</v>
      </c>
      <c r="H376">
        <v>-2.3446335299999999</v>
      </c>
      <c r="I376">
        <v>-1.83295772</v>
      </c>
      <c r="J376">
        <f>VLOOKUP(A376,Sheet2!A:C,3,FALSE)</f>
        <v>181</v>
      </c>
      <c r="K376">
        <f>C376-J376</f>
        <v>-10</v>
      </c>
      <c r="L376">
        <f>VLOOKUP(A376,Sheet2!A:D,4,FALSE)</f>
        <v>0.35229299592242003</v>
      </c>
      <c r="M376">
        <f>L376-D376</f>
        <v>-3.280295060157995E-2</v>
      </c>
    </row>
    <row r="377" spans="1:13" x14ac:dyDescent="0.25">
      <c r="A377" t="s">
        <v>373</v>
      </c>
      <c r="B377" t="s">
        <v>374</v>
      </c>
      <c r="C377">
        <v>188</v>
      </c>
      <c r="D377">
        <v>20.940552864744401</v>
      </c>
      <c r="E377">
        <v>77.080343220000003</v>
      </c>
      <c r="F377">
        <v>154.20803198999999</v>
      </c>
      <c r="G377">
        <v>95.213469369999999</v>
      </c>
      <c r="H377">
        <v>-18.910786909999999</v>
      </c>
      <c r="I377">
        <v>1.95744063</v>
      </c>
      <c r="J377">
        <f>VLOOKUP(A377,Sheet2!A:C,3,FALSE)</f>
        <v>198</v>
      </c>
      <c r="K377">
        <f>C377-J377</f>
        <v>-10</v>
      </c>
      <c r="L377">
        <f>VLOOKUP(A377,Sheet2!A:D,4,FALSE)</f>
        <v>17.580131023482291</v>
      </c>
      <c r="M377">
        <f>L377-D377</f>
        <v>-3.3604218412621094</v>
      </c>
    </row>
    <row r="378" spans="1:13" x14ac:dyDescent="0.25">
      <c r="A378" t="s">
        <v>491</v>
      </c>
      <c r="B378" t="s">
        <v>492</v>
      </c>
      <c r="C378">
        <v>249</v>
      </c>
      <c r="D378">
        <v>0.87248832149420996</v>
      </c>
      <c r="E378">
        <v>25.501145099999999</v>
      </c>
      <c r="F378">
        <v>108.12531343000001</v>
      </c>
      <c r="G378">
        <v>46.357706</v>
      </c>
      <c r="H378">
        <v>14.78418134</v>
      </c>
      <c r="I378">
        <v>18.231820240000001</v>
      </c>
      <c r="J378">
        <f>VLOOKUP(A378,Sheet2!A:C,3,FALSE)</f>
        <v>259</v>
      </c>
      <c r="K378">
        <f>C378-J378</f>
        <v>-10</v>
      </c>
      <c r="L378">
        <f>VLOOKUP(A378,Sheet2!A:D,4,FALSE)</f>
        <v>0.60898870936076999</v>
      </c>
      <c r="M378">
        <f>L378-D378</f>
        <v>-0.26349961213343998</v>
      </c>
    </row>
    <row r="379" spans="1:13" x14ac:dyDescent="0.25">
      <c r="A379" t="s">
        <v>636</v>
      </c>
      <c r="B379" t="s">
        <v>637</v>
      </c>
      <c r="C379">
        <v>324</v>
      </c>
      <c r="D379">
        <v>1.78408938999818</v>
      </c>
      <c r="E379">
        <v>-0.31874564999999999</v>
      </c>
      <c r="F379">
        <v>73.674153529999998</v>
      </c>
      <c r="G379">
        <v>76.226942510000001</v>
      </c>
      <c r="H379">
        <v>-0.13067782</v>
      </c>
      <c r="I379">
        <v>0.13341761999999999</v>
      </c>
      <c r="J379">
        <f>VLOOKUP(A379,Sheet2!A:C,3,FALSE)</f>
        <v>334</v>
      </c>
      <c r="K379">
        <f>C379-J379</f>
        <v>-10</v>
      </c>
      <c r="L379">
        <f>VLOOKUP(A379,Sheet2!A:D,4,FALSE)</f>
        <v>1.59941916600232</v>
      </c>
      <c r="M379">
        <f>L379-D379</f>
        <v>-0.18467022399585997</v>
      </c>
    </row>
    <row r="380" spans="1:13" x14ac:dyDescent="0.25">
      <c r="A380" t="s">
        <v>747</v>
      </c>
      <c r="B380" t="s">
        <v>748</v>
      </c>
      <c r="C380">
        <v>381</v>
      </c>
      <c r="D380">
        <v>47227.809034601312</v>
      </c>
      <c r="E380">
        <v>30.44562672</v>
      </c>
      <c r="F380">
        <v>35.70287596</v>
      </c>
      <c r="G380">
        <v>18.745661040000002</v>
      </c>
      <c r="H380">
        <v>1.7756470600000001</v>
      </c>
      <c r="I380">
        <v>-0.29462690000000002</v>
      </c>
      <c r="J380">
        <f>VLOOKUP(A380,Sheet2!A:C,3,FALSE)</f>
        <v>391</v>
      </c>
      <c r="K380">
        <f>C380-J380</f>
        <v>-10</v>
      </c>
      <c r="L380">
        <f>VLOOKUP(A380,Sheet2!A:D,4,FALSE)</f>
        <v>44943.927086694777</v>
      </c>
      <c r="M380">
        <f>L380-D380</f>
        <v>-2283.8819479065351</v>
      </c>
    </row>
    <row r="381" spans="1:13" x14ac:dyDescent="0.25">
      <c r="A381" t="s">
        <v>351</v>
      </c>
      <c r="B381" t="s">
        <v>352</v>
      </c>
      <c r="C381">
        <v>177</v>
      </c>
      <c r="D381">
        <v>0.23828841534924999</v>
      </c>
      <c r="E381">
        <v>202.28125564999999</v>
      </c>
      <c r="F381">
        <v>370.15381929</v>
      </c>
      <c r="G381">
        <v>353.70127464000001</v>
      </c>
      <c r="H381">
        <v>-34.011760510000002</v>
      </c>
      <c r="I381">
        <v>-5.3873951499999997</v>
      </c>
      <c r="J381">
        <f>VLOOKUP(A381,Sheet2!A:C,3,FALSE)</f>
        <v>188</v>
      </c>
      <c r="K381">
        <f>C381-J381</f>
        <v>-11</v>
      </c>
      <c r="L381">
        <f>VLOOKUP(A381,Sheet2!A:D,4,FALSE)</f>
        <v>0.20448151559842001</v>
      </c>
      <c r="M381">
        <f>L381-D381</f>
        <v>-3.3806899750829983E-2</v>
      </c>
    </row>
    <row r="382" spans="1:13" x14ac:dyDescent="0.25">
      <c r="A382" t="s">
        <v>578</v>
      </c>
      <c r="B382" t="s">
        <v>579</v>
      </c>
      <c r="C382">
        <v>294</v>
      </c>
      <c r="D382">
        <v>4.563522019783E-2</v>
      </c>
      <c r="E382">
        <v>-28.4557894</v>
      </c>
      <c r="F382">
        <v>-28.253490230000001</v>
      </c>
      <c r="G382">
        <v>6.8097406500000002</v>
      </c>
      <c r="H382">
        <v>4.9135443600000004</v>
      </c>
      <c r="I382">
        <v>-5.0369615400000001</v>
      </c>
      <c r="J382">
        <f>VLOOKUP(A382,Sheet2!A:C,3,FALSE)</f>
        <v>305</v>
      </c>
      <c r="K382">
        <f>C382-J382</f>
        <v>-11</v>
      </c>
      <c r="L382">
        <f>VLOOKUP(A382,Sheet2!A:D,4,FALSE)</f>
        <v>4.1761798279549997E-2</v>
      </c>
      <c r="M382">
        <f>L382-D382</f>
        <v>-3.8734219182800025E-3</v>
      </c>
    </row>
    <row r="383" spans="1:13" x14ac:dyDescent="0.25">
      <c r="A383" t="s">
        <v>94</v>
      </c>
      <c r="B383" t="s">
        <v>95</v>
      </c>
      <c r="C383">
        <v>45</v>
      </c>
      <c r="D383">
        <v>7.0341197199999997E-6</v>
      </c>
      <c r="E383">
        <v>-11.64669907</v>
      </c>
      <c r="F383">
        <v>-13.10541342</v>
      </c>
      <c r="G383">
        <v>11.990283359999999</v>
      </c>
      <c r="H383">
        <v>-14.95348929</v>
      </c>
      <c r="I383">
        <v>-1.2560341399999999</v>
      </c>
      <c r="J383">
        <f>VLOOKUP(A383,Sheet2!A:C,3,FALSE)</f>
        <v>57</v>
      </c>
      <c r="K383">
        <f>C383-J383</f>
        <v>-12</v>
      </c>
      <c r="L383">
        <f>VLOOKUP(A383,Sheet2!A:D,4,FALSE)</f>
        <v>5.6047731899999996E-6</v>
      </c>
      <c r="M383">
        <f>L383-D383</f>
        <v>-1.42934653E-6</v>
      </c>
    </row>
    <row r="384" spans="1:13" x14ac:dyDescent="0.25">
      <c r="A384" t="s">
        <v>222</v>
      </c>
      <c r="B384" t="s">
        <v>223</v>
      </c>
      <c r="C384">
        <v>110</v>
      </c>
      <c r="D384">
        <v>4.0124163599581699</v>
      </c>
      <c r="E384">
        <v>96.700499239999999</v>
      </c>
      <c r="F384">
        <v>110.75081862</v>
      </c>
      <c r="G384">
        <v>129.05548159</v>
      </c>
      <c r="H384">
        <v>12.865406159999999</v>
      </c>
      <c r="I384">
        <v>7.45992429</v>
      </c>
      <c r="J384">
        <f>VLOOKUP(A384,Sheet2!A:C,3,FALSE)</f>
        <v>122</v>
      </c>
      <c r="K384">
        <f>C384-J384</f>
        <v>-12</v>
      </c>
      <c r="L384">
        <f>VLOOKUP(A384,Sheet2!A:D,4,FALSE)</f>
        <v>2.5104947648338198</v>
      </c>
      <c r="M384">
        <f>L384-D384</f>
        <v>-1.5019215951243501</v>
      </c>
    </row>
    <row r="385" spans="1:13" x14ac:dyDescent="0.25">
      <c r="A385" t="s">
        <v>718</v>
      </c>
      <c r="B385" t="s">
        <v>718</v>
      </c>
      <c r="C385">
        <v>366</v>
      </c>
      <c r="D385">
        <v>3.8684677361850002E-2</v>
      </c>
      <c r="E385">
        <v>28.543656120000001</v>
      </c>
      <c r="F385">
        <v>47.457834269999999</v>
      </c>
      <c r="G385">
        <v>60.613484069999998</v>
      </c>
      <c r="H385">
        <v>-14.167866249999999</v>
      </c>
      <c r="I385">
        <v>5.1344533200000004</v>
      </c>
      <c r="J385">
        <f>VLOOKUP(A385,Sheet2!A:C,3,FALSE)</f>
        <v>378</v>
      </c>
      <c r="K385">
        <f>C385-J385</f>
        <v>-12</v>
      </c>
      <c r="L385">
        <f>VLOOKUP(A385,Sheet2!A:D,4,FALSE)</f>
        <v>3.5697227808350003E-2</v>
      </c>
      <c r="M385">
        <f>L385-D385</f>
        <v>-2.987449553499999E-3</v>
      </c>
    </row>
    <row r="386" spans="1:13" x14ac:dyDescent="0.25">
      <c r="A386" t="s">
        <v>749</v>
      </c>
      <c r="B386" t="s">
        <v>750</v>
      </c>
      <c r="C386">
        <v>382</v>
      </c>
      <c r="D386">
        <v>1.094755143906E-2</v>
      </c>
      <c r="E386">
        <v>17.661717620000001</v>
      </c>
      <c r="F386">
        <v>78.408724480000004</v>
      </c>
      <c r="G386">
        <v>45.231592380000002</v>
      </c>
      <c r="H386">
        <v>-0.69806782999999994</v>
      </c>
      <c r="I386">
        <v>-2.2448579400000002</v>
      </c>
      <c r="J386">
        <f>VLOOKUP(A386,Sheet2!A:C,3,FALSE)</f>
        <v>394</v>
      </c>
      <c r="K386">
        <f>C386-J386</f>
        <v>-12</v>
      </c>
      <c r="L386">
        <f>VLOOKUP(A386,Sheet2!A:D,4,FALSE)</f>
        <v>1.0440893486009999E-2</v>
      </c>
      <c r="M386">
        <f>L386-D386</f>
        <v>-5.0665795305000066E-4</v>
      </c>
    </row>
    <row r="387" spans="1:13" x14ac:dyDescent="0.25">
      <c r="A387" t="s">
        <v>265</v>
      </c>
      <c r="B387" t="s">
        <v>266</v>
      </c>
      <c r="C387">
        <v>132</v>
      </c>
      <c r="D387">
        <v>5.9804002902000004E-4</v>
      </c>
      <c r="E387">
        <v>19.670689070000002</v>
      </c>
      <c r="F387">
        <v>48.32137299</v>
      </c>
      <c r="G387">
        <v>63.636243759999999</v>
      </c>
      <c r="H387">
        <v>-9.0720901699999992</v>
      </c>
      <c r="I387">
        <v>0.21198823</v>
      </c>
      <c r="J387">
        <f>VLOOKUP(A387,Sheet2!A:C,3,FALSE)</f>
        <v>145</v>
      </c>
      <c r="K387">
        <f>C387-J387</f>
        <v>-13</v>
      </c>
      <c r="L387">
        <f>VLOOKUP(A387,Sheet2!A:D,4,FALSE)</f>
        <v>4.9399965367999995E-4</v>
      </c>
      <c r="M387">
        <f>L387-D387</f>
        <v>-1.0404037534000009E-4</v>
      </c>
    </row>
    <row r="388" spans="1:13" x14ac:dyDescent="0.25">
      <c r="A388" t="s">
        <v>313</v>
      </c>
      <c r="B388" t="s">
        <v>314</v>
      </c>
      <c r="C388">
        <v>157</v>
      </c>
      <c r="D388">
        <v>2.250494439049E-2</v>
      </c>
      <c r="E388">
        <v>-19.049662080000001</v>
      </c>
      <c r="F388">
        <v>40.147107409999997</v>
      </c>
      <c r="G388">
        <v>50.480101099999999</v>
      </c>
      <c r="H388">
        <v>8.2929343499999995</v>
      </c>
      <c r="I388">
        <v>-7.8316277200000002</v>
      </c>
      <c r="J388">
        <f>VLOOKUP(A388,Sheet2!A:C,3,FALSE)</f>
        <v>170</v>
      </c>
      <c r="K388">
        <f>C388-J388</f>
        <v>-13</v>
      </c>
      <c r="L388">
        <f>VLOOKUP(A388,Sheet2!A:D,4,FALSE)</f>
        <v>1.9982011577609999E-2</v>
      </c>
      <c r="M388">
        <f>L388-D388</f>
        <v>-2.5229328128800015E-3</v>
      </c>
    </row>
    <row r="389" spans="1:13" x14ac:dyDescent="0.25">
      <c r="A389" t="s">
        <v>317</v>
      </c>
      <c r="B389" t="s">
        <v>318</v>
      </c>
      <c r="C389">
        <v>159</v>
      </c>
      <c r="D389">
        <v>1.05090592834079</v>
      </c>
      <c r="E389">
        <v>-1.2083457099999999</v>
      </c>
      <c r="F389">
        <v>87.923522509999998</v>
      </c>
      <c r="G389">
        <v>40.605835689999999</v>
      </c>
      <c r="H389">
        <v>21.490037990000001</v>
      </c>
      <c r="I389">
        <v>-3.2134397899999998</v>
      </c>
      <c r="J389">
        <f>VLOOKUP(A389,Sheet2!A:C,3,FALSE)</f>
        <v>172</v>
      </c>
      <c r="K389">
        <f>C389-J389</f>
        <v>-13</v>
      </c>
      <c r="L389">
        <f>VLOOKUP(A389,Sheet2!A:D,4,FALSE)</f>
        <v>0.99556812907933001</v>
      </c>
      <c r="M389">
        <f>L389-D389</f>
        <v>-5.5337799261459986E-2</v>
      </c>
    </row>
    <row r="390" spans="1:13" x14ac:dyDescent="0.25">
      <c r="A390" t="s">
        <v>735</v>
      </c>
      <c r="B390" t="s">
        <v>736</v>
      </c>
      <c r="C390">
        <v>375</v>
      </c>
      <c r="D390">
        <v>9.6756707353734495</v>
      </c>
      <c r="E390">
        <v>7.72135602</v>
      </c>
      <c r="F390">
        <v>90.754870400000001</v>
      </c>
      <c r="G390">
        <v>14.70094265</v>
      </c>
      <c r="H390">
        <v>-1.2549598099999999</v>
      </c>
      <c r="I390">
        <v>-1.98315971</v>
      </c>
      <c r="J390">
        <f>VLOOKUP(A390,Sheet2!A:C,3,FALSE)</f>
        <v>388</v>
      </c>
      <c r="K390">
        <f>C390-J390</f>
        <v>-13</v>
      </c>
      <c r="L390">
        <f>VLOOKUP(A390,Sheet2!A:D,4,FALSE)</f>
        <v>8.9055083742973</v>
      </c>
      <c r="M390">
        <f>L390-D390</f>
        <v>-0.77016236107614944</v>
      </c>
    </row>
    <row r="391" spans="1:13" x14ac:dyDescent="0.25">
      <c r="A391" t="s">
        <v>769</v>
      </c>
      <c r="B391" t="s">
        <v>770</v>
      </c>
      <c r="C391">
        <v>392</v>
      </c>
      <c r="D391">
        <v>0.23881522760873999</v>
      </c>
      <c r="E391">
        <v>32.826292899999999</v>
      </c>
      <c r="F391">
        <v>69.656276849999998</v>
      </c>
      <c r="G391">
        <v>26.576200790000001</v>
      </c>
      <c r="H391">
        <v>-27.78029094</v>
      </c>
      <c r="I391">
        <v>-3.9076955899999999</v>
      </c>
      <c r="J391">
        <f>VLOOKUP(A391,Sheet2!A:C,3,FALSE)</f>
        <v>405</v>
      </c>
      <c r="K391">
        <f>C391-J391</f>
        <v>-13</v>
      </c>
      <c r="L391">
        <f>VLOOKUP(A391,Sheet2!A:D,4,FALSE)</f>
        <v>0.21693546922012999</v>
      </c>
      <c r="M391">
        <f>L391-D391</f>
        <v>-2.1879758388610004E-2</v>
      </c>
    </row>
    <row r="392" spans="1:13" x14ac:dyDescent="0.25">
      <c r="A392" t="s">
        <v>231</v>
      </c>
      <c r="B392" t="s">
        <v>232</v>
      </c>
      <c r="C392">
        <v>115</v>
      </c>
      <c r="D392">
        <v>0.38078649856279001</v>
      </c>
      <c r="E392">
        <v>149.44973712999999</v>
      </c>
      <c r="F392">
        <v>288.83927404000002</v>
      </c>
      <c r="G392">
        <v>158.82342865999999</v>
      </c>
      <c r="H392">
        <v>115.19354031</v>
      </c>
      <c r="I392">
        <v>-4.07305662</v>
      </c>
      <c r="J392">
        <f>VLOOKUP(A392,Sheet2!A:C,3,FALSE)</f>
        <v>129</v>
      </c>
      <c r="K392">
        <f>C392-J392</f>
        <v>-14</v>
      </c>
      <c r="L392">
        <f>VLOOKUP(A392,Sheet2!A:D,4,FALSE)</f>
        <v>0.25191569235393002</v>
      </c>
      <c r="M392">
        <f>L392-D392</f>
        <v>-0.12887080620885999</v>
      </c>
    </row>
    <row r="393" spans="1:13" x14ac:dyDescent="0.25">
      <c r="A393" t="s">
        <v>300</v>
      </c>
      <c r="B393" t="s">
        <v>301</v>
      </c>
      <c r="C393">
        <v>150</v>
      </c>
      <c r="D393">
        <v>4.4262536202204803</v>
      </c>
      <c r="E393">
        <v>-12.37952714</v>
      </c>
      <c r="F393">
        <v>52.913624230000003</v>
      </c>
      <c r="G393">
        <v>68.473834960000005</v>
      </c>
      <c r="H393">
        <v>-7.9931630000000004E-2</v>
      </c>
      <c r="I393">
        <v>-5.4780097899999998</v>
      </c>
      <c r="J393">
        <f>VLOOKUP(A393,Sheet2!A:C,3,FALSE)</f>
        <v>164</v>
      </c>
      <c r="K393">
        <f>C393-J393</f>
        <v>-14</v>
      </c>
      <c r="L393">
        <f>VLOOKUP(A393,Sheet2!A:D,4,FALSE)</f>
        <v>3.7529007682747499</v>
      </c>
      <c r="M393">
        <f>L393-D393</f>
        <v>-0.67335285194573036</v>
      </c>
    </row>
    <row r="394" spans="1:13" x14ac:dyDescent="0.25">
      <c r="A394" t="s">
        <v>343</v>
      </c>
      <c r="B394" t="s">
        <v>344</v>
      </c>
      <c r="C394">
        <v>173</v>
      </c>
      <c r="D394">
        <v>22.292568687628201</v>
      </c>
      <c r="E394">
        <v>-39.221343130000001</v>
      </c>
      <c r="F394">
        <v>17.986614599999999</v>
      </c>
      <c r="G394">
        <v>29.346502999999998</v>
      </c>
      <c r="H394">
        <v>-6.3420560300000002</v>
      </c>
      <c r="I394">
        <v>-3.48554728</v>
      </c>
      <c r="J394">
        <f>VLOOKUP(A394,Sheet2!A:C,3,FALSE)</f>
        <v>187</v>
      </c>
      <c r="K394">
        <f>C394-J394</f>
        <v>-14</v>
      </c>
      <c r="L394">
        <f>VLOOKUP(A394,Sheet2!A:D,4,FALSE)</f>
        <v>18.058414566013688</v>
      </c>
      <c r="M394">
        <f>L394-D394</f>
        <v>-4.2341541216145124</v>
      </c>
    </row>
    <row r="395" spans="1:13" x14ac:dyDescent="0.25">
      <c r="A395" t="s">
        <v>495</v>
      </c>
      <c r="B395" t="s">
        <v>496</v>
      </c>
      <c r="C395">
        <v>251</v>
      </c>
      <c r="D395">
        <v>13.395171661919219</v>
      </c>
      <c r="E395">
        <v>108.4112296</v>
      </c>
      <c r="F395">
        <v>216.84006543000001</v>
      </c>
      <c r="G395">
        <v>212.04314310999999</v>
      </c>
      <c r="H395">
        <v>53.731624490000002</v>
      </c>
      <c r="I395">
        <v>-7.6596643899999997</v>
      </c>
      <c r="J395">
        <f>VLOOKUP(A395,Sheet2!A:C,3,FALSE)</f>
        <v>265</v>
      </c>
      <c r="K395">
        <f>C395-J395</f>
        <v>-14</v>
      </c>
      <c r="L395">
        <f>VLOOKUP(A395,Sheet2!A:D,4,FALSE)</f>
        <v>9.4787693199460303</v>
      </c>
      <c r="M395">
        <f>L395-D395</f>
        <v>-3.916402341973189</v>
      </c>
    </row>
    <row r="396" spans="1:13" x14ac:dyDescent="0.25">
      <c r="A396" t="s">
        <v>546</v>
      </c>
      <c r="B396" t="s">
        <v>546</v>
      </c>
      <c r="C396">
        <v>277</v>
      </c>
      <c r="D396">
        <v>0.19675130699789001</v>
      </c>
      <c r="E396">
        <v>9.7929561500000002</v>
      </c>
      <c r="F396">
        <v>145.50436680999999</v>
      </c>
      <c r="G396">
        <v>67.198383539999995</v>
      </c>
      <c r="H396">
        <v>-14.44514897</v>
      </c>
      <c r="I396">
        <v>-5.6853802199999999</v>
      </c>
      <c r="J396">
        <f>VLOOKUP(A396,Sheet2!A:C,3,FALSE)</f>
        <v>291</v>
      </c>
      <c r="K396">
        <f>C396-J396</f>
        <v>-14</v>
      </c>
      <c r="L396">
        <f>VLOOKUP(A396,Sheet2!A:D,4,FALSE)</f>
        <v>0.18165574458361</v>
      </c>
      <c r="M396">
        <f>L396-D396</f>
        <v>-1.5095562414280006E-2</v>
      </c>
    </row>
    <row r="397" spans="1:13" x14ac:dyDescent="0.25">
      <c r="A397" t="s">
        <v>623</v>
      </c>
      <c r="B397" t="s">
        <v>624</v>
      </c>
      <c r="C397">
        <v>317</v>
      </c>
      <c r="D397">
        <v>221.21183689278129</v>
      </c>
      <c r="E397">
        <v>204.77828362</v>
      </c>
      <c r="F397">
        <v>361.36075284999998</v>
      </c>
      <c r="G397">
        <v>131.84921958000001</v>
      </c>
      <c r="H397">
        <v>-15.22493491</v>
      </c>
      <c r="I397">
        <v>-1.4900687100000001</v>
      </c>
      <c r="J397">
        <f>VLOOKUP(A397,Sheet2!A:C,3,FALSE)</f>
        <v>331</v>
      </c>
      <c r="K397">
        <f>C397-J397</f>
        <v>-14</v>
      </c>
      <c r="L397">
        <f>VLOOKUP(A397,Sheet2!A:D,4,FALSE)</f>
        <v>197.6330482088606</v>
      </c>
      <c r="M397">
        <f>L397-D397</f>
        <v>-23.578788683920692</v>
      </c>
    </row>
    <row r="398" spans="1:13" x14ac:dyDescent="0.25">
      <c r="A398" t="s">
        <v>653</v>
      </c>
      <c r="B398" t="s">
        <v>654</v>
      </c>
      <c r="C398">
        <v>333</v>
      </c>
      <c r="D398">
        <v>0.18762348152045</v>
      </c>
      <c r="E398">
        <v>58.969683080000003</v>
      </c>
      <c r="F398">
        <v>52.672214859999997</v>
      </c>
      <c r="G398">
        <v>35.882040439999997</v>
      </c>
      <c r="H398">
        <v>-2.5583005299999999</v>
      </c>
      <c r="I398">
        <v>1.9307476100000001</v>
      </c>
      <c r="J398">
        <f>VLOOKUP(A398,Sheet2!A:C,3,FALSE)</f>
        <v>347</v>
      </c>
      <c r="K398">
        <f>C398-J398</f>
        <v>-14</v>
      </c>
      <c r="L398">
        <f>VLOOKUP(A398,Sheet2!A:D,4,FALSE)</f>
        <v>0.1641946108024</v>
      </c>
      <c r="M398">
        <f>L398-D398</f>
        <v>-2.3428870718049999E-2</v>
      </c>
    </row>
    <row r="399" spans="1:13" x14ac:dyDescent="0.25">
      <c r="A399" t="s">
        <v>512</v>
      </c>
      <c r="B399" t="s">
        <v>513</v>
      </c>
      <c r="C399">
        <v>260</v>
      </c>
      <c r="D399">
        <v>5.3849889575480002E-2</v>
      </c>
      <c r="E399">
        <v>27.853234010000001</v>
      </c>
      <c r="F399">
        <v>124.24480588</v>
      </c>
      <c r="G399">
        <v>38.405517250000003</v>
      </c>
      <c r="H399">
        <v>-13.98799941</v>
      </c>
      <c r="I399">
        <v>-2.20661935</v>
      </c>
      <c r="J399">
        <f>VLOOKUP(A399,Sheet2!A:C,3,FALSE)</f>
        <v>275</v>
      </c>
      <c r="K399">
        <f>C399-J399</f>
        <v>-15</v>
      </c>
      <c r="L399">
        <f>VLOOKUP(A399,Sheet2!A:D,4,FALSE)</f>
        <v>4.2677629927030003E-2</v>
      </c>
      <c r="M399">
        <f>L399-D399</f>
        <v>-1.1172259648449999E-2</v>
      </c>
    </row>
    <row r="400" spans="1:13" x14ac:dyDescent="0.25">
      <c r="A400" t="s">
        <v>156</v>
      </c>
      <c r="B400" t="s">
        <v>157</v>
      </c>
      <c r="C400">
        <v>76</v>
      </c>
      <c r="D400">
        <v>2.3678207151379999E-2</v>
      </c>
      <c r="E400">
        <v>-17.084512719999999</v>
      </c>
      <c r="F400">
        <v>-0.15990684999999999</v>
      </c>
      <c r="G400">
        <v>21.176238519999998</v>
      </c>
      <c r="H400">
        <v>23.789995810000001</v>
      </c>
      <c r="I400">
        <v>5.4070416999999997</v>
      </c>
      <c r="J400">
        <f>VLOOKUP(A400,Sheet2!A:C,3,FALSE)</f>
        <v>92</v>
      </c>
      <c r="K400">
        <f>C400-J400</f>
        <v>-16</v>
      </c>
      <c r="L400">
        <f>VLOOKUP(A400,Sheet2!A:D,4,FALSE)</f>
        <v>1.751147960281E-2</v>
      </c>
      <c r="M400">
        <f>L400-D400</f>
        <v>-6.1667275485699988E-3</v>
      </c>
    </row>
    <row r="401" spans="1:13" x14ac:dyDescent="0.25">
      <c r="A401" t="s">
        <v>321</v>
      </c>
      <c r="B401" t="s">
        <v>322</v>
      </c>
      <c r="C401">
        <v>161</v>
      </c>
      <c r="D401">
        <v>0.74336015806704003</v>
      </c>
      <c r="E401">
        <v>7.20715927</v>
      </c>
      <c r="F401">
        <v>55.319672570000002</v>
      </c>
      <c r="G401">
        <v>88.547339600000001</v>
      </c>
      <c r="H401">
        <v>-1.8042418899999999</v>
      </c>
      <c r="I401">
        <v>-2.0479371999999998</v>
      </c>
      <c r="J401">
        <f>VLOOKUP(A401,Sheet2!A:C,3,FALSE)</f>
        <v>177</v>
      </c>
      <c r="K401">
        <f>C401-J401</f>
        <v>-16</v>
      </c>
      <c r="L401">
        <f>VLOOKUP(A401,Sheet2!A:D,4,FALSE)</f>
        <v>0.61917628362527</v>
      </c>
      <c r="M401">
        <f>L401-D401</f>
        <v>-0.12418387444177004</v>
      </c>
    </row>
    <row r="402" spans="1:13" x14ac:dyDescent="0.25">
      <c r="A402" t="s">
        <v>485</v>
      </c>
      <c r="B402" t="s">
        <v>486</v>
      </c>
      <c r="C402">
        <v>246</v>
      </c>
      <c r="D402">
        <v>0.30326806067903</v>
      </c>
      <c r="E402">
        <v>53.270908570000003</v>
      </c>
      <c r="F402">
        <v>286.14349801999998</v>
      </c>
      <c r="G402">
        <v>-0.13018145</v>
      </c>
      <c r="H402">
        <v>13.395595200000001</v>
      </c>
      <c r="I402">
        <v>-11.018780530000001</v>
      </c>
      <c r="J402">
        <f>VLOOKUP(A402,Sheet2!A:C,3,FALSE)</f>
        <v>262</v>
      </c>
      <c r="K402">
        <f>C402-J402</f>
        <v>-16</v>
      </c>
      <c r="L402">
        <f>VLOOKUP(A402,Sheet2!A:D,4,FALSE)</f>
        <v>0.20728881205376001</v>
      </c>
      <c r="M402">
        <f>L402-D402</f>
        <v>-9.5979248625269992E-2</v>
      </c>
    </row>
    <row r="403" spans="1:13" x14ac:dyDescent="0.25">
      <c r="A403" t="s">
        <v>560</v>
      </c>
      <c r="B403" t="s">
        <v>561</v>
      </c>
      <c r="C403">
        <v>285</v>
      </c>
      <c r="D403">
        <v>0.15994585187376001</v>
      </c>
      <c r="E403">
        <v>16.389550719999999</v>
      </c>
      <c r="F403">
        <v>85.049203629999994</v>
      </c>
      <c r="G403">
        <v>60.754476029999999</v>
      </c>
      <c r="H403">
        <v>-0.45043145000000001</v>
      </c>
      <c r="I403">
        <v>-4.0540814799999998</v>
      </c>
      <c r="J403">
        <f>VLOOKUP(A403,Sheet2!A:C,3,FALSE)</f>
        <v>301</v>
      </c>
      <c r="K403">
        <f>C403-J403</f>
        <v>-16</v>
      </c>
      <c r="L403">
        <f>VLOOKUP(A403,Sheet2!A:D,4,FALSE)</f>
        <v>0.14642168583915</v>
      </c>
      <c r="M403">
        <f>L403-D403</f>
        <v>-1.3524166034610013E-2</v>
      </c>
    </row>
    <row r="404" spans="1:13" x14ac:dyDescent="0.25">
      <c r="A404" t="s">
        <v>603</v>
      </c>
      <c r="B404" t="s">
        <v>604</v>
      </c>
      <c r="C404">
        <v>307</v>
      </c>
      <c r="D404">
        <v>0.63841486776348999</v>
      </c>
      <c r="E404">
        <v>-2.09876306</v>
      </c>
      <c r="F404">
        <v>66.977062799999999</v>
      </c>
      <c r="G404">
        <v>15.63894254</v>
      </c>
      <c r="H404">
        <v>-9.8957096799999995</v>
      </c>
      <c r="I404">
        <v>-2.4592812300000002</v>
      </c>
      <c r="J404">
        <f>VLOOKUP(A404,Sheet2!A:C,3,FALSE)</f>
        <v>323</v>
      </c>
      <c r="K404">
        <f>C404-J404</f>
        <v>-16</v>
      </c>
      <c r="L404">
        <f>VLOOKUP(A404,Sheet2!A:D,4,FALSE)</f>
        <v>0.56795809360702998</v>
      </c>
      <c r="M404">
        <f>L404-D404</f>
        <v>-7.0456774156460011E-2</v>
      </c>
    </row>
    <row r="405" spans="1:13" x14ac:dyDescent="0.25">
      <c r="A405" t="s">
        <v>353</v>
      </c>
      <c r="B405" t="s">
        <v>354</v>
      </c>
      <c r="C405">
        <v>178</v>
      </c>
      <c r="D405">
        <v>0.13828093224004001</v>
      </c>
      <c r="E405">
        <v>-3.73535437</v>
      </c>
      <c r="F405">
        <v>2.29962796</v>
      </c>
      <c r="G405">
        <v>-48.490142939999998</v>
      </c>
      <c r="H405">
        <v>-15.12683925</v>
      </c>
      <c r="I405">
        <v>-5.2522575399999996</v>
      </c>
      <c r="J405">
        <f>VLOOKUP(A405,Sheet2!A:C,3,FALSE)</f>
        <v>195</v>
      </c>
      <c r="K405">
        <f>C405-J405</f>
        <v>-17</v>
      </c>
      <c r="L405">
        <f>VLOOKUP(A405,Sheet2!A:D,4,FALSE)</f>
        <v>8.8932542952939994E-2</v>
      </c>
      <c r="M405">
        <f>L405-D405</f>
        <v>-4.9348389287100017E-2</v>
      </c>
    </row>
    <row r="406" spans="1:13" x14ac:dyDescent="0.25">
      <c r="A406" t="s">
        <v>459</v>
      </c>
      <c r="B406" t="s">
        <v>460</v>
      </c>
      <c r="C406">
        <v>233</v>
      </c>
      <c r="D406">
        <v>0.42821874709391</v>
      </c>
      <c r="E406">
        <v>528.85048025000003</v>
      </c>
      <c r="F406">
        <v>974.01583483000002</v>
      </c>
      <c r="G406">
        <v>913.01698845999999</v>
      </c>
      <c r="H406">
        <v>-14.78121266</v>
      </c>
      <c r="I406">
        <v>-8.8331014700000008</v>
      </c>
      <c r="J406">
        <f>VLOOKUP(A406,Sheet2!A:C,3,FALSE)</f>
        <v>250</v>
      </c>
      <c r="K406">
        <f>C406-J406</f>
        <v>-17</v>
      </c>
      <c r="L406">
        <f>VLOOKUP(A406,Sheet2!A:D,4,FALSE)</f>
        <v>0.27082163411514998</v>
      </c>
      <c r="M406">
        <f>L406-D406</f>
        <v>-0.15739711297876002</v>
      </c>
    </row>
    <row r="407" spans="1:13" x14ac:dyDescent="0.25">
      <c r="A407" t="s">
        <v>798</v>
      </c>
      <c r="B407" t="s">
        <v>799</v>
      </c>
      <c r="C407">
        <v>407</v>
      </c>
      <c r="D407">
        <v>1.1286871303577499</v>
      </c>
      <c r="E407">
        <v>64.836800659999994</v>
      </c>
      <c r="F407">
        <v>44.687995489999999</v>
      </c>
      <c r="G407">
        <v>60.630433879999998</v>
      </c>
      <c r="H407">
        <v>0.99522626000000003</v>
      </c>
      <c r="I407">
        <v>1.2863518199999999</v>
      </c>
      <c r="J407">
        <f>VLOOKUP(A407,Sheet2!A:C,3,FALSE)</f>
        <v>424</v>
      </c>
      <c r="K407">
        <f>C407-J407</f>
        <v>-17</v>
      </c>
      <c r="L407">
        <f>VLOOKUP(A407,Sheet2!A:D,4,FALSE)</f>
        <v>0.98454986472332995</v>
      </c>
      <c r="M407">
        <f>L407-D407</f>
        <v>-0.14413726563441998</v>
      </c>
    </row>
    <row r="408" spans="1:13" x14ac:dyDescent="0.25">
      <c r="A408" t="s">
        <v>819</v>
      </c>
      <c r="B408" t="s">
        <v>820</v>
      </c>
      <c r="C408">
        <v>418</v>
      </c>
      <c r="D408">
        <v>268.6250534797652</v>
      </c>
      <c r="E408">
        <v>96.1002644</v>
      </c>
      <c r="F408">
        <v>140.08995267</v>
      </c>
      <c r="G408">
        <v>94.990792799999994</v>
      </c>
      <c r="H408">
        <v>3.5449117800000001</v>
      </c>
      <c r="I408">
        <v>-7.6069386100000003</v>
      </c>
      <c r="J408">
        <f>VLOOKUP(A408,Sheet2!A:C,3,FALSE)</f>
        <v>435</v>
      </c>
      <c r="K408">
        <f>C408-J408</f>
        <v>-17</v>
      </c>
      <c r="L408">
        <f>VLOOKUP(A408,Sheet2!A:D,4,FALSE)</f>
        <v>222.62866974361671</v>
      </c>
      <c r="M408">
        <f>L408-D408</f>
        <v>-45.996383736148488</v>
      </c>
    </row>
    <row r="409" spans="1:13" x14ac:dyDescent="0.25">
      <c r="A409" t="s">
        <v>902</v>
      </c>
      <c r="B409" t="s">
        <v>903</v>
      </c>
      <c r="C409">
        <v>463</v>
      </c>
      <c r="D409">
        <v>0.67974023314198995</v>
      </c>
      <c r="E409">
        <v>-23.15730915</v>
      </c>
      <c r="F409">
        <v>60.556057070000001</v>
      </c>
      <c r="G409">
        <v>40.463080939999998</v>
      </c>
      <c r="H409">
        <v>-6.5027869899999997</v>
      </c>
      <c r="I409">
        <v>-2.7815910700000002</v>
      </c>
      <c r="J409">
        <f>VLOOKUP(A409,Sheet2!A:C,3,FALSE)</f>
        <v>480</v>
      </c>
      <c r="K409">
        <f>C409-J409</f>
        <v>-17</v>
      </c>
      <c r="L409">
        <f>VLOOKUP(A409,Sheet2!A:D,4,FALSE)</f>
        <v>0.61581208130558995</v>
      </c>
      <c r="M409">
        <f>L409-D409</f>
        <v>-6.3928151836399993E-2</v>
      </c>
    </row>
    <row r="410" spans="1:13" x14ac:dyDescent="0.25">
      <c r="A410" t="s">
        <v>520</v>
      </c>
      <c r="B410" t="s">
        <v>521</v>
      </c>
      <c r="C410">
        <v>264</v>
      </c>
      <c r="D410">
        <v>1.29220405410683</v>
      </c>
      <c r="E410">
        <v>73.531427320000006</v>
      </c>
      <c r="F410">
        <v>183.34762369000001</v>
      </c>
      <c r="G410">
        <v>72.576396360000004</v>
      </c>
      <c r="H410">
        <v>-5.8245449899999997</v>
      </c>
      <c r="I410">
        <v>4.9572857700000004</v>
      </c>
      <c r="J410">
        <f>VLOOKUP(A410,Sheet2!A:C,3,FALSE)</f>
        <v>282</v>
      </c>
      <c r="K410">
        <f>C410-J410</f>
        <v>-18</v>
      </c>
      <c r="L410">
        <f>VLOOKUP(A410,Sheet2!A:D,4,FALSE)</f>
        <v>1.06404619914925</v>
      </c>
      <c r="M410">
        <f>L410-D410</f>
        <v>-0.22815785495758001</v>
      </c>
    </row>
    <row r="411" spans="1:13" x14ac:dyDescent="0.25">
      <c r="A411" t="s">
        <v>704</v>
      </c>
      <c r="B411" t="s">
        <v>705</v>
      </c>
      <c r="C411">
        <v>359</v>
      </c>
      <c r="D411">
        <v>173.5422520280791</v>
      </c>
      <c r="E411">
        <v>49.740304070000001</v>
      </c>
      <c r="F411">
        <v>14.678168530000001</v>
      </c>
      <c r="G411">
        <v>5.5141555499999999</v>
      </c>
      <c r="H411">
        <v>-10.336883609999999</v>
      </c>
      <c r="I411">
        <v>-1.2307165600000001</v>
      </c>
      <c r="J411">
        <f>VLOOKUP(A411,Sheet2!A:C,3,FALSE)</f>
        <v>377</v>
      </c>
      <c r="K411">
        <f>C411-J411</f>
        <v>-18</v>
      </c>
      <c r="L411">
        <f>VLOOKUP(A411,Sheet2!A:D,4,FALSE)</f>
        <v>153.41294656544889</v>
      </c>
      <c r="M411">
        <f>L411-D411</f>
        <v>-20.129305462630214</v>
      </c>
    </row>
    <row r="412" spans="1:13" x14ac:dyDescent="0.25">
      <c r="A412" t="s">
        <v>851</v>
      </c>
      <c r="B412" t="s">
        <v>852</v>
      </c>
      <c r="C412">
        <v>436</v>
      </c>
      <c r="D412">
        <v>0.21301325143222</v>
      </c>
      <c r="E412">
        <v>8.8709096200000008</v>
      </c>
      <c r="F412">
        <v>37.716094380000001</v>
      </c>
      <c r="G412">
        <v>24.465765080000001</v>
      </c>
      <c r="H412">
        <v>-2.8823404199999998</v>
      </c>
      <c r="I412">
        <v>-5.6579179699999997</v>
      </c>
      <c r="J412">
        <f>VLOOKUP(A412,Sheet2!A:C,3,FALSE)</f>
        <v>454</v>
      </c>
      <c r="K412">
        <f>C412-J412</f>
        <v>-18</v>
      </c>
      <c r="L412">
        <f>VLOOKUP(A412,Sheet2!A:D,4,FALSE)</f>
        <v>0.18529626611889999</v>
      </c>
      <c r="M412">
        <f>L412-D412</f>
        <v>-2.7716985313320008E-2</v>
      </c>
    </row>
    <row r="413" spans="1:13" x14ac:dyDescent="0.25">
      <c r="A413" t="s">
        <v>853</v>
      </c>
      <c r="B413" t="s">
        <v>854</v>
      </c>
      <c r="C413">
        <v>437</v>
      </c>
      <c r="D413">
        <v>6.0740200294789999E-2</v>
      </c>
      <c r="E413">
        <v>17.020307819999999</v>
      </c>
      <c r="F413">
        <v>65.706946619999997</v>
      </c>
      <c r="G413">
        <v>35.669894849999999</v>
      </c>
      <c r="H413">
        <v>-1.7259493299999999</v>
      </c>
      <c r="I413">
        <v>-1.4247082600000001</v>
      </c>
      <c r="J413">
        <f>VLOOKUP(A413,Sheet2!A:C,3,FALSE)</f>
        <v>455</v>
      </c>
      <c r="K413">
        <f>C413-J413</f>
        <v>-18</v>
      </c>
      <c r="L413">
        <f>VLOOKUP(A413,Sheet2!A:D,4,FALSE)</f>
        <v>5.3680720215240001E-2</v>
      </c>
      <c r="M413">
        <f>L413-D413</f>
        <v>-7.0594800795499985E-3</v>
      </c>
    </row>
    <row r="414" spans="1:13" x14ac:dyDescent="0.25">
      <c r="A414" t="s">
        <v>888</v>
      </c>
      <c r="B414" t="s">
        <v>889</v>
      </c>
      <c r="C414">
        <v>456</v>
      </c>
      <c r="D414">
        <v>7.6755507624833497</v>
      </c>
      <c r="E414">
        <v>6.0132539300000003</v>
      </c>
      <c r="F414">
        <v>70.555027530000004</v>
      </c>
      <c r="G414">
        <v>17.95343682</v>
      </c>
      <c r="H414">
        <v>2.74757184</v>
      </c>
      <c r="I414">
        <v>-1.61182055</v>
      </c>
      <c r="J414">
        <f>VLOOKUP(A414,Sheet2!A:C,3,FALSE)</f>
        <v>474</v>
      </c>
      <c r="K414">
        <f>C414-J414</f>
        <v>-18</v>
      </c>
      <c r="L414">
        <f>VLOOKUP(A414,Sheet2!A:D,4,FALSE)</f>
        <v>6.8753195079917999</v>
      </c>
      <c r="M414">
        <f>L414-D414</f>
        <v>-0.80023125449154975</v>
      </c>
    </row>
    <row r="415" spans="1:13" x14ac:dyDescent="0.25">
      <c r="A415" t="s">
        <v>914</v>
      </c>
      <c r="B415" t="s">
        <v>915</v>
      </c>
      <c r="C415">
        <v>469</v>
      </c>
      <c r="D415">
        <v>9.2524892423619998E-2</v>
      </c>
      <c r="E415">
        <v>51.707269949999997</v>
      </c>
      <c r="F415">
        <v>45.124831739999998</v>
      </c>
      <c r="G415">
        <v>43.795933050000002</v>
      </c>
      <c r="H415">
        <v>-13.051254760000001</v>
      </c>
      <c r="I415">
        <v>-0.90892720999999999</v>
      </c>
      <c r="J415">
        <f>VLOOKUP(A415,Sheet2!A:C,3,FALSE)</f>
        <v>487</v>
      </c>
      <c r="K415">
        <f>C415-J415</f>
        <v>-18</v>
      </c>
      <c r="L415">
        <f>VLOOKUP(A415,Sheet2!A:D,4,FALSE)</f>
        <v>8.4307003731780003E-2</v>
      </c>
      <c r="M415">
        <f>L415-D415</f>
        <v>-8.2178886918399946E-3</v>
      </c>
    </row>
    <row r="416" spans="1:13" x14ac:dyDescent="0.25">
      <c r="A416" t="s">
        <v>924</v>
      </c>
      <c r="B416" t="s">
        <v>925</v>
      </c>
      <c r="C416">
        <v>474</v>
      </c>
      <c r="D416">
        <v>0.97543964242718995</v>
      </c>
      <c r="E416">
        <v>-33.811395490000002</v>
      </c>
      <c r="F416">
        <v>-0.57784990000000003</v>
      </c>
      <c r="G416">
        <v>38.648965230000002</v>
      </c>
      <c r="H416">
        <v>6.7304716000000004</v>
      </c>
      <c r="I416">
        <v>-3.6626025100000001</v>
      </c>
      <c r="J416">
        <f>VLOOKUP(A416,Sheet2!A:C,3,FALSE)</f>
        <v>492</v>
      </c>
      <c r="K416">
        <f>C416-J416</f>
        <v>-18</v>
      </c>
      <c r="L416">
        <f>VLOOKUP(A416,Sheet2!A:D,4,FALSE)</f>
        <v>0.89228081669630999</v>
      </c>
      <c r="M416">
        <f>L416-D416</f>
        <v>-8.3158825730879959E-2</v>
      </c>
    </row>
    <row r="417" spans="1:13" x14ac:dyDescent="0.25">
      <c r="A417" t="s">
        <v>502</v>
      </c>
      <c r="B417" t="s">
        <v>503</v>
      </c>
      <c r="C417">
        <v>255</v>
      </c>
      <c r="D417">
        <v>4.5281573291851602</v>
      </c>
      <c r="E417">
        <v>46.012421099999997</v>
      </c>
      <c r="F417">
        <v>154.26849299</v>
      </c>
      <c r="G417">
        <v>73.350636840000007</v>
      </c>
      <c r="H417">
        <v>12.43390269</v>
      </c>
      <c r="I417">
        <v>0.78950587000000005</v>
      </c>
      <c r="J417">
        <f>VLOOKUP(A417,Sheet2!A:C,3,FALSE)</f>
        <v>274</v>
      </c>
      <c r="K417">
        <f>C417-J417</f>
        <v>-19</v>
      </c>
      <c r="L417">
        <f>VLOOKUP(A417,Sheet2!A:D,4,FALSE)</f>
        <v>3.2038755038619899</v>
      </c>
      <c r="M417">
        <f>L417-D417</f>
        <v>-1.3242818253231703</v>
      </c>
    </row>
    <row r="418" spans="1:13" x14ac:dyDescent="0.25">
      <c r="A418" t="s">
        <v>530</v>
      </c>
      <c r="B418" t="s">
        <v>531</v>
      </c>
      <c r="C418">
        <v>269</v>
      </c>
      <c r="D418">
        <v>1.5116266931912501</v>
      </c>
      <c r="E418">
        <v>0</v>
      </c>
      <c r="F418">
        <v>0</v>
      </c>
      <c r="G418">
        <v>36.024853440000001</v>
      </c>
      <c r="H418">
        <v>-5.7163892900000004</v>
      </c>
      <c r="I418">
        <v>3.2115238700000002</v>
      </c>
      <c r="J418">
        <f>VLOOKUP(A418,Sheet2!A:C,3,FALSE)</f>
        <v>288</v>
      </c>
      <c r="K418">
        <f>C418-J418</f>
        <v>-19</v>
      </c>
      <c r="L418">
        <f>VLOOKUP(A418,Sheet2!A:D,4,FALSE)</f>
        <v>1.2064961614924501</v>
      </c>
      <c r="M418">
        <f>L418-D418</f>
        <v>-0.3051305316988</v>
      </c>
    </row>
    <row r="419" spans="1:13" x14ac:dyDescent="0.25">
      <c r="A419" t="s">
        <v>586</v>
      </c>
      <c r="B419" t="s">
        <v>587</v>
      </c>
      <c r="C419">
        <v>298</v>
      </c>
      <c r="D419">
        <v>14.105753859250511</v>
      </c>
      <c r="E419">
        <v>315.74402474999999</v>
      </c>
      <c r="F419">
        <v>53.184199159999999</v>
      </c>
      <c r="G419">
        <v>64.793438170000002</v>
      </c>
      <c r="H419">
        <v>-1.0814895200000001</v>
      </c>
      <c r="I419">
        <v>-2.17462387</v>
      </c>
      <c r="J419">
        <f>VLOOKUP(A419,Sheet2!A:C,3,FALSE)</f>
        <v>317</v>
      </c>
      <c r="K419">
        <f>C419-J419</f>
        <v>-19</v>
      </c>
      <c r="L419">
        <f>VLOOKUP(A419,Sheet2!A:D,4,FALSE)</f>
        <v>12.38687278692483</v>
      </c>
      <c r="M419">
        <f>L419-D419</f>
        <v>-1.7188810723256811</v>
      </c>
    </row>
    <row r="420" spans="1:13" x14ac:dyDescent="0.25">
      <c r="A420" t="s">
        <v>676</v>
      </c>
      <c r="B420" t="s">
        <v>677</v>
      </c>
      <c r="C420">
        <v>345</v>
      </c>
      <c r="D420">
        <v>1.160739826315E-2</v>
      </c>
      <c r="E420">
        <v>22.458691229999999</v>
      </c>
      <c r="F420">
        <v>78.375866799999997</v>
      </c>
      <c r="G420">
        <v>30.59503569</v>
      </c>
      <c r="H420">
        <v>-0.44400009000000001</v>
      </c>
      <c r="I420">
        <v>-3.9525900599999999</v>
      </c>
      <c r="J420">
        <f>VLOOKUP(A420,Sheet2!A:C,3,FALSE)</f>
        <v>364</v>
      </c>
      <c r="K420">
        <f>C420-J420</f>
        <v>-19</v>
      </c>
      <c r="L420">
        <f>VLOOKUP(A420,Sheet2!A:D,4,FALSE)</f>
        <v>1.011533569404E-2</v>
      </c>
      <c r="M420">
        <f>L420-D420</f>
        <v>-1.4920625691099993E-3</v>
      </c>
    </row>
    <row r="421" spans="1:13" x14ac:dyDescent="0.25">
      <c r="A421" t="s">
        <v>811</v>
      </c>
      <c r="B421" t="s">
        <v>812</v>
      </c>
      <c r="C421">
        <v>414</v>
      </c>
      <c r="D421">
        <v>0.53808119582046998</v>
      </c>
      <c r="E421">
        <v>146.67467141</v>
      </c>
      <c r="F421">
        <v>178.71252423999999</v>
      </c>
      <c r="G421">
        <v>115.74705247999999</v>
      </c>
      <c r="H421">
        <v>72.020380669999994</v>
      </c>
      <c r="I421">
        <v>-3.4171650800000002</v>
      </c>
      <c r="J421">
        <f>VLOOKUP(A421,Sheet2!A:C,3,FALSE)</f>
        <v>433</v>
      </c>
      <c r="K421">
        <f>C421-J421</f>
        <v>-19</v>
      </c>
      <c r="L421">
        <f>VLOOKUP(A421,Sheet2!A:D,4,FALSE)</f>
        <v>0.46445372803186002</v>
      </c>
      <c r="M421">
        <f>L421-D421</f>
        <v>-7.3627467788609957E-2</v>
      </c>
    </row>
    <row r="422" spans="1:13" x14ac:dyDescent="0.25">
      <c r="A422" t="s">
        <v>257</v>
      </c>
      <c r="B422" t="s">
        <v>258</v>
      </c>
      <c r="C422">
        <v>128</v>
      </c>
      <c r="D422">
        <v>309.41760263770681</v>
      </c>
      <c r="E422">
        <v>75.375760639999996</v>
      </c>
      <c r="F422">
        <v>73.001162519999994</v>
      </c>
      <c r="G422">
        <v>62.335062860000001</v>
      </c>
      <c r="H422">
        <v>52.723496240000003</v>
      </c>
      <c r="I422">
        <v>-5.3619154900000003</v>
      </c>
      <c r="J422">
        <f>VLOOKUP(A422,Sheet2!A:C,3,FALSE)</f>
        <v>148</v>
      </c>
      <c r="K422">
        <f>C422-J422</f>
        <v>-20</v>
      </c>
      <c r="L422">
        <f>VLOOKUP(A422,Sheet2!A:D,4,FALSE)</f>
        <v>248.36053371835521</v>
      </c>
      <c r="M422">
        <f>L422-D422</f>
        <v>-61.057068919351593</v>
      </c>
    </row>
    <row r="423" spans="1:13" x14ac:dyDescent="0.25">
      <c r="A423" t="s">
        <v>823</v>
      </c>
      <c r="B423" t="s">
        <v>823</v>
      </c>
      <c r="C423">
        <v>420</v>
      </c>
      <c r="D423">
        <v>1.95910162710904</v>
      </c>
      <c r="E423">
        <v>3.53812617</v>
      </c>
      <c r="F423">
        <v>67.226651680000003</v>
      </c>
      <c r="G423">
        <v>50.960116710000001</v>
      </c>
      <c r="H423">
        <v>-0.26331979999999999</v>
      </c>
      <c r="I423">
        <v>2.02312958</v>
      </c>
      <c r="J423">
        <f>VLOOKUP(A423,Sheet2!A:C,3,FALSE)</f>
        <v>440</v>
      </c>
      <c r="K423">
        <f>C423-J423</f>
        <v>-20</v>
      </c>
      <c r="L423">
        <f>VLOOKUP(A423,Sheet2!A:D,4,FALSE)</f>
        <v>1.6776265575606299</v>
      </c>
      <c r="M423">
        <f>L423-D423</f>
        <v>-0.28147506954841006</v>
      </c>
    </row>
    <row r="424" spans="1:13" x14ac:dyDescent="0.25">
      <c r="A424" t="s">
        <v>253</v>
      </c>
      <c r="B424" t="s">
        <v>254</v>
      </c>
      <c r="C424">
        <v>126</v>
      </c>
      <c r="D424">
        <v>2.7674419437482398</v>
      </c>
      <c r="E424">
        <v>-37.176446110000001</v>
      </c>
      <c r="F424">
        <v>43.016925239999999</v>
      </c>
      <c r="G424">
        <v>41.961091920000001</v>
      </c>
      <c r="H424">
        <v>8.1634966999999996</v>
      </c>
      <c r="I424">
        <v>2.53945591</v>
      </c>
      <c r="J424">
        <f>VLOOKUP(A424,Sheet2!A:C,3,FALSE)</f>
        <v>147</v>
      </c>
      <c r="K424">
        <f>C424-J424</f>
        <v>-21</v>
      </c>
      <c r="L424">
        <f>VLOOKUP(A424,Sheet2!A:D,4,FALSE)</f>
        <v>1.93987753023187</v>
      </c>
      <c r="M424">
        <f>L424-D424</f>
        <v>-0.82756441351636978</v>
      </c>
    </row>
    <row r="425" spans="1:13" x14ac:dyDescent="0.25">
      <c r="A425" t="s">
        <v>261</v>
      </c>
      <c r="B425" t="s">
        <v>262</v>
      </c>
      <c r="C425">
        <v>130</v>
      </c>
      <c r="D425">
        <v>1.4503827204559101</v>
      </c>
      <c r="E425">
        <v>5.7494271399999999</v>
      </c>
      <c r="F425">
        <v>25.02137694</v>
      </c>
      <c r="G425">
        <v>42.732751479999997</v>
      </c>
      <c r="H425">
        <v>1.42989543</v>
      </c>
      <c r="I425">
        <v>-2.15129415</v>
      </c>
      <c r="J425">
        <f>VLOOKUP(A425,Sheet2!A:C,3,FALSE)</f>
        <v>151</v>
      </c>
      <c r="K425">
        <f>C425-J425</f>
        <v>-21</v>
      </c>
      <c r="L425">
        <f>VLOOKUP(A425,Sheet2!A:D,4,FALSE)</f>
        <v>1.15456070063142</v>
      </c>
      <c r="M425">
        <f>L425-D425</f>
        <v>-0.29582201982449008</v>
      </c>
    </row>
    <row r="426" spans="1:13" x14ac:dyDescent="0.25">
      <c r="A426" t="s">
        <v>765</v>
      </c>
      <c r="B426" t="s">
        <v>766</v>
      </c>
      <c r="C426">
        <v>390</v>
      </c>
      <c r="D426">
        <v>0.18448652076621999</v>
      </c>
      <c r="E426">
        <v>-10.852579309999999</v>
      </c>
      <c r="F426">
        <v>51.02638726</v>
      </c>
      <c r="G426">
        <v>39.501114440000002</v>
      </c>
      <c r="H426">
        <v>-1.7670729700000001</v>
      </c>
      <c r="I426">
        <v>-2.9466625299999998</v>
      </c>
      <c r="J426">
        <f>VLOOKUP(A426,Sheet2!A:C,3,FALSE)</f>
        <v>411</v>
      </c>
      <c r="K426">
        <f>C426-J426</f>
        <v>-21</v>
      </c>
      <c r="L426">
        <f>VLOOKUP(A426,Sheet2!A:D,4,FALSE)</f>
        <v>0.16268049565376</v>
      </c>
      <c r="M426">
        <f>L426-D426</f>
        <v>-2.1806025112459992E-2</v>
      </c>
    </row>
    <row r="427" spans="1:13" x14ac:dyDescent="0.25">
      <c r="A427" t="s">
        <v>463</v>
      </c>
      <c r="B427" t="s">
        <v>464</v>
      </c>
      <c r="C427">
        <v>235</v>
      </c>
      <c r="D427">
        <v>3.0107223268000398</v>
      </c>
      <c r="E427">
        <v>92.250990450000003</v>
      </c>
      <c r="F427">
        <v>110.2016564</v>
      </c>
      <c r="G427">
        <v>95.056281549999994</v>
      </c>
      <c r="H427">
        <v>35.266813040000002</v>
      </c>
      <c r="I427">
        <v>16.203029730000001</v>
      </c>
      <c r="J427">
        <f>VLOOKUP(A427,Sheet2!A:C,3,FALSE)</f>
        <v>257</v>
      </c>
      <c r="K427">
        <f>C427-J427</f>
        <v>-22</v>
      </c>
      <c r="L427">
        <f>VLOOKUP(A427,Sheet2!A:D,4,FALSE)</f>
        <v>1.91216346295105</v>
      </c>
      <c r="M427">
        <f>L427-D427</f>
        <v>-1.0985588638489898</v>
      </c>
    </row>
    <row r="428" spans="1:13" x14ac:dyDescent="0.25">
      <c r="A428" t="s">
        <v>588</v>
      </c>
      <c r="B428" t="s">
        <v>588</v>
      </c>
      <c r="C428">
        <v>299</v>
      </c>
      <c r="D428">
        <v>9.4550228177328695</v>
      </c>
      <c r="E428">
        <v>-20.89790945</v>
      </c>
      <c r="F428">
        <v>-14.933005039999999</v>
      </c>
      <c r="G428">
        <v>9.7564238900000007</v>
      </c>
      <c r="H428">
        <v>-5.2285714800000003</v>
      </c>
      <c r="I428">
        <v>-3.3508438900000002</v>
      </c>
      <c r="J428">
        <f>VLOOKUP(A428,Sheet2!A:C,3,FALSE)</f>
        <v>321</v>
      </c>
      <c r="K428">
        <f>C428-J428</f>
        <v>-22</v>
      </c>
      <c r="L428">
        <f>VLOOKUP(A428,Sheet2!A:D,4,FALSE)</f>
        <v>8.22341334650344</v>
      </c>
      <c r="M428">
        <f>L428-D428</f>
        <v>-1.2316094712294294</v>
      </c>
    </row>
    <row r="429" spans="1:13" x14ac:dyDescent="0.25">
      <c r="A429" t="s">
        <v>589</v>
      </c>
      <c r="B429" t="s">
        <v>590</v>
      </c>
      <c r="C429">
        <v>300</v>
      </c>
      <c r="D429">
        <v>0.11890555275874</v>
      </c>
      <c r="E429">
        <v>4.8082894600000001</v>
      </c>
      <c r="F429">
        <v>78.740302099999994</v>
      </c>
      <c r="G429">
        <v>14.515846720000001</v>
      </c>
      <c r="H429">
        <v>-1.7782999799999999</v>
      </c>
      <c r="I429">
        <v>-4.1289594899999997</v>
      </c>
      <c r="J429">
        <f>VLOOKUP(A429,Sheet2!A:C,3,FALSE)</f>
        <v>322</v>
      </c>
      <c r="K429">
        <f>C429-J429</f>
        <v>-22</v>
      </c>
      <c r="L429">
        <f>VLOOKUP(A429,Sheet2!A:D,4,FALSE)</f>
        <v>0.10286125192914</v>
      </c>
      <c r="M429">
        <f>L429-D429</f>
        <v>-1.6044300829599997E-2</v>
      </c>
    </row>
    <row r="430" spans="1:13" x14ac:dyDescent="0.25">
      <c r="A430" t="s">
        <v>700</v>
      </c>
      <c r="B430" t="s">
        <v>701</v>
      </c>
      <c r="C430">
        <v>357</v>
      </c>
      <c r="D430">
        <v>4.0096516452899997E-3</v>
      </c>
      <c r="E430">
        <v>-2.0745542399999999</v>
      </c>
      <c r="F430">
        <v>21.900571150000001</v>
      </c>
      <c r="G430">
        <v>2.6418424699999998</v>
      </c>
      <c r="H430">
        <v>23.539785129999999</v>
      </c>
      <c r="I430">
        <v>-0.49225235000000001</v>
      </c>
      <c r="J430">
        <f>VLOOKUP(A430,Sheet2!A:C,3,FALSE)</f>
        <v>379</v>
      </c>
      <c r="K430">
        <f>C430-J430</f>
        <v>-22</v>
      </c>
      <c r="L430">
        <f>VLOOKUP(A430,Sheet2!A:D,4,FALSE)</f>
        <v>3.4977600708600001E-3</v>
      </c>
      <c r="M430">
        <f>L430-D430</f>
        <v>-5.1189157442999966E-4</v>
      </c>
    </row>
    <row r="431" spans="1:13" x14ac:dyDescent="0.25">
      <c r="A431" t="s">
        <v>445</v>
      </c>
      <c r="B431" t="s">
        <v>446</v>
      </c>
      <c r="C431">
        <v>226</v>
      </c>
      <c r="D431">
        <v>9.1049675578641693</v>
      </c>
      <c r="E431">
        <v>1177.18509922</v>
      </c>
      <c r="F431">
        <v>1324.4460265299999</v>
      </c>
      <c r="G431">
        <v>445.13066228999998</v>
      </c>
      <c r="H431">
        <v>96.493910760000006</v>
      </c>
      <c r="I431">
        <v>5.9857826699999999</v>
      </c>
      <c r="J431">
        <f>VLOOKUP(A431,Sheet2!A:C,3,FALSE)</f>
        <v>249</v>
      </c>
      <c r="K431">
        <f>C431-J431</f>
        <v>-23</v>
      </c>
      <c r="L431">
        <f>VLOOKUP(A431,Sheet2!A:D,4,FALSE)</f>
        <v>4.6915590975400399</v>
      </c>
      <c r="M431">
        <f>L431-D431</f>
        <v>-4.4134084603241295</v>
      </c>
    </row>
    <row r="432" spans="1:13" x14ac:dyDescent="0.25">
      <c r="A432" t="s">
        <v>642</v>
      </c>
      <c r="B432" t="s">
        <v>643</v>
      </c>
      <c r="C432">
        <v>327</v>
      </c>
      <c r="D432">
        <v>31.090098064670819</v>
      </c>
      <c r="E432">
        <v>13.29769728</v>
      </c>
      <c r="F432">
        <v>8.6489175800000009</v>
      </c>
      <c r="G432">
        <v>45.505355850000001</v>
      </c>
      <c r="H432">
        <v>10.40141676</v>
      </c>
      <c r="I432">
        <v>6.0220033700000002</v>
      </c>
      <c r="J432">
        <f>VLOOKUP(A432,Sheet2!A:C,3,FALSE)</f>
        <v>350</v>
      </c>
      <c r="K432">
        <f>C432-J432</f>
        <v>-23</v>
      </c>
      <c r="L432">
        <f>VLOOKUP(A432,Sheet2!A:D,4,FALSE)</f>
        <v>25.93630727953785</v>
      </c>
      <c r="M432">
        <f>L432-D432</f>
        <v>-5.1537907851329692</v>
      </c>
    </row>
    <row r="433" spans="1:13" x14ac:dyDescent="0.25">
      <c r="A433" t="s">
        <v>821</v>
      </c>
      <c r="B433" t="s">
        <v>822</v>
      </c>
      <c r="C433">
        <v>419</v>
      </c>
      <c r="D433">
        <v>1.84585424970953</v>
      </c>
      <c r="E433">
        <v>-10.99606318</v>
      </c>
      <c r="F433">
        <v>15.28749713</v>
      </c>
      <c r="G433">
        <v>10.531561999999999</v>
      </c>
      <c r="H433">
        <v>11.926609729999999</v>
      </c>
      <c r="I433">
        <v>-4.69928379</v>
      </c>
      <c r="J433">
        <f>VLOOKUP(A433,Sheet2!A:C,3,FALSE)</f>
        <v>442</v>
      </c>
      <c r="K433">
        <f>C433-J433</f>
        <v>-23</v>
      </c>
      <c r="L433">
        <f>VLOOKUP(A433,Sheet2!A:D,4,FALSE)</f>
        <v>1.5404645020541701</v>
      </c>
      <c r="M433">
        <f>L433-D433</f>
        <v>-0.30538974765535998</v>
      </c>
    </row>
    <row r="434" spans="1:13" x14ac:dyDescent="0.25">
      <c r="A434" t="s">
        <v>308</v>
      </c>
      <c r="B434" t="s">
        <v>309</v>
      </c>
      <c r="C434">
        <v>154</v>
      </c>
      <c r="D434">
        <v>3.0159397426160001E-2</v>
      </c>
      <c r="E434">
        <v>39.813101940000003</v>
      </c>
      <c r="F434">
        <v>77.495695569999995</v>
      </c>
      <c r="G434">
        <v>95.653843120000005</v>
      </c>
      <c r="H434">
        <v>6.6099524799999996</v>
      </c>
      <c r="I434">
        <v>-1.3227679699999999</v>
      </c>
      <c r="J434">
        <f>VLOOKUP(A434,Sheet2!A:C,3,FALSE)</f>
        <v>178</v>
      </c>
      <c r="K434">
        <f>C434-J434</f>
        <v>-24</v>
      </c>
      <c r="L434">
        <f>VLOOKUP(A434,Sheet2!A:D,4,FALSE)</f>
        <v>2.310066716255E-2</v>
      </c>
      <c r="M434">
        <f>L434-D434</f>
        <v>-7.0587302636100011E-3</v>
      </c>
    </row>
    <row r="435" spans="1:13" x14ac:dyDescent="0.25">
      <c r="A435" t="s">
        <v>341</v>
      </c>
      <c r="B435" t="s">
        <v>342</v>
      </c>
      <c r="C435">
        <v>172</v>
      </c>
      <c r="D435">
        <v>3.0547263080261602</v>
      </c>
      <c r="E435">
        <v>124.02672375</v>
      </c>
      <c r="F435">
        <v>110.80713246000001</v>
      </c>
      <c r="G435">
        <v>15.17434218</v>
      </c>
      <c r="H435">
        <v>5.3107847599999998</v>
      </c>
      <c r="I435">
        <v>-3.8777709100000002</v>
      </c>
      <c r="J435">
        <f>VLOOKUP(A435,Sheet2!A:C,3,FALSE)</f>
        <v>196</v>
      </c>
      <c r="K435">
        <f>C435-J435</f>
        <v>-24</v>
      </c>
      <c r="L435">
        <f>VLOOKUP(A435,Sheet2!A:D,4,FALSE)</f>
        <v>2.2340212735079299</v>
      </c>
      <c r="M435">
        <f>L435-D435</f>
        <v>-0.82070503451823029</v>
      </c>
    </row>
    <row r="436" spans="1:13" x14ac:dyDescent="0.25">
      <c r="A436" t="s">
        <v>659</v>
      </c>
      <c r="B436" t="s">
        <v>660</v>
      </c>
      <c r="C436">
        <v>336</v>
      </c>
      <c r="D436">
        <v>2.2411338959846998</v>
      </c>
      <c r="E436">
        <v>85.966130019999994</v>
      </c>
      <c r="F436">
        <v>141.32754650000001</v>
      </c>
      <c r="G436">
        <v>115.58900708</v>
      </c>
      <c r="H436">
        <v>13.038176460000001</v>
      </c>
      <c r="I436">
        <v>-7.9964476099999997</v>
      </c>
      <c r="J436">
        <f>VLOOKUP(A436,Sheet2!A:C,3,FALSE)</f>
        <v>360</v>
      </c>
      <c r="K436">
        <f>C436-J436</f>
        <v>-24</v>
      </c>
      <c r="L436">
        <f>VLOOKUP(A436,Sheet2!A:D,4,FALSE)</f>
        <v>1.87474994094292</v>
      </c>
      <c r="M436">
        <f>L436-D436</f>
        <v>-0.36638395504177979</v>
      </c>
    </row>
    <row r="437" spans="1:13" x14ac:dyDescent="0.25">
      <c r="A437" t="s">
        <v>680</v>
      </c>
      <c r="B437" t="s">
        <v>681</v>
      </c>
      <c r="C437">
        <v>347</v>
      </c>
      <c r="D437">
        <v>1.0989683623389399</v>
      </c>
      <c r="E437">
        <v>21.128767159999999</v>
      </c>
      <c r="F437">
        <v>81.207012259999999</v>
      </c>
      <c r="G437">
        <v>68.513994800000006</v>
      </c>
      <c r="H437">
        <v>-34.81480663</v>
      </c>
      <c r="I437">
        <v>-1.8548742899999999</v>
      </c>
      <c r="J437">
        <f>VLOOKUP(A437,Sheet2!A:C,3,FALSE)</f>
        <v>371</v>
      </c>
      <c r="K437">
        <f>C437-J437</f>
        <v>-24</v>
      </c>
      <c r="L437">
        <f>VLOOKUP(A437,Sheet2!A:D,4,FALSE)</f>
        <v>0.94392759163546003</v>
      </c>
      <c r="M437">
        <f>L437-D437</f>
        <v>-0.15504077070347988</v>
      </c>
    </row>
    <row r="438" spans="1:13" x14ac:dyDescent="0.25">
      <c r="A438" t="s">
        <v>789</v>
      </c>
      <c r="B438" t="s">
        <v>790</v>
      </c>
      <c r="C438">
        <v>402</v>
      </c>
      <c r="D438">
        <v>0.11703358352430999</v>
      </c>
      <c r="E438">
        <v>13.42927304</v>
      </c>
      <c r="F438">
        <v>-6.4058185500000002</v>
      </c>
      <c r="G438">
        <v>-25.472148969999999</v>
      </c>
      <c r="H438">
        <v>-14.62450093</v>
      </c>
      <c r="I438">
        <v>-6.0878889999999998E-2</v>
      </c>
      <c r="J438">
        <f>VLOOKUP(A438,Sheet2!A:C,3,FALSE)</f>
        <v>426</v>
      </c>
      <c r="K438">
        <f>C438-J438</f>
        <v>-24</v>
      </c>
      <c r="L438">
        <f>VLOOKUP(A438,Sheet2!A:D,4,FALSE)</f>
        <v>9.9643981654559996E-2</v>
      </c>
      <c r="M438">
        <f>L438-D438</f>
        <v>-1.7389601869749999E-2</v>
      </c>
    </row>
    <row r="439" spans="1:13" x14ac:dyDescent="0.25">
      <c r="A439" t="s">
        <v>791</v>
      </c>
      <c r="B439" t="s">
        <v>791</v>
      </c>
      <c r="C439">
        <v>403</v>
      </c>
      <c r="D439">
        <v>182.6698015347971</v>
      </c>
      <c r="E439">
        <v>215.65378379000001</v>
      </c>
      <c r="F439">
        <v>293.08635198000002</v>
      </c>
      <c r="G439">
        <v>120.01986504</v>
      </c>
      <c r="H439">
        <v>12.69314806</v>
      </c>
      <c r="I439">
        <v>-5.41962396</v>
      </c>
      <c r="J439">
        <f>VLOOKUP(A439,Sheet2!A:C,3,FALSE)</f>
        <v>427</v>
      </c>
      <c r="K439">
        <f>C439-J439</f>
        <v>-24</v>
      </c>
      <c r="L439">
        <f>VLOOKUP(A439,Sheet2!A:D,4,FALSE)</f>
        <v>155.03119947577341</v>
      </c>
      <c r="M439">
        <f>L439-D439</f>
        <v>-27.638602059023697</v>
      </c>
    </row>
    <row r="440" spans="1:13" x14ac:dyDescent="0.25">
      <c r="A440" t="s">
        <v>906</v>
      </c>
      <c r="B440" t="s">
        <v>907</v>
      </c>
      <c r="C440">
        <v>465</v>
      </c>
      <c r="D440">
        <v>30.767902825496058</v>
      </c>
      <c r="E440">
        <v>32.509998950000004</v>
      </c>
      <c r="F440">
        <v>108.76299681</v>
      </c>
      <c r="G440">
        <v>39.889640559999997</v>
      </c>
      <c r="H440">
        <v>-20.870345579999999</v>
      </c>
      <c r="I440">
        <v>-2.2106221000000001</v>
      </c>
      <c r="J440">
        <f>VLOOKUP(A440,Sheet2!A:C,3,FALSE)</f>
        <v>489</v>
      </c>
      <c r="K440">
        <f>C440-J440</f>
        <v>-24</v>
      </c>
      <c r="L440">
        <f>VLOOKUP(A440,Sheet2!A:D,4,FALSE)</f>
        <v>26.24275123842725</v>
      </c>
      <c r="M440">
        <f>L440-D440</f>
        <v>-4.5251515870688088</v>
      </c>
    </row>
    <row r="441" spans="1:13" x14ac:dyDescent="0.25">
      <c r="A441" t="s">
        <v>312</v>
      </c>
      <c r="B441" t="s">
        <v>312</v>
      </c>
      <c r="C441">
        <v>156</v>
      </c>
      <c r="D441">
        <v>0.36456135301393999</v>
      </c>
      <c r="E441">
        <v>75.95255736</v>
      </c>
      <c r="F441">
        <v>152.33104288999999</v>
      </c>
      <c r="G441">
        <v>190.68322488999999</v>
      </c>
      <c r="H441">
        <v>46.276451950000002</v>
      </c>
      <c r="I441">
        <v>-3.9090504799999999</v>
      </c>
      <c r="J441">
        <f>VLOOKUP(A441,Sheet2!A:C,3,FALSE)</f>
        <v>182</v>
      </c>
      <c r="K441">
        <f>C441-J441</f>
        <v>-26</v>
      </c>
      <c r="L441">
        <f>VLOOKUP(A441,Sheet2!A:D,4,FALSE)</f>
        <v>0.27162413399029001</v>
      </c>
      <c r="M441">
        <f>L441-D441</f>
        <v>-9.2937219023649986E-2</v>
      </c>
    </row>
    <row r="442" spans="1:13" x14ac:dyDescent="0.25">
      <c r="A442" t="s">
        <v>777</v>
      </c>
      <c r="B442" t="s">
        <v>778</v>
      </c>
      <c r="C442">
        <v>396</v>
      </c>
      <c r="D442">
        <v>0.14977680231598001</v>
      </c>
      <c r="E442">
        <v>26.569470419999998</v>
      </c>
      <c r="F442">
        <v>102.65397376</v>
      </c>
      <c r="G442">
        <v>48.057320439999998</v>
      </c>
      <c r="H442">
        <v>-7.2296475999999998</v>
      </c>
      <c r="I442">
        <v>-2.5813136999999999</v>
      </c>
      <c r="J442">
        <f>VLOOKUP(A442,Sheet2!A:C,3,FALSE)</f>
        <v>422</v>
      </c>
      <c r="K442">
        <f>C442-J442</f>
        <v>-26</v>
      </c>
      <c r="L442">
        <f>VLOOKUP(A442,Sheet2!A:D,4,FALSE)</f>
        <v>0.12708769300059</v>
      </c>
      <c r="M442">
        <f>L442-D442</f>
        <v>-2.2689109315390005E-2</v>
      </c>
    </row>
    <row r="443" spans="1:13" x14ac:dyDescent="0.25">
      <c r="A443" t="s">
        <v>846</v>
      </c>
      <c r="B443" t="s">
        <v>847</v>
      </c>
      <c r="C443">
        <v>433</v>
      </c>
      <c r="D443">
        <v>0.53517980658863995</v>
      </c>
      <c r="E443">
        <v>63.521934199999997</v>
      </c>
      <c r="F443">
        <v>259.24977952</v>
      </c>
      <c r="G443">
        <v>283.30100725</v>
      </c>
      <c r="H443">
        <v>-19.25491186</v>
      </c>
      <c r="I443">
        <v>-1.21155827</v>
      </c>
      <c r="J443">
        <f>VLOOKUP(A443,Sheet2!A:C,3,FALSE)</f>
        <v>459</v>
      </c>
      <c r="K443">
        <f>C443-J443</f>
        <v>-26</v>
      </c>
      <c r="L443">
        <f>VLOOKUP(A443,Sheet2!A:D,4,FALSE)</f>
        <v>0.45002877679501002</v>
      </c>
      <c r="M443">
        <f>L443-D443</f>
        <v>-8.5151029793629929E-2</v>
      </c>
    </row>
    <row r="444" spans="1:13" x14ac:dyDescent="0.25">
      <c r="A444" t="s">
        <v>282</v>
      </c>
      <c r="B444" t="s">
        <v>283</v>
      </c>
      <c r="C444">
        <v>141</v>
      </c>
      <c r="D444">
        <v>18.270074262190661</v>
      </c>
      <c r="E444">
        <v>164.29442413999999</v>
      </c>
      <c r="F444">
        <v>354.01539792</v>
      </c>
      <c r="G444">
        <v>41.247100109999998</v>
      </c>
      <c r="H444">
        <v>42.711364600000003</v>
      </c>
      <c r="I444">
        <v>-6.0489216099999998</v>
      </c>
      <c r="J444">
        <f>VLOOKUP(A444,Sheet2!A:C,3,FALSE)</f>
        <v>168</v>
      </c>
      <c r="K444">
        <f>C444-J444</f>
        <v>-27</v>
      </c>
      <c r="L444">
        <f>VLOOKUP(A444,Sheet2!A:D,4,FALSE)</f>
        <v>12.01565996665361</v>
      </c>
      <c r="M444">
        <f>L444-D444</f>
        <v>-6.2544142955370514</v>
      </c>
    </row>
    <row r="445" spans="1:13" x14ac:dyDescent="0.25">
      <c r="A445" t="s">
        <v>522</v>
      </c>
      <c r="B445" t="s">
        <v>523</v>
      </c>
      <c r="C445">
        <v>265</v>
      </c>
      <c r="D445">
        <v>608.63009133886749</v>
      </c>
      <c r="E445">
        <v>-21.746872790000001</v>
      </c>
      <c r="F445">
        <v>34.026740199999999</v>
      </c>
      <c r="G445">
        <v>84.137023069999998</v>
      </c>
      <c r="H445">
        <v>-9.1948851200000004</v>
      </c>
      <c r="I445">
        <v>-0.31608239999999999</v>
      </c>
      <c r="J445">
        <f>VLOOKUP(A445,Sheet2!A:C,3,FALSE)</f>
        <v>292</v>
      </c>
      <c r="K445">
        <f>C445-J445</f>
        <v>-27</v>
      </c>
      <c r="L445">
        <f>VLOOKUP(A445,Sheet2!A:D,4,FALSE)</f>
        <v>469.59412947073281</v>
      </c>
      <c r="M445">
        <f>L445-D445</f>
        <v>-139.03596186813468</v>
      </c>
    </row>
    <row r="446" spans="1:13" x14ac:dyDescent="0.25">
      <c r="A446" t="s">
        <v>593</v>
      </c>
      <c r="B446" t="s">
        <v>594</v>
      </c>
      <c r="C446">
        <v>302</v>
      </c>
      <c r="D446">
        <v>10.41119489687849</v>
      </c>
      <c r="E446">
        <v>102.70124189000001</v>
      </c>
      <c r="F446">
        <v>33.925698599999997</v>
      </c>
      <c r="G446">
        <v>54.209465270000003</v>
      </c>
      <c r="H446">
        <v>25.7263719</v>
      </c>
      <c r="I446">
        <v>-10.80047935</v>
      </c>
      <c r="J446">
        <f>VLOOKUP(A446,Sheet2!A:C,3,FALSE)</f>
        <v>329</v>
      </c>
      <c r="K446">
        <f>C446-J446</f>
        <v>-27</v>
      </c>
      <c r="L446">
        <f>VLOOKUP(A446,Sheet2!A:D,4,FALSE)</f>
        <v>8.7517017332669305</v>
      </c>
      <c r="M446">
        <f>L446-D446</f>
        <v>-1.6594931636115593</v>
      </c>
    </row>
    <row r="447" spans="1:13" x14ac:dyDescent="0.25">
      <c r="A447" t="s">
        <v>767</v>
      </c>
      <c r="B447" t="s">
        <v>768</v>
      </c>
      <c r="C447">
        <v>391</v>
      </c>
      <c r="D447">
        <v>0.88958695883646</v>
      </c>
      <c r="E447">
        <v>25.075564369999999</v>
      </c>
      <c r="F447">
        <v>111.74288033000001</v>
      </c>
      <c r="G447">
        <v>12.29606457</v>
      </c>
      <c r="H447">
        <v>-8.5861280999999998</v>
      </c>
      <c r="I447">
        <v>3.7705193299999999</v>
      </c>
      <c r="J447">
        <f>VLOOKUP(A447,Sheet2!A:C,3,FALSE)</f>
        <v>419</v>
      </c>
      <c r="K447">
        <f>C447-J447</f>
        <v>-28</v>
      </c>
      <c r="L447">
        <f>VLOOKUP(A447,Sheet2!A:D,4,FALSE)</f>
        <v>0.74084237152804999</v>
      </c>
      <c r="M447">
        <f>L447-D447</f>
        <v>-0.14874458730841</v>
      </c>
    </row>
    <row r="448" spans="1:13" x14ac:dyDescent="0.25">
      <c r="A448" t="s">
        <v>551</v>
      </c>
      <c r="B448" t="s">
        <v>552</v>
      </c>
      <c r="C448">
        <v>280</v>
      </c>
      <c r="D448">
        <v>5.5349713034240001E-2</v>
      </c>
      <c r="E448">
        <v>-8.8753447600000008</v>
      </c>
      <c r="F448">
        <v>29.6726411</v>
      </c>
      <c r="G448">
        <v>40.539179799999999</v>
      </c>
      <c r="H448">
        <v>-2.9215823099999998</v>
      </c>
      <c r="I448">
        <v>-1.7711056300000001</v>
      </c>
      <c r="J448">
        <f>VLOOKUP(A448,Sheet2!A:C,3,FALSE)</f>
        <v>309</v>
      </c>
      <c r="K448">
        <f>C448-J448</f>
        <v>-29</v>
      </c>
      <c r="L448">
        <f>VLOOKUP(A448,Sheet2!A:D,4,FALSE)</f>
        <v>4.5770122494589997E-2</v>
      </c>
      <c r="M448">
        <f>L448-D448</f>
        <v>-9.5795905396500042E-3</v>
      </c>
    </row>
    <row r="449" spans="1:13" x14ac:dyDescent="0.25">
      <c r="A449" t="s">
        <v>245</v>
      </c>
      <c r="B449" t="s">
        <v>246</v>
      </c>
      <c r="C449">
        <v>122</v>
      </c>
      <c r="D449">
        <v>0.41840290695406002</v>
      </c>
      <c r="E449">
        <v>965.45902050999996</v>
      </c>
      <c r="F449">
        <v>494.82613149000002</v>
      </c>
      <c r="G449">
        <v>133.68752873</v>
      </c>
      <c r="H449">
        <v>44.140747470000001</v>
      </c>
      <c r="I449">
        <v>-0.50377537999999999</v>
      </c>
      <c r="J449">
        <f>VLOOKUP(A449,Sheet2!A:C,3,FALSE)</f>
        <v>152</v>
      </c>
      <c r="K449">
        <f>C449-J449</f>
        <v>-30</v>
      </c>
      <c r="L449">
        <f>VLOOKUP(A449,Sheet2!A:D,4,FALSE)</f>
        <v>0.28771267224361002</v>
      </c>
      <c r="M449">
        <f>L449-D449</f>
        <v>-0.13069023471044999</v>
      </c>
    </row>
    <row r="450" spans="1:13" x14ac:dyDescent="0.25">
      <c r="A450" t="s">
        <v>632</v>
      </c>
      <c r="B450" t="s">
        <v>633</v>
      </c>
      <c r="C450">
        <v>322</v>
      </c>
      <c r="D450">
        <v>2.5048646257122198</v>
      </c>
      <c r="E450">
        <v>17.81234817</v>
      </c>
      <c r="F450">
        <v>89.845781830000007</v>
      </c>
      <c r="G450">
        <v>26.12717675</v>
      </c>
      <c r="H450">
        <v>-7.5350581600000002</v>
      </c>
      <c r="I450">
        <v>6.4179685199999996</v>
      </c>
      <c r="J450">
        <f>VLOOKUP(A450,Sheet2!A:C,3,FALSE)</f>
        <v>352</v>
      </c>
      <c r="K450">
        <f>C450-J450</f>
        <v>-30</v>
      </c>
      <c r="L450">
        <f>VLOOKUP(A450,Sheet2!A:D,4,FALSE)</f>
        <v>2.0205711164095201</v>
      </c>
      <c r="M450">
        <f>L450-D450</f>
        <v>-0.48429350930269965</v>
      </c>
    </row>
    <row r="451" spans="1:13" x14ac:dyDescent="0.25">
      <c r="A451" t="s">
        <v>661</v>
      </c>
      <c r="B451" t="s">
        <v>662</v>
      </c>
      <c r="C451">
        <v>337</v>
      </c>
      <c r="D451">
        <v>1.3999207373415401</v>
      </c>
      <c r="E451">
        <v>33.283563170000001</v>
      </c>
      <c r="F451">
        <v>85.865971149999993</v>
      </c>
      <c r="G451">
        <v>74.081921109999996</v>
      </c>
      <c r="H451">
        <v>0.78041037999999996</v>
      </c>
      <c r="I451">
        <v>-0.28724612999999999</v>
      </c>
      <c r="J451">
        <f>VLOOKUP(A451,Sheet2!A:C,3,FALSE)</f>
        <v>367</v>
      </c>
      <c r="K451">
        <f>C451-J451</f>
        <v>-30</v>
      </c>
      <c r="L451">
        <f>VLOOKUP(A451,Sheet2!A:D,4,FALSE)</f>
        <v>1.1246975119062601</v>
      </c>
      <c r="M451">
        <f>L451-D451</f>
        <v>-0.27522322543527999</v>
      </c>
    </row>
    <row r="452" spans="1:13" x14ac:dyDescent="0.25">
      <c r="A452" t="s">
        <v>504</v>
      </c>
      <c r="B452" t="s">
        <v>505</v>
      </c>
      <c r="C452">
        <v>256</v>
      </c>
      <c r="D452">
        <v>1.34247049669925</v>
      </c>
      <c r="E452">
        <v>0</v>
      </c>
      <c r="F452">
        <v>133.0290329</v>
      </c>
      <c r="G452">
        <v>255.11262035999999</v>
      </c>
      <c r="H452">
        <v>140.84168013999999</v>
      </c>
      <c r="I452">
        <v>-15.91288035</v>
      </c>
      <c r="J452">
        <f>VLOOKUP(A452,Sheet2!A:C,3,FALSE)</f>
        <v>287</v>
      </c>
      <c r="K452">
        <f>C452-J452</f>
        <v>-31</v>
      </c>
      <c r="L452">
        <f>VLOOKUP(A452,Sheet2!A:D,4,FALSE)</f>
        <v>0.93067435753105998</v>
      </c>
      <c r="M452">
        <f>L452-D452</f>
        <v>-0.41179613916819002</v>
      </c>
    </row>
    <row r="453" spans="1:13" x14ac:dyDescent="0.25">
      <c r="A453" t="s">
        <v>824</v>
      </c>
      <c r="B453" t="s">
        <v>825</v>
      </c>
      <c r="C453">
        <v>421</v>
      </c>
      <c r="D453">
        <v>5.3410131744544502</v>
      </c>
      <c r="E453">
        <v>-16.312933579999999</v>
      </c>
      <c r="F453">
        <v>37.225983300000003</v>
      </c>
      <c r="G453">
        <v>33.832171180000003</v>
      </c>
      <c r="H453">
        <v>0.18873983999999999</v>
      </c>
      <c r="I453">
        <v>-0.75758711000000001</v>
      </c>
      <c r="J453">
        <f>VLOOKUP(A453,Sheet2!A:C,3,FALSE)</f>
        <v>452</v>
      </c>
      <c r="K453">
        <f>C453-J453</f>
        <v>-31</v>
      </c>
      <c r="L453">
        <f>VLOOKUP(A453,Sheet2!A:D,4,FALSE)</f>
        <v>4.0521823403390203</v>
      </c>
      <c r="M453">
        <f>L453-D453</f>
        <v>-1.28883083411543</v>
      </c>
    </row>
    <row r="454" spans="1:13" x14ac:dyDescent="0.25">
      <c r="A454" t="s">
        <v>859</v>
      </c>
      <c r="B454" t="s">
        <v>860</v>
      </c>
      <c r="C454">
        <v>440</v>
      </c>
      <c r="D454">
        <v>3.9124986914000002E-4</v>
      </c>
      <c r="E454">
        <v>-14.57771788</v>
      </c>
      <c r="F454">
        <v>-3.5190986899999999</v>
      </c>
      <c r="G454">
        <v>-60.736844789999999</v>
      </c>
      <c r="H454">
        <v>-77.581441479999995</v>
      </c>
      <c r="I454">
        <v>-72.758981109999993</v>
      </c>
      <c r="J454">
        <f>VLOOKUP(A454,Sheet2!A:C,3,FALSE)</f>
        <v>471</v>
      </c>
      <c r="K454">
        <f>C454-J454</f>
        <v>-31</v>
      </c>
      <c r="L454">
        <f>VLOOKUP(A454,Sheet2!A:D,4,FALSE)</f>
        <v>3.3146659576000002E-4</v>
      </c>
      <c r="M454">
        <f>L454-D454</f>
        <v>-5.978327338E-5</v>
      </c>
    </row>
    <row r="455" spans="1:13" x14ac:dyDescent="0.25">
      <c r="A455" t="s">
        <v>714</v>
      </c>
      <c r="B455" t="s">
        <v>715</v>
      </c>
      <c r="C455">
        <v>364</v>
      </c>
      <c r="D455">
        <v>3.2187754730049999E-2</v>
      </c>
      <c r="E455">
        <v>50.915555730000001</v>
      </c>
      <c r="F455">
        <v>92.722856289999996</v>
      </c>
      <c r="G455">
        <v>65.570062969999995</v>
      </c>
      <c r="H455">
        <v>4.4388351899999998</v>
      </c>
      <c r="I455">
        <v>-3.2935034399999998</v>
      </c>
      <c r="J455">
        <f>VLOOKUP(A455,Sheet2!A:C,3,FALSE)</f>
        <v>396</v>
      </c>
      <c r="K455">
        <f>C455-J455</f>
        <v>-32</v>
      </c>
      <c r="L455">
        <f>VLOOKUP(A455,Sheet2!A:D,4,FALSE)</f>
        <v>2.6460547318259999E-2</v>
      </c>
      <c r="M455">
        <f>L455-D455</f>
        <v>-5.7272074117899995E-3</v>
      </c>
    </row>
    <row r="456" spans="1:13" x14ac:dyDescent="0.25">
      <c r="A456" t="s">
        <v>807</v>
      </c>
      <c r="B456" t="s">
        <v>808</v>
      </c>
      <c r="C456">
        <v>412</v>
      </c>
      <c r="D456">
        <v>1.241247385724E-2</v>
      </c>
      <c r="E456">
        <v>144.67361459</v>
      </c>
      <c r="F456">
        <v>239.02745517</v>
      </c>
      <c r="G456">
        <v>101.63327178</v>
      </c>
      <c r="H456">
        <v>3.2871063899999999</v>
      </c>
      <c r="I456">
        <v>-3.9931840799999998</v>
      </c>
      <c r="J456">
        <f>VLOOKUP(A456,Sheet2!A:C,3,FALSE)</f>
        <v>444</v>
      </c>
      <c r="K456">
        <f>C456-J456</f>
        <v>-32</v>
      </c>
      <c r="L456">
        <f>VLOOKUP(A456,Sheet2!A:D,4,FALSE)</f>
        <v>1.0073999529290001E-2</v>
      </c>
      <c r="M456">
        <f>L456-D456</f>
        <v>-2.3384743279499989E-3</v>
      </c>
    </row>
    <row r="457" spans="1:13" x14ac:dyDescent="0.25">
      <c r="A457" t="s">
        <v>826</v>
      </c>
      <c r="B457" t="s">
        <v>827</v>
      </c>
      <c r="C457">
        <v>422</v>
      </c>
      <c r="D457">
        <v>14.06837467223453</v>
      </c>
      <c r="E457">
        <v>-67.956503830000003</v>
      </c>
      <c r="F457">
        <v>8.0035450699999995</v>
      </c>
      <c r="G457">
        <v>39.051511040000001</v>
      </c>
      <c r="H457">
        <v>-15.743590169999999</v>
      </c>
      <c r="I457">
        <v>-6.73906647</v>
      </c>
      <c r="J457">
        <f>VLOOKUP(A457,Sheet2!A:C,3,FALSE)</f>
        <v>456</v>
      </c>
      <c r="K457">
        <f>C457-J457</f>
        <v>-34</v>
      </c>
      <c r="L457">
        <f>VLOOKUP(A457,Sheet2!A:D,4,FALSE)</f>
        <v>10.583483374445811</v>
      </c>
      <c r="M457">
        <f>L457-D457</f>
        <v>-3.4848912977887192</v>
      </c>
    </row>
    <row r="458" spans="1:13" x14ac:dyDescent="0.25">
      <c r="A458" t="s">
        <v>558</v>
      </c>
      <c r="B458" t="s">
        <v>559</v>
      </c>
      <c r="C458">
        <v>284</v>
      </c>
      <c r="D458">
        <v>16.32507505293157</v>
      </c>
      <c r="E458">
        <v>-1.24057393</v>
      </c>
      <c r="F458">
        <v>-9.37464108</v>
      </c>
      <c r="G458">
        <v>-12.219848750000001</v>
      </c>
      <c r="H458">
        <v>-6.7062981099999996</v>
      </c>
      <c r="I458">
        <v>-4.3071345299999999</v>
      </c>
      <c r="J458">
        <f>VLOOKUP(A458,Sheet2!A:C,3,FALSE)</f>
        <v>319</v>
      </c>
      <c r="K458">
        <f>C458-J458</f>
        <v>-35</v>
      </c>
      <c r="L458">
        <f>VLOOKUP(A458,Sheet2!A:D,4,FALSE)</f>
        <v>13.102048218740119</v>
      </c>
      <c r="M458">
        <f>L458-D458</f>
        <v>-3.223026834191451</v>
      </c>
    </row>
    <row r="459" spans="1:13" x14ac:dyDescent="0.25">
      <c r="A459" t="s">
        <v>898</v>
      </c>
      <c r="B459" t="s">
        <v>899</v>
      </c>
      <c r="C459">
        <v>461</v>
      </c>
      <c r="D459">
        <v>1.32385872210355</v>
      </c>
      <c r="E459">
        <v>0</v>
      </c>
      <c r="F459">
        <v>94.834556840000005</v>
      </c>
      <c r="G459">
        <v>283.92850764999997</v>
      </c>
      <c r="H459">
        <v>-14.03455467</v>
      </c>
      <c r="I459">
        <v>1.5304613600000001</v>
      </c>
      <c r="J459">
        <f>VLOOKUP(A459,Sheet2!A:C,3,FALSE)</f>
        <v>496</v>
      </c>
      <c r="K459">
        <f>C459-J459</f>
        <v>-35</v>
      </c>
      <c r="L459">
        <f>VLOOKUP(A459,Sheet2!A:D,4,FALSE)</f>
        <v>1.12597887667458</v>
      </c>
      <c r="M459">
        <f>L459-D459</f>
        <v>-0.19787984542897008</v>
      </c>
    </row>
    <row r="460" spans="1:13" x14ac:dyDescent="0.25">
      <c r="A460" t="s">
        <v>806</v>
      </c>
      <c r="B460" t="s">
        <v>806</v>
      </c>
      <c r="C460">
        <v>411</v>
      </c>
      <c r="D460">
        <v>9.5561187161200007E-3</v>
      </c>
      <c r="E460">
        <v>3.30797008</v>
      </c>
      <c r="F460">
        <v>17.279334120000001</v>
      </c>
      <c r="G460">
        <v>22.575211830000001</v>
      </c>
      <c r="H460">
        <v>2.8677975299999998</v>
      </c>
      <c r="I460">
        <v>3.56353089</v>
      </c>
      <c r="J460">
        <f>VLOOKUP(A460,Sheet2!A:C,3,FALSE)</f>
        <v>447</v>
      </c>
      <c r="K460">
        <f>C460-J460</f>
        <v>-36</v>
      </c>
      <c r="L460">
        <f>VLOOKUP(A460,Sheet2!A:D,4,FALSE)</f>
        <v>7.5907849327100001E-3</v>
      </c>
      <c r="M460">
        <f>L460-D460</f>
        <v>-1.9653337834100006E-3</v>
      </c>
    </row>
    <row r="461" spans="1:13" x14ac:dyDescent="0.25">
      <c r="A461" t="s">
        <v>547</v>
      </c>
      <c r="B461" t="s">
        <v>548</v>
      </c>
      <c r="C461">
        <v>278</v>
      </c>
      <c r="D461">
        <v>1.18367667345292</v>
      </c>
      <c r="E461">
        <v>18.271419430000002</v>
      </c>
      <c r="F461">
        <v>194.04275021000001</v>
      </c>
      <c r="G461">
        <v>67.935647119999999</v>
      </c>
      <c r="H461">
        <v>-16.523317689999999</v>
      </c>
      <c r="I461">
        <v>-5.1673443199999998</v>
      </c>
      <c r="J461">
        <f>VLOOKUP(A461,Sheet2!A:C,3,FALSE)</f>
        <v>315</v>
      </c>
      <c r="K461">
        <f>C461-J461</f>
        <v>-37</v>
      </c>
      <c r="L461">
        <f>VLOOKUP(A461,Sheet2!A:D,4,FALSE)</f>
        <v>0.93967048673929998</v>
      </c>
      <c r="M461">
        <f>L461-D461</f>
        <v>-0.24400618671362007</v>
      </c>
    </row>
    <row r="462" spans="1:13" x14ac:dyDescent="0.25">
      <c r="A462" t="s">
        <v>719</v>
      </c>
      <c r="B462" t="s">
        <v>720</v>
      </c>
      <c r="C462">
        <v>367</v>
      </c>
      <c r="D462">
        <v>6.2843540028402796</v>
      </c>
      <c r="E462">
        <v>159.13020581000001</v>
      </c>
      <c r="F462">
        <v>222.76705303</v>
      </c>
      <c r="G462">
        <v>108.22801930999999</v>
      </c>
      <c r="H462">
        <v>56.804838439999997</v>
      </c>
      <c r="I462">
        <v>-7.7036169499999998</v>
      </c>
      <c r="J462">
        <f>VLOOKUP(A462,Sheet2!A:C,3,FALSE)</f>
        <v>404</v>
      </c>
      <c r="K462">
        <f>C462-J462</f>
        <v>-37</v>
      </c>
      <c r="L462">
        <f>VLOOKUP(A462,Sheet2!A:D,4,FALSE)</f>
        <v>5.1359286228934797</v>
      </c>
      <c r="M462">
        <f>L462-D462</f>
        <v>-1.1484253799467998</v>
      </c>
    </row>
    <row r="463" spans="1:13" x14ac:dyDescent="0.25">
      <c r="A463" t="s">
        <v>779</v>
      </c>
      <c r="B463" t="s">
        <v>780</v>
      </c>
      <c r="C463">
        <v>397</v>
      </c>
      <c r="D463">
        <v>2.500418684561E-2</v>
      </c>
      <c r="E463">
        <v>75.007297510000001</v>
      </c>
      <c r="F463">
        <v>119.01880318000001</v>
      </c>
      <c r="G463">
        <v>89.671121889999995</v>
      </c>
      <c r="H463">
        <v>39.347925850000003</v>
      </c>
      <c r="I463">
        <v>-1.55147978</v>
      </c>
      <c r="J463">
        <f>VLOOKUP(A463,Sheet2!A:C,3,FALSE)</f>
        <v>434</v>
      </c>
      <c r="K463">
        <f>C463-J463</f>
        <v>-37</v>
      </c>
      <c r="L463">
        <f>VLOOKUP(A463,Sheet2!A:D,4,FALSE)</f>
        <v>2.0339381395300001E-2</v>
      </c>
      <c r="M463">
        <f>L463-D463</f>
        <v>-4.6648054503099987E-3</v>
      </c>
    </row>
    <row r="464" spans="1:13" x14ac:dyDescent="0.25">
      <c r="A464" t="s">
        <v>536</v>
      </c>
      <c r="B464" t="s">
        <v>537</v>
      </c>
      <c r="C464">
        <v>272</v>
      </c>
      <c r="D464">
        <v>15.80416591654155</v>
      </c>
      <c r="E464">
        <v>142.79508183999999</v>
      </c>
      <c r="F464">
        <v>131.41192831999999</v>
      </c>
      <c r="G464">
        <v>91.944938070000006</v>
      </c>
      <c r="H464">
        <v>-25.84046472</v>
      </c>
      <c r="I464">
        <v>-3.3074876500000001</v>
      </c>
      <c r="J464">
        <f>VLOOKUP(A464,Sheet2!A:C,3,FALSE)</f>
        <v>310</v>
      </c>
      <c r="K464">
        <f>C464-J464</f>
        <v>-38</v>
      </c>
      <c r="L464">
        <f>VLOOKUP(A464,Sheet2!A:D,4,FALSE)</f>
        <v>12.04329717929936</v>
      </c>
      <c r="M464">
        <f>L464-D464</f>
        <v>-3.7608687372421894</v>
      </c>
    </row>
    <row r="465" spans="1:13" x14ac:dyDescent="0.25">
      <c r="A465" t="s">
        <v>564</v>
      </c>
      <c r="B465" t="s">
        <v>565</v>
      </c>
      <c r="C465">
        <v>287</v>
      </c>
      <c r="D465">
        <v>0.30036771766219</v>
      </c>
      <c r="E465">
        <v>38.309981929999999</v>
      </c>
      <c r="F465">
        <v>232.55158664000001</v>
      </c>
      <c r="G465">
        <v>28.780716380000001</v>
      </c>
      <c r="H465">
        <v>7.2993533399999997</v>
      </c>
      <c r="I465">
        <v>-3.1797967499999999</v>
      </c>
      <c r="J465">
        <f>VLOOKUP(A465,Sheet2!A:C,3,FALSE)</f>
        <v>325</v>
      </c>
      <c r="K465">
        <f>C465-J465</f>
        <v>-38</v>
      </c>
      <c r="L465">
        <f>VLOOKUP(A465,Sheet2!A:D,4,FALSE)</f>
        <v>0.23589923853301001</v>
      </c>
      <c r="M465">
        <f>L465-D465</f>
        <v>-6.4468479129179995E-2</v>
      </c>
    </row>
    <row r="466" spans="1:13" x14ac:dyDescent="0.25">
      <c r="A466" t="s">
        <v>514</v>
      </c>
      <c r="B466" t="s">
        <v>515</v>
      </c>
      <c r="C466">
        <v>261</v>
      </c>
      <c r="D466">
        <v>3.077352450181E-2</v>
      </c>
      <c r="E466">
        <v>179.19054093</v>
      </c>
      <c r="F466">
        <v>299.41700874999998</v>
      </c>
      <c r="G466">
        <v>3.1852589299999998</v>
      </c>
      <c r="H466">
        <v>50.366492530000002</v>
      </c>
      <c r="I466">
        <v>2.3074359900000001</v>
      </c>
      <c r="J466">
        <f>VLOOKUP(A466,Sheet2!A:C,3,FALSE)</f>
        <v>300</v>
      </c>
      <c r="K466">
        <f>C466-J466</f>
        <v>-39</v>
      </c>
      <c r="L466">
        <f>VLOOKUP(A466,Sheet2!A:D,4,FALSE)</f>
        <v>2.1179485561820002E-2</v>
      </c>
      <c r="M466">
        <f>L466-D466</f>
        <v>-9.5940389399899982E-3</v>
      </c>
    </row>
    <row r="467" spans="1:13" x14ac:dyDescent="0.25">
      <c r="A467" t="s">
        <v>785</v>
      </c>
      <c r="B467" t="s">
        <v>786</v>
      </c>
      <c r="C467">
        <v>400</v>
      </c>
      <c r="D467">
        <v>3.6992227187299997E-2</v>
      </c>
      <c r="E467">
        <v>57.152389120000002</v>
      </c>
      <c r="F467">
        <v>75.779952589999994</v>
      </c>
      <c r="G467">
        <v>104.11987671999999</v>
      </c>
      <c r="H467">
        <v>-13.28957348</v>
      </c>
      <c r="I467">
        <v>-0.87743700999999996</v>
      </c>
      <c r="J467">
        <f>VLOOKUP(A467,Sheet2!A:C,3,FALSE)</f>
        <v>439</v>
      </c>
      <c r="K467">
        <f>C467-J467</f>
        <v>-39</v>
      </c>
      <c r="L467">
        <f>VLOOKUP(A467,Sheet2!A:D,4,FALSE)</f>
        <v>2.966210668788E-2</v>
      </c>
      <c r="M467">
        <f>L467-D467</f>
        <v>-7.3301204994199974E-3</v>
      </c>
    </row>
    <row r="468" spans="1:13" x14ac:dyDescent="0.25">
      <c r="A468" t="s">
        <v>644</v>
      </c>
      <c r="B468" t="s">
        <v>644</v>
      </c>
      <c r="C468">
        <v>328</v>
      </c>
      <c r="D468">
        <v>20.675116969777999</v>
      </c>
      <c r="E468">
        <v>72.256453039999997</v>
      </c>
      <c r="F468">
        <v>169.54115382000001</v>
      </c>
      <c r="G468">
        <v>187.77930699999999</v>
      </c>
      <c r="H468">
        <v>62.681406930000001</v>
      </c>
      <c r="I468">
        <v>-4.9250270299999999</v>
      </c>
      <c r="J468">
        <f>VLOOKUP(A468,Sheet2!A:C,3,FALSE)</f>
        <v>368</v>
      </c>
      <c r="K468">
        <f>C468-J468</f>
        <v>-40</v>
      </c>
      <c r="L468">
        <f>VLOOKUP(A468,Sheet2!A:D,4,FALSE)</f>
        <v>16.044420204374841</v>
      </c>
      <c r="M468">
        <f>L468-D468</f>
        <v>-4.6306967654031581</v>
      </c>
    </row>
    <row r="469" spans="1:13" x14ac:dyDescent="0.25">
      <c r="A469" t="s">
        <v>651</v>
      </c>
      <c r="B469" t="s">
        <v>652</v>
      </c>
      <c r="C469">
        <v>332</v>
      </c>
      <c r="D469">
        <v>2.0588224033524001</v>
      </c>
      <c r="E469">
        <v>87.029268329999994</v>
      </c>
      <c r="F469">
        <v>114.78547646</v>
      </c>
      <c r="G469">
        <v>9.0640309800000001</v>
      </c>
      <c r="H469">
        <v>-9.7215498100000008</v>
      </c>
      <c r="I469">
        <v>3.0407430999999998</v>
      </c>
      <c r="J469">
        <f>VLOOKUP(A469,Sheet2!A:C,3,FALSE)</f>
        <v>372</v>
      </c>
      <c r="K469">
        <f>C469-J469</f>
        <v>-40</v>
      </c>
      <c r="L469">
        <f>VLOOKUP(A469,Sheet2!A:D,4,FALSE)</f>
        <v>1.7384129941747899</v>
      </c>
      <c r="M469">
        <f>L469-D469</f>
        <v>-0.32040940917761018</v>
      </c>
    </row>
    <row r="470" spans="1:13" x14ac:dyDescent="0.25">
      <c r="A470" t="s">
        <v>555</v>
      </c>
      <c r="B470" t="s">
        <v>556</v>
      </c>
      <c r="C470">
        <v>282</v>
      </c>
      <c r="D470">
        <v>0.38442471431676001</v>
      </c>
      <c r="E470">
        <v>91.171281660000005</v>
      </c>
      <c r="F470">
        <v>170.62193780999999</v>
      </c>
      <c r="G470">
        <v>12.38213885</v>
      </c>
      <c r="H470">
        <v>4.96605337</v>
      </c>
      <c r="I470">
        <v>-12.56537359</v>
      </c>
      <c r="J470">
        <f>VLOOKUP(A470,Sheet2!A:C,3,FALSE)</f>
        <v>324</v>
      </c>
      <c r="K470">
        <f>C470-J470</f>
        <v>-42</v>
      </c>
      <c r="L470">
        <f>VLOOKUP(A470,Sheet2!A:D,4,FALSE)</f>
        <v>0.29866148283053001</v>
      </c>
      <c r="M470">
        <f>L470-D470</f>
        <v>-8.5763231486229996E-2</v>
      </c>
    </row>
    <row r="471" spans="1:13" x14ac:dyDescent="0.25">
      <c r="A471" t="s">
        <v>729</v>
      </c>
      <c r="B471" t="s">
        <v>730</v>
      </c>
      <c r="C471">
        <v>372</v>
      </c>
      <c r="D471">
        <v>34.366637735342628</v>
      </c>
      <c r="E471">
        <v>103.32181686</v>
      </c>
      <c r="F471">
        <v>182.68839943</v>
      </c>
      <c r="G471">
        <v>36.36716062</v>
      </c>
      <c r="H471">
        <v>1.46806741</v>
      </c>
      <c r="I471">
        <v>4.3662239999999998E-2</v>
      </c>
      <c r="J471">
        <f>VLOOKUP(A471,Sheet2!A:C,3,FALSE)</f>
        <v>414</v>
      </c>
      <c r="K471">
        <f>C471-J471</f>
        <v>-42</v>
      </c>
      <c r="L471">
        <f>VLOOKUP(A471,Sheet2!A:D,4,FALSE)</f>
        <v>28.125890373814318</v>
      </c>
      <c r="M471">
        <f>L471-D471</f>
        <v>-6.2407473615283102</v>
      </c>
    </row>
    <row r="472" spans="1:13" x14ac:dyDescent="0.25">
      <c r="A472" t="s">
        <v>743</v>
      </c>
      <c r="B472" t="s">
        <v>744</v>
      </c>
      <c r="C472">
        <v>379</v>
      </c>
      <c r="D472">
        <v>0.64160294998901002</v>
      </c>
      <c r="E472">
        <v>25.616760549999999</v>
      </c>
      <c r="F472">
        <v>80.641080729999999</v>
      </c>
      <c r="G472">
        <v>57.422948120000001</v>
      </c>
      <c r="H472">
        <v>1.93589798</v>
      </c>
      <c r="I472">
        <v>-5.6619096200000003</v>
      </c>
      <c r="J472">
        <f>VLOOKUP(A472,Sheet2!A:C,3,FALSE)</f>
        <v>421</v>
      </c>
      <c r="K472">
        <f>C472-J472</f>
        <v>-42</v>
      </c>
      <c r="L472">
        <f>VLOOKUP(A472,Sheet2!A:D,4,FALSE)</f>
        <v>0.50278186881956</v>
      </c>
      <c r="M472">
        <f>L472-D472</f>
        <v>-0.13882108116945002</v>
      </c>
    </row>
    <row r="473" spans="1:13" x14ac:dyDescent="0.25">
      <c r="A473" t="s">
        <v>609</v>
      </c>
      <c r="B473" t="s">
        <v>610</v>
      </c>
      <c r="C473">
        <v>310</v>
      </c>
      <c r="D473">
        <v>30.330103405727272</v>
      </c>
      <c r="E473">
        <v>179.3818373</v>
      </c>
      <c r="F473">
        <v>210.71047823000001</v>
      </c>
      <c r="G473">
        <v>189.28108261</v>
      </c>
      <c r="H473">
        <v>20.894697910000001</v>
      </c>
      <c r="I473">
        <v>-7.0752068599999998</v>
      </c>
      <c r="J473">
        <f>VLOOKUP(A473,Sheet2!A:C,3,FALSE)</f>
        <v>353</v>
      </c>
      <c r="K473">
        <f>C473-J473</f>
        <v>-43</v>
      </c>
      <c r="L473">
        <f>VLOOKUP(A473,Sheet2!A:D,4,FALSE)</f>
        <v>22.688993805389039</v>
      </c>
      <c r="M473">
        <f>L473-D473</f>
        <v>-7.6411096003382326</v>
      </c>
    </row>
    <row r="474" spans="1:13" x14ac:dyDescent="0.25">
      <c r="A474" t="s">
        <v>574</v>
      </c>
      <c r="B474" t="s">
        <v>575</v>
      </c>
      <c r="C474">
        <v>292</v>
      </c>
      <c r="D474">
        <v>19.179674720833951</v>
      </c>
      <c r="E474">
        <v>-4.4875817800000002</v>
      </c>
      <c r="F474">
        <v>13.415644439999999</v>
      </c>
      <c r="G474">
        <v>20.733333859999998</v>
      </c>
      <c r="H474">
        <v>8.8822594299999995</v>
      </c>
      <c r="I474">
        <v>-0.92002795000000004</v>
      </c>
      <c r="J474">
        <f>VLOOKUP(A474,Sheet2!A:C,3,FALSE)</f>
        <v>337</v>
      </c>
      <c r="K474">
        <f>C474-J474</f>
        <v>-45</v>
      </c>
      <c r="L474">
        <f>VLOOKUP(A474,Sheet2!A:D,4,FALSE)</f>
        <v>14.20032892292463</v>
      </c>
      <c r="M474">
        <f>L474-D474</f>
        <v>-4.9793457979093212</v>
      </c>
    </row>
    <row r="475" spans="1:13" x14ac:dyDescent="0.25">
      <c r="A475" t="s">
        <v>857</v>
      </c>
      <c r="B475" t="s">
        <v>858</v>
      </c>
      <c r="C475">
        <v>439</v>
      </c>
      <c r="D475">
        <v>0.93239101163251004</v>
      </c>
      <c r="E475">
        <v>15.4897113</v>
      </c>
      <c r="F475">
        <v>84.853835869999997</v>
      </c>
      <c r="G475">
        <v>67.060556149999996</v>
      </c>
      <c r="H475">
        <v>7.2422775499999998</v>
      </c>
      <c r="I475">
        <v>-5.0793601199999996</v>
      </c>
      <c r="J475">
        <f>VLOOKUP(A475,Sheet2!A:C,3,FALSE)</f>
        <v>484</v>
      </c>
      <c r="K475">
        <f>C475-J475</f>
        <v>-45</v>
      </c>
      <c r="L475">
        <f>VLOOKUP(A475,Sheet2!A:D,4,FALSE)</f>
        <v>0.75679415893387003</v>
      </c>
      <c r="M475">
        <f>L475-D475</f>
        <v>-0.17559685269864</v>
      </c>
    </row>
    <row r="476" spans="1:13" x14ac:dyDescent="0.25">
      <c r="A476" t="s">
        <v>775</v>
      </c>
      <c r="B476" t="s">
        <v>776</v>
      </c>
      <c r="C476">
        <v>395</v>
      </c>
      <c r="D476">
        <v>10.225044080417369</v>
      </c>
      <c r="E476">
        <v>42.383397090000003</v>
      </c>
      <c r="F476">
        <v>119.77897239000001</v>
      </c>
      <c r="G476">
        <v>3.6386980200000001</v>
      </c>
      <c r="H476">
        <v>3.1523376999999999</v>
      </c>
      <c r="I476">
        <v>-2.5627767800000001</v>
      </c>
      <c r="J476">
        <f>VLOOKUP(A476,Sheet2!A:C,3,FALSE)</f>
        <v>441</v>
      </c>
      <c r="K476">
        <f>C476-J476</f>
        <v>-46</v>
      </c>
      <c r="L476">
        <f>VLOOKUP(A476,Sheet2!A:D,4,FALSE)</f>
        <v>8.0445449391121606</v>
      </c>
      <c r="M476">
        <f>L476-D476</f>
        <v>-2.1804991413052086</v>
      </c>
    </row>
    <row r="477" spans="1:13" x14ac:dyDescent="0.25">
      <c r="A477" t="s">
        <v>640</v>
      </c>
      <c r="B477" t="s">
        <v>641</v>
      </c>
      <c r="C477">
        <v>326</v>
      </c>
      <c r="D477">
        <v>4.9016379877408598</v>
      </c>
      <c r="E477">
        <v>52.074696289999999</v>
      </c>
      <c r="F477">
        <v>117.41400114</v>
      </c>
      <c r="G477">
        <v>25.70727256</v>
      </c>
      <c r="H477">
        <v>0.28795924000000001</v>
      </c>
      <c r="I477">
        <v>-2.9704489199999999</v>
      </c>
      <c r="J477">
        <f>VLOOKUP(A477,Sheet2!A:C,3,FALSE)</f>
        <v>373</v>
      </c>
      <c r="K477">
        <f>C477-J477</f>
        <v>-47</v>
      </c>
      <c r="L477">
        <f>VLOOKUP(A477,Sheet2!A:D,4,FALSE)</f>
        <v>3.6816300123893302</v>
      </c>
      <c r="M477">
        <f>L477-D477</f>
        <v>-1.2200079753515296</v>
      </c>
    </row>
    <row r="478" spans="1:13" x14ac:dyDescent="0.25">
      <c r="A478" t="s">
        <v>706</v>
      </c>
      <c r="B478" t="s">
        <v>707</v>
      </c>
      <c r="C478">
        <v>360</v>
      </c>
      <c r="D478">
        <v>0.36683632573115998</v>
      </c>
      <c r="E478">
        <v>17.081077870000001</v>
      </c>
      <c r="F478">
        <v>96.655468740000003</v>
      </c>
      <c r="G478">
        <v>82.82308965</v>
      </c>
      <c r="H478">
        <v>-0.37871374000000002</v>
      </c>
      <c r="I478">
        <v>-1.9610714199999999</v>
      </c>
      <c r="J478">
        <f>VLOOKUP(A478,Sheet2!A:C,3,FALSE)</f>
        <v>407</v>
      </c>
      <c r="K478">
        <f>C478-J478</f>
        <v>-47</v>
      </c>
      <c r="L478">
        <f>VLOOKUP(A478,Sheet2!A:D,4,FALSE)</f>
        <v>0.28324246455982</v>
      </c>
      <c r="M478">
        <f>L478-D478</f>
        <v>-8.3593861171339989E-2</v>
      </c>
    </row>
    <row r="479" spans="1:13" x14ac:dyDescent="0.25">
      <c r="A479" t="s">
        <v>500</v>
      </c>
      <c r="B479" t="s">
        <v>501</v>
      </c>
      <c r="C479">
        <v>254</v>
      </c>
      <c r="D479">
        <v>14.013525649644251</v>
      </c>
      <c r="E479">
        <v>92.056954759999996</v>
      </c>
      <c r="F479">
        <v>265.00367778999998</v>
      </c>
      <c r="G479">
        <v>251.85944339</v>
      </c>
      <c r="H479">
        <v>113.83371592</v>
      </c>
      <c r="I479">
        <v>-5.3830723000000003</v>
      </c>
      <c r="J479">
        <f>VLOOKUP(A479,Sheet2!A:C,3,FALSE)</f>
        <v>304</v>
      </c>
      <c r="K479">
        <f>C479-J479</f>
        <v>-50</v>
      </c>
      <c r="L479">
        <f>VLOOKUP(A479,Sheet2!A:D,4,FALSE)</f>
        <v>8.3334310733034993</v>
      </c>
      <c r="M479">
        <f>L479-D479</f>
        <v>-5.6800945763407515</v>
      </c>
    </row>
    <row r="480" spans="1:13" x14ac:dyDescent="0.25">
      <c r="A480" t="s">
        <v>518</v>
      </c>
      <c r="B480" t="s">
        <v>519</v>
      </c>
      <c r="C480">
        <v>263</v>
      </c>
      <c r="D480">
        <v>5.8131071788449999E-2</v>
      </c>
      <c r="E480">
        <v>24.007504910000002</v>
      </c>
      <c r="F480">
        <v>123.39980181999999</v>
      </c>
      <c r="G480">
        <v>174.30307006999999</v>
      </c>
      <c r="H480">
        <v>58.42844332</v>
      </c>
      <c r="I480">
        <v>28.36667392</v>
      </c>
      <c r="J480">
        <f>VLOOKUP(A480,Sheet2!A:C,3,FALSE)</f>
        <v>316</v>
      </c>
      <c r="K480">
        <f>C480-J480</f>
        <v>-53</v>
      </c>
      <c r="L480">
        <f>VLOOKUP(A480,Sheet2!A:D,4,FALSE)</f>
        <v>3.840464003684E-2</v>
      </c>
      <c r="M480">
        <f>L480-D480</f>
        <v>-1.9726431751609999E-2</v>
      </c>
    </row>
    <row r="481" spans="1:13" x14ac:dyDescent="0.25">
      <c r="A481" t="s">
        <v>696</v>
      </c>
      <c r="B481" t="s">
        <v>697</v>
      </c>
      <c r="C481">
        <v>355</v>
      </c>
      <c r="D481">
        <v>314.51662407787029</v>
      </c>
      <c r="E481">
        <v>-12.825362999999999</v>
      </c>
      <c r="F481">
        <v>56.289261719999999</v>
      </c>
      <c r="G481">
        <v>88.400718240000003</v>
      </c>
      <c r="H481">
        <v>43.265201670000003</v>
      </c>
      <c r="I481">
        <v>-6.2580911099999996</v>
      </c>
      <c r="J481">
        <f>VLOOKUP(A481,Sheet2!A:C,3,FALSE)</f>
        <v>409</v>
      </c>
      <c r="K481">
        <f>C481-J481</f>
        <v>-54</v>
      </c>
      <c r="L481">
        <f>VLOOKUP(A481,Sheet2!A:D,4,FALSE)</f>
        <v>232.24578469737321</v>
      </c>
      <c r="M481">
        <f>L481-D481</f>
        <v>-82.27083938049708</v>
      </c>
    </row>
    <row r="482" spans="1:13" x14ac:dyDescent="0.25">
      <c r="A482" t="s">
        <v>568</v>
      </c>
      <c r="B482" t="s">
        <v>569</v>
      </c>
      <c r="C482">
        <v>289</v>
      </c>
      <c r="D482">
        <v>2.3399196961906101</v>
      </c>
      <c r="E482">
        <v>1297.91340771</v>
      </c>
      <c r="F482">
        <v>2714.2798513500002</v>
      </c>
      <c r="G482">
        <v>396.37409494000002</v>
      </c>
      <c r="H482">
        <v>138.61177407</v>
      </c>
      <c r="I482">
        <v>38.543152130000003</v>
      </c>
      <c r="J482">
        <f>VLOOKUP(A482,Sheet2!A:C,3,FALSE)</f>
        <v>345</v>
      </c>
      <c r="K482">
        <f>C482-J482</f>
        <v>-56</v>
      </c>
      <c r="L482">
        <f>VLOOKUP(A482,Sheet2!A:D,4,FALSE)</f>
        <v>1.5910105128401699</v>
      </c>
      <c r="M482">
        <f>L482-D482</f>
        <v>-0.74890918335044021</v>
      </c>
    </row>
    <row r="483" spans="1:13" x14ac:dyDescent="0.25">
      <c r="A483" t="s">
        <v>628</v>
      </c>
      <c r="B483" t="s">
        <v>629</v>
      </c>
      <c r="C483">
        <v>320</v>
      </c>
      <c r="D483">
        <v>5.4606358180584902</v>
      </c>
      <c r="E483">
        <v>196.39514321999999</v>
      </c>
      <c r="F483">
        <v>225.31537706</v>
      </c>
      <c r="G483">
        <v>185.80202840999999</v>
      </c>
      <c r="H483">
        <v>-20.508159540000001</v>
      </c>
      <c r="I483">
        <v>-10.78653381</v>
      </c>
      <c r="J483">
        <f>VLOOKUP(A483,Sheet2!A:C,3,FALSE)</f>
        <v>376</v>
      </c>
      <c r="K483">
        <f>C483-J483</f>
        <v>-56</v>
      </c>
      <c r="L483">
        <f>VLOOKUP(A483,Sheet2!A:D,4,FALSE)</f>
        <v>3.9316498873617598</v>
      </c>
      <c r="M483">
        <f>L483-D483</f>
        <v>-1.5289859306967304</v>
      </c>
    </row>
    <row r="484" spans="1:13" x14ac:dyDescent="0.25">
      <c r="A484" t="s">
        <v>655</v>
      </c>
      <c r="B484" t="s">
        <v>656</v>
      </c>
      <c r="C484">
        <v>334</v>
      </c>
      <c r="D484">
        <v>0.16433677621177001</v>
      </c>
      <c r="E484">
        <v>116.20413261</v>
      </c>
      <c r="F484">
        <v>36.244532659999997</v>
      </c>
      <c r="G484">
        <v>81.633540609999997</v>
      </c>
      <c r="H484">
        <v>1.65303209</v>
      </c>
      <c r="I484">
        <v>6.2596517599999997</v>
      </c>
      <c r="J484">
        <f>VLOOKUP(A484,Sheet2!A:C,3,FALSE)</f>
        <v>390</v>
      </c>
      <c r="K484">
        <f>C484-J484</f>
        <v>-56</v>
      </c>
      <c r="L484">
        <f>VLOOKUP(A484,Sheet2!A:D,4,FALSE)</f>
        <v>0.11730766488493</v>
      </c>
      <c r="M484">
        <f>L484-D484</f>
        <v>-4.7029111326840012E-2</v>
      </c>
    </row>
    <row r="485" spans="1:13" x14ac:dyDescent="0.25">
      <c r="A485" t="s">
        <v>800</v>
      </c>
      <c r="B485" t="s">
        <v>801</v>
      </c>
      <c r="C485">
        <v>408</v>
      </c>
      <c r="D485">
        <v>79.5545118790739</v>
      </c>
      <c r="E485">
        <v>64.460475849999995</v>
      </c>
      <c r="F485">
        <v>86.907561580000007</v>
      </c>
      <c r="G485">
        <v>140.53777787999999</v>
      </c>
      <c r="H485">
        <v>59.413026379999998</v>
      </c>
      <c r="I485">
        <v>30.822480120000002</v>
      </c>
      <c r="J485">
        <f>VLOOKUP(A485,Sheet2!A:C,3,FALSE)</f>
        <v>465</v>
      </c>
      <c r="K485">
        <f>C485-J485</f>
        <v>-57</v>
      </c>
      <c r="L485">
        <f>VLOOKUP(A485,Sheet2!A:D,4,FALSE)</f>
        <v>56.517738640671112</v>
      </c>
      <c r="M485">
        <f>L485-D485</f>
        <v>-23.036773238402787</v>
      </c>
    </row>
    <row r="486" spans="1:13" x14ac:dyDescent="0.25">
      <c r="A486" t="s">
        <v>733</v>
      </c>
      <c r="B486" t="s">
        <v>734</v>
      </c>
      <c r="C486">
        <v>374</v>
      </c>
      <c r="D486">
        <v>3.2517681227199999E-3</v>
      </c>
      <c r="E486">
        <v>-30.193040289999999</v>
      </c>
      <c r="F486">
        <v>62.240640650000003</v>
      </c>
      <c r="G486">
        <v>61.057579990000001</v>
      </c>
      <c r="H486">
        <v>-12.080116840000001</v>
      </c>
      <c r="I486">
        <v>1.66308298</v>
      </c>
      <c r="J486">
        <f>VLOOKUP(A486,Sheet2!A:C,3,FALSE)</f>
        <v>432</v>
      </c>
      <c r="K486">
        <f>C486-J486</f>
        <v>-58</v>
      </c>
      <c r="L486">
        <f>VLOOKUP(A486,Sheet2!A:D,4,FALSE)</f>
        <v>3.0676477433300002E-3</v>
      </c>
      <c r="M486">
        <f>L486-D486</f>
        <v>-1.8412037938999974E-4</v>
      </c>
    </row>
    <row r="487" spans="1:13" x14ac:dyDescent="0.25">
      <c r="A487" t="s">
        <v>781</v>
      </c>
      <c r="B487" t="s">
        <v>782</v>
      </c>
      <c r="C487">
        <v>398</v>
      </c>
      <c r="D487">
        <v>32.326172271063612</v>
      </c>
      <c r="E487">
        <v>12.041154540000001</v>
      </c>
      <c r="F487">
        <v>188.12832957000001</v>
      </c>
      <c r="G487">
        <v>84.096905849999999</v>
      </c>
      <c r="H487">
        <v>44.507051250000004</v>
      </c>
      <c r="I487">
        <v>21.909412970000002</v>
      </c>
      <c r="J487">
        <f>VLOOKUP(A487,Sheet2!A:C,3,FALSE)</f>
        <v>464</v>
      </c>
      <c r="K487">
        <f>C487-J487</f>
        <v>-66</v>
      </c>
      <c r="L487">
        <f>VLOOKUP(A487,Sheet2!A:D,4,FALSE)</f>
        <v>17.94224270279944</v>
      </c>
      <c r="M487">
        <f>L487-D487</f>
        <v>-14.383929568264172</v>
      </c>
    </row>
    <row r="488" spans="1:13" x14ac:dyDescent="0.25">
      <c r="A488" t="s">
        <v>532</v>
      </c>
      <c r="B488" t="s">
        <v>533</v>
      </c>
      <c r="C488">
        <v>270</v>
      </c>
      <c r="D488">
        <v>1.67953909584307</v>
      </c>
      <c r="E488">
        <v>54.035721549999998</v>
      </c>
      <c r="F488">
        <v>146.53170119000001</v>
      </c>
      <c r="G488">
        <v>86.018965850000001</v>
      </c>
      <c r="H488">
        <v>24.66055781</v>
      </c>
      <c r="I488">
        <v>12.61034424</v>
      </c>
      <c r="J488">
        <f>VLOOKUP(A488,Sheet2!A:C,3,FALSE)</f>
        <v>339</v>
      </c>
      <c r="K488">
        <f>C488-J488</f>
        <v>-69</v>
      </c>
      <c r="L488">
        <f>VLOOKUP(A488,Sheet2!A:D,4,FALSE)</f>
        <v>1.08787627792967</v>
      </c>
      <c r="M488">
        <f>L488-D488</f>
        <v>-0.59166281791340003</v>
      </c>
    </row>
    <row r="489" spans="1:13" x14ac:dyDescent="0.25">
      <c r="A489" t="s">
        <v>831</v>
      </c>
      <c r="B489" t="s">
        <v>832</v>
      </c>
      <c r="C489">
        <v>425</v>
      </c>
      <c r="D489">
        <v>9.47901049089E-3</v>
      </c>
      <c r="E489">
        <v>4.2411374999999998</v>
      </c>
      <c r="F489">
        <v>88.234592649999996</v>
      </c>
      <c r="G489">
        <v>41.251989360000003</v>
      </c>
      <c r="H489">
        <v>3.1679020000000002E-2</v>
      </c>
      <c r="I489">
        <v>-2.68387946</v>
      </c>
      <c r="J489">
        <f>VLOOKUP(A489,Sheet2!A:C,3,FALSE)</f>
        <v>499</v>
      </c>
      <c r="K489">
        <f>C489-J489</f>
        <v>-74</v>
      </c>
      <c r="L489">
        <f>VLOOKUP(A489,Sheet2!A:D,4,FALSE)</f>
        <v>8.8404008280800004E-3</v>
      </c>
      <c r="M489">
        <f>L489-D489</f>
        <v>-6.3860966280999965E-4</v>
      </c>
    </row>
    <row r="490" spans="1:13" x14ac:dyDescent="0.25">
      <c r="A490" t="s">
        <v>391</v>
      </c>
      <c r="B490" t="s">
        <v>392</v>
      </c>
      <c r="C490">
        <v>198</v>
      </c>
      <c r="D490">
        <v>26.096194504911121</v>
      </c>
      <c r="E490">
        <v>-11.5997451</v>
      </c>
      <c r="F490">
        <v>49.351077050000001</v>
      </c>
      <c r="G490">
        <v>30.220849149999999</v>
      </c>
      <c r="H490">
        <v>-6.1587419800000003</v>
      </c>
      <c r="I490">
        <v>1.4005851899999999</v>
      </c>
      <c r="J490">
        <f>VLOOKUP(A490,Sheet2!A:C,3,FALSE)</f>
        <v>273</v>
      </c>
      <c r="K490">
        <f>C490-J490</f>
        <v>-75</v>
      </c>
      <c r="L490">
        <f>VLOOKUP(A490,Sheet2!A:D,4,FALSE)</f>
        <v>24.840546757337879</v>
      </c>
      <c r="M490">
        <f>L490-D490</f>
        <v>-1.2556477475732422</v>
      </c>
    </row>
    <row r="491" spans="1:13" x14ac:dyDescent="0.25">
      <c r="A491" t="s">
        <v>377</v>
      </c>
      <c r="B491" t="s">
        <v>378</v>
      </c>
      <c r="C491">
        <v>191</v>
      </c>
      <c r="D491">
        <v>0.99062132305465</v>
      </c>
      <c r="E491">
        <v>-0.75137105000000004</v>
      </c>
      <c r="F491">
        <v>-1.2104980000000001</v>
      </c>
      <c r="G491">
        <v>-1.0452427</v>
      </c>
      <c r="H491">
        <v>-0.20102031000000001</v>
      </c>
      <c r="I491">
        <v>0.78710431000000003</v>
      </c>
      <c r="J491">
        <f>VLOOKUP(A491,Sheet2!A:C,3,FALSE)</f>
        <v>271</v>
      </c>
      <c r="K491">
        <f>C491-J491</f>
        <v>-80</v>
      </c>
      <c r="L491">
        <f>VLOOKUP(A491,Sheet2!A:D,4,FALSE)</f>
        <v>0.99512107469983002</v>
      </c>
      <c r="M491">
        <f>L491-D491</f>
        <v>4.4997516451800168E-3</v>
      </c>
    </row>
    <row r="492" spans="1:13" x14ac:dyDescent="0.25">
      <c r="A492" t="s">
        <v>489</v>
      </c>
      <c r="B492" t="s">
        <v>490</v>
      </c>
      <c r="C492">
        <v>248</v>
      </c>
      <c r="D492">
        <v>2.53525312811855</v>
      </c>
      <c r="E492">
        <v>0</v>
      </c>
      <c r="F492">
        <v>0</v>
      </c>
      <c r="G492">
        <v>0</v>
      </c>
      <c r="H492">
        <v>136.16117872000001</v>
      </c>
      <c r="I492">
        <v>9.9613042299999996</v>
      </c>
      <c r="J492">
        <f>VLOOKUP(A492,Sheet2!A:C,3,FALSE)</f>
        <v>328</v>
      </c>
      <c r="K492">
        <f>C492-J492</f>
        <v>-80</v>
      </c>
      <c r="L492">
        <f>VLOOKUP(A492,Sheet2!A:D,4,FALSE)</f>
        <v>1.2040195185148601</v>
      </c>
      <c r="M492">
        <f>L492-D492</f>
        <v>-1.3312336096036899</v>
      </c>
    </row>
    <row r="493" spans="1:13" x14ac:dyDescent="0.25">
      <c r="A493" t="s">
        <v>389</v>
      </c>
      <c r="B493" t="s">
        <v>390</v>
      </c>
      <c r="C493">
        <v>197</v>
      </c>
      <c r="D493">
        <v>61.656369778285317</v>
      </c>
      <c r="E493">
        <v>48.537492299999997</v>
      </c>
      <c r="F493">
        <v>61.163736610000001</v>
      </c>
      <c r="G493">
        <v>16.26130315</v>
      </c>
      <c r="H493">
        <v>15.916335269999999</v>
      </c>
      <c r="I493">
        <v>0.23944972</v>
      </c>
      <c r="J493">
        <f>VLOOKUP(A493,Sheet2!A:C,3,FALSE)</f>
        <v>284</v>
      </c>
      <c r="K493">
        <f>C493-J493</f>
        <v>-87</v>
      </c>
      <c r="L493">
        <f>VLOOKUP(A493,Sheet2!A:D,4,FALSE)</f>
        <v>55.651773763001053</v>
      </c>
      <c r="M493">
        <f>L493-D493</f>
        <v>-6.0045960152842639</v>
      </c>
    </row>
    <row r="494" spans="1:13" x14ac:dyDescent="0.25">
      <c r="A494" t="s">
        <v>393</v>
      </c>
      <c r="B494" t="s">
        <v>394</v>
      </c>
      <c r="C494">
        <v>199</v>
      </c>
      <c r="D494">
        <v>1.1698213777E-4</v>
      </c>
      <c r="E494">
        <v>79.533435780000005</v>
      </c>
      <c r="F494">
        <v>168.81638366999999</v>
      </c>
      <c r="G494">
        <v>133.07626245</v>
      </c>
      <c r="H494">
        <v>-36.548111910000003</v>
      </c>
      <c r="I494">
        <v>-4.73184687</v>
      </c>
      <c r="J494">
        <f>VLOOKUP(A494,Sheet2!A:C,3,FALSE)</f>
        <v>293</v>
      </c>
      <c r="K494">
        <f>C494-J494</f>
        <v>-94</v>
      </c>
      <c r="L494">
        <f>VLOOKUP(A494,Sheet2!A:D,4,FALSE)</f>
        <v>1.0027726526E-4</v>
      </c>
      <c r="M494">
        <f>L494-D494</f>
        <v>-1.6704872509999994E-5</v>
      </c>
    </row>
    <row r="495" spans="1:13" x14ac:dyDescent="0.25">
      <c r="A495" t="s">
        <v>751</v>
      </c>
      <c r="B495" t="s">
        <v>752</v>
      </c>
      <c r="C495">
        <v>383</v>
      </c>
      <c r="D495">
        <v>4.9559155960991097</v>
      </c>
      <c r="E495">
        <v>104.84573374</v>
      </c>
      <c r="F495">
        <v>168.33912828999999</v>
      </c>
      <c r="G495">
        <v>84.436868399999994</v>
      </c>
      <c r="H495">
        <v>27.32255112</v>
      </c>
      <c r="I495">
        <v>5.2716999400000004</v>
      </c>
      <c r="J495">
        <f>VLOOKUP(A495,Sheet2!A:C,3,FALSE)</f>
        <v>478</v>
      </c>
      <c r="K495">
        <f>C495-J495</f>
        <v>-95</v>
      </c>
      <c r="L495">
        <f>VLOOKUP(A495,Sheet2!A:D,4,FALSE)</f>
        <v>3.15736904789396</v>
      </c>
      <c r="M495">
        <f>L495-D495</f>
        <v>-1.7985465482051497</v>
      </c>
    </row>
    <row r="496" spans="1:13" x14ac:dyDescent="0.25">
      <c r="A496" t="s">
        <v>349</v>
      </c>
      <c r="B496" t="s">
        <v>350</v>
      </c>
      <c r="C496">
        <v>176</v>
      </c>
      <c r="D496">
        <v>135.4745519151106</v>
      </c>
      <c r="E496">
        <v>84.023315949999997</v>
      </c>
      <c r="F496">
        <v>109.84717182999999</v>
      </c>
      <c r="G496">
        <v>86.180179089999996</v>
      </c>
      <c r="H496">
        <v>46.711136719999999</v>
      </c>
      <c r="I496">
        <v>42.573971020000002</v>
      </c>
      <c r="J496">
        <f>VLOOKUP(A496,Sheet2!A:C,3,FALSE)</f>
        <v>280</v>
      </c>
      <c r="K496">
        <f>C496-J496</f>
        <v>-104</v>
      </c>
      <c r="L496">
        <f>VLOOKUP(A496,Sheet2!A:D,4,FALSE)</f>
        <v>93.030896616297042</v>
      </c>
      <c r="M496">
        <f>L496-D496</f>
        <v>-42.443655298813553</v>
      </c>
    </row>
    <row r="497" spans="1:13" x14ac:dyDescent="0.25">
      <c r="A497" t="s">
        <v>381</v>
      </c>
      <c r="B497" t="s">
        <v>382</v>
      </c>
      <c r="C497">
        <v>193</v>
      </c>
      <c r="D497">
        <v>0.97455696580466999</v>
      </c>
      <c r="E497">
        <v>19.164972089999999</v>
      </c>
      <c r="F497">
        <v>23.359366529999999</v>
      </c>
      <c r="G497">
        <v>35.450826800000002</v>
      </c>
      <c r="H497">
        <v>16.150149769999999</v>
      </c>
      <c r="I497">
        <v>-14.14233121</v>
      </c>
      <c r="J497">
        <f>VLOOKUP(A497,Sheet2!A:C,3,FALSE)</f>
        <v>299</v>
      </c>
      <c r="K497">
        <f>C497-J497</f>
        <v>-106</v>
      </c>
      <c r="L497">
        <f>VLOOKUP(A497,Sheet2!A:D,4,FALSE)</f>
        <v>0.75310271673491003</v>
      </c>
      <c r="M497">
        <f>L497-D497</f>
        <v>-0.22145424906975997</v>
      </c>
    </row>
    <row r="498" spans="1:13" x14ac:dyDescent="0.25">
      <c r="A498" t="s">
        <v>361</v>
      </c>
      <c r="B498" t="s">
        <v>362</v>
      </c>
      <c r="C498">
        <v>182</v>
      </c>
      <c r="D498">
        <v>0.47925863836111998</v>
      </c>
      <c r="E498">
        <v>51.467780019999999</v>
      </c>
      <c r="F498">
        <v>114.3548263</v>
      </c>
      <c r="G498">
        <v>121.48598108</v>
      </c>
      <c r="H498">
        <v>1.6908783999999999</v>
      </c>
      <c r="I498">
        <v>13.74540041</v>
      </c>
      <c r="J498">
        <f>VLOOKUP(A498,Sheet2!A:C,3,FALSE)</f>
        <v>289</v>
      </c>
      <c r="K498">
        <f>C498-J498</f>
        <v>-107</v>
      </c>
      <c r="L498">
        <f>VLOOKUP(A498,Sheet2!A:D,4,FALSE)</f>
        <v>0.35514340725068</v>
      </c>
      <c r="M498">
        <f>L498-D498</f>
        <v>-0.12411523111043998</v>
      </c>
    </row>
    <row r="499" spans="1:13" x14ac:dyDescent="0.25">
      <c r="A499" t="s">
        <v>376</v>
      </c>
      <c r="B499" t="s">
        <v>376</v>
      </c>
      <c r="C499">
        <v>190</v>
      </c>
      <c r="D499">
        <v>1.8258929755740501</v>
      </c>
      <c r="E499">
        <v>3.8375968399999998</v>
      </c>
      <c r="F499">
        <v>107.00428783</v>
      </c>
      <c r="G499">
        <v>78.94718331</v>
      </c>
      <c r="H499">
        <v>-8.8482171699999999</v>
      </c>
      <c r="I499">
        <v>-1.71581648</v>
      </c>
      <c r="J499">
        <f>VLOOKUP(A499,Sheet2!A:C,3,FALSE)</f>
        <v>297</v>
      </c>
      <c r="K499">
        <f>C499-J499</f>
        <v>-107</v>
      </c>
      <c r="L499">
        <f>VLOOKUP(A499,Sheet2!A:D,4,FALSE)</f>
        <v>1.3596412289644499</v>
      </c>
      <c r="M499">
        <f>L499-D499</f>
        <v>-0.46625174660960012</v>
      </c>
    </row>
    <row r="500" spans="1:13" x14ac:dyDescent="0.25">
      <c r="A500" t="s">
        <v>638</v>
      </c>
      <c r="B500" t="s">
        <v>639</v>
      </c>
      <c r="C500">
        <v>325</v>
      </c>
      <c r="D500">
        <v>2.83078178598769</v>
      </c>
      <c r="E500">
        <v>66.971720840000003</v>
      </c>
      <c r="F500">
        <v>425.5809678</v>
      </c>
      <c r="G500">
        <v>408.17709487000002</v>
      </c>
      <c r="H500">
        <v>35.550788279999999</v>
      </c>
      <c r="I500">
        <v>-8.60598302</v>
      </c>
      <c r="J500">
        <f>VLOOKUP(A500,Sheet2!A:C,3,FALSE)</f>
        <v>475</v>
      </c>
      <c r="K500">
        <f>C500-J500</f>
        <v>-150</v>
      </c>
      <c r="L500">
        <f>VLOOKUP(A500,Sheet2!A:D,4,FALSE)</f>
        <v>1.29302764353674</v>
      </c>
      <c r="M500">
        <f>L500-D500</f>
        <v>-1.53775414245095</v>
      </c>
    </row>
    <row r="501" spans="1:13" x14ac:dyDescent="0.25">
      <c r="A501" t="s">
        <v>626</v>
      </c>
      <c r="B501" t="s">
        <v>627</v>
      </c>
      <c r="C501">
        <v>319</v>
      </c>
      <c r="D501">
        <v>7.7651813513039999E-2</v>
      </c>
      <c r="E501">
        <v>795.56600390999995</v>
      </c>
      <c r="F501">
        <v>748.62805435999996</v>
      </c>
      <c r="G501">
        <v>593.46363391</v>
      </c>
      <c r="H501">
        <v>-48.344641240000001</v>
      </c>
      <c r="I501">
        <v>-17.740663470000001</v>
      </c>
      <c r="J501">
        <f>VLOOKUP(A501,Sheet2!A:C,3,FALSE)</f>
        <v>482</v>
      </c>
      <c r="K501">
        <f>C501-J501</f>
        <v>-163</v>
      </c>
      <c r="L501">
        <f>VLOOKUP(A501,Sheet2!A:D,4,FALSE)</f>
        <v>3.412948992341E-2</v>
      </c>
      <c r="M501">
        <f>L501-D501</f>
        <v>-4.3522323589629999E-2</v>
      </c>
    </row>
  </sheetData>
  <autoFilter ref="A1:M1" xr:uid="{00000000-0001-0000-0000-000000000000}">
    <sortState xmlns:xlrd2="http://schemas.microsoft.com/office/spreadsheetml/2017/richdata2" ref="A2:M501">
      <sortCondition descending="1" ref="K1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D5003-2DAD-400E-8B8F-C268ADD041DF}">
  <dimension ref="A1:I501"/>
  <sheetViews>
    <sheetView workbookViewId="0">
      <selection sqref="A1:I501"/>
    </sheetView>
  </sheetViews>
  <sheetFormatPr defaultRowHeight="15" x14ac:dyDescent="0.25"/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t="s">
        <v>9</v>
      </c>
      <c r="B2" t="s">
        <v>10</v>
      </c>
      <c r="C2">
        <v>1</v>
      </c>
      <c r="D2">
        <v>45192.33967015877</v>
      </c>
      <c r="E2">
        <v>22.295407480000001</v>
      </c>
      <c r="F2">
        <v>33.84800748</v>
      </c>
      <c r="G2">
        <v>3.28676996</v>
      </c>
      <c r="H2">
        <v>-4.3041574200000001</v>
      </c>
      <c r="I2">
        <v>-13.7237478</v>
      </c>
    </row>
    <row r="3" spans="1:9" x14ac:dyDescent="0.25">
      <c r="A3" t="s">
        <v>11</v>
      </c>
      <c r="B3" t="s">
        <v>12</v>
      </c>
      <c r="C3">
        <v>2</v>
      </c>
      <c r="D3">
        <v>3275.3977124774992</v>
      </c>
      <c r="E3">
        <v>28.481976490000001</v>
      </c>
      <c r="F3">
        <v>54.233340609999999</v>
      </c>
      <c r="G3">
        <v>11.24527466</v>
      </c>
      <c r="H3">
        <v>-6.9134031800000004</v>
      </c>
      <c r="I3">
        <v>-15.75409123</v>
      </c>
    </row>
    <row r="4" spans="1:9" x14ac:dyDescent="0.25">
      <c r="A4" t="s">
        <v>13</v>
      </c>
      <c r="B4" t="s">
        <v>14</v>
      </c>
      <c r="C4">
        <v>3</v>
      </c>
      <c r="D4">
        <v>2.2616363014825702</v>
      </c>
      <c r="E4">
        <v>43.652182789999998</v>
      </c>
      <c r="F4">
        <v>68.645768239999995</v>
      </c>
      <c r="G4">
        <v>58.491686260000002</v>
      </c>
      <c r="H4">
        <v>-18.714277020000001</v>
      </c>
      <c r="I4">
        <v>-16.34292202</v>
      </c>
    </row>
    <row r="5" spans="1:9" x14ac:dyDescent="0.25">
      <c r="A5" t="s">
        <v>17</v>
      </c>
      <c r="B5" t="s">
        <v>18</v>
      </c>
      <c r="C5">
        <v>4</v>
      </c>
      <c r="D5">
        <v>1.0004435819945501</v>
      </c>
      <c r="E5">
        <v>-2.2465349999999999E-2</v>
      </c>
      <c r="F5">
        <v>5.8004890000000003E-2</v>
      </c>
      <c r="G5">
        <v>2.0050689999999999E-2</v>
      </c>
      <c r="H5">
        <v>-3.4816380000000001E-2</v>
      </c>
      <c r="I5">
        <v>-1.7842699999999999E-3</v>
      </c>
    </row>
    <row r="6" spans="1:9" x14ac:dyDescent="0.25">
      <c r="A6" t="s">
        <v>15</v>
      </c>
      <c r="B6" t="s">
        <v>16</v>
      </c>
      <c r="C6">
        <v>5</v>
      </c>
      <c r="D6">
        <v>391.39814193167928</v>
      </c>
      <c r="E6">
        <v>7.1696995799999996</v>
      </c>
      <c r="F6">
        <v>24.978937129999998</v>
      </c>
      <c r="G6">
        <v>13.94276687</v>
      </c>
      <c r="H6">
        <v>-16.431590709999998</v>
      </c>
      <c r="I6">
        <v>-20.41080427</v>
      </c>
    </row>
    <row r="7" spans="1:9" x14ac:dyDescent="0.25">
      <c r="A7" t="s">
        <v>19</v>
      </c>
      <c r="B7" t="s">
        <v>19</v>
      </c>
      <c r="C7">
        <v>6</v>
      </c>
      <c r="D7">
        <v>1.0531020044114501</v>
      </c>
      <c r="E7">
        <v>18.418396009999999</v>
      </c>
      <c r="F7">
        <v>68.125940720000003</v>
      </c>
      <c r="G7">
        <v>32.092051769999998</v>
      </c>
      <c r="H7">
        <v>-11.464957399999999</v>
      </c>
      <c r="I7">
        <v>-22.12813371</v>
      </c>
    </row>
    <row r="8" spans="1:9" x14ac:dyDescent="0.25">
      <c r="A8" t="s">
        <v>26</v>
      </c>
      <c r="B8" t="s">
        <v>27</v>
      </c>
      <c r="C8">
        <v>7</v>
      </c>
      <c r="D8">
        <v>153.5917730484525</v>
      </c>
      <c r="E8">
        <v>264.01865586999998</v>
      </c>
      <c r="F8">
        <v>360.23009271000001</v>
      </c>
      <c r="G8">
        <v>306.22339507999999</v>
      </c>
      <c r="H8">
        <v>39.20252945</v>
      </c>
      <c r="I8">
        <v>-17.98525845</v>
      </c>
    </row>
    <row r="9" spans="1:9" x14ac:dyDescent="0.25">
      <c r="A9" t="s">
        <v>20</v>
      </c>
      <c r="B9" t="s">
        <v>21</v>
      </c>
      <c r="C9">
        <v>8</v>
      </c>
      <c r="D9">
        <v>0.24161557446285001</v>
      </c>
      <c r="E9">
        <v>-28.107349429999999</v>
      </c>
      <c r="F9">
        <v>10.639255889999999</v>
      </c>
      <c r="G9">
        <v>-1.2218579899999999</v>
      </c>
      <c r="H9">
        <v>-13.417927990000001</v>
      </c>
      <c r="I9">
        <v>-19.190464299999999</v>
      </c>
    </row>
    <row r="10" spans="1:9" x14ac:dyDescent="0.25">
      <c r="A10" t="s">
        <v>22</v>
      </c>
      <c r="B10" t="s">
        <v>23</v>
      </c>
      <c r="C10">
        <v>9</v>
      </c>
      <c r="D10">
        <v>1.0002302171547801</v>
      </c>
      <c r="E10">
        <v>9.6599400000000005E-3</v>
      </c>
      <c r="F10">
        <v>3.8088829999999997E-2</v>
      </c>
      <c r="G10">
        <v>5.8807930000000001E-2</v>
      </c>
      <c r="H10">
        <v>-1.046655E-2</v>
      </c>
      <c r="I10">
        <v>7.6084799999999999E-3</v>
      </c>
    </row>
    <row r="11" spans="1:9" x14ac:dyDescent="0.25">
      <c r="A11" t="s">
        <v>24</v>
      </c>
      <c r="B11" t="s">
        <v>25</v>
      </c>
      <c r="C11">
        <v>10</v>
      </c>
      <c r="D11">
        <v>25.775206826813989</v>
      </c>
      <c r="E11">
        <v>7.5565385100000002</v>
      </c>
      <c r="F11">
        <v>66.433578659999995</v>
      </c>
      <c r="G11">
        <v>31.34643428</v>
      </c>
      <c r="H11">
        <v>-14.80899185</v>
      </c>
      <c r="I11">
        <v>-26.558895979999999</v>
      </c>
    </row>
    <row r="12" spans="1:9" x14ac:dyDescent="0.25">
      <c r="A12" t="s">
        <v>28</v>
      </c>
      <c r="B12" t="s">
        <v>29</v>
      </c>
      <c r="C12">
        <v>11</v>
      </c>
      <c r="D12">
        <v>21.872524571600859</v>
      </c>
      <c r="E12">
        <v>-10.44831158</v>
      </c>
      <c r="F12">
        <v>5.4982879699999998</v>
      </c>
      <c r="G12">
        <v>-17.284080509999999</v>
      </c>
      <c r="H12">
        <v>-27.84617665</v>
      </c>
      <c r="I12">
        <v>-22.863893879999999</v>
      </c>
    </row>
    <row r="13" spans="1:9" x14ac:dyDescent="0.25">
      <c r="A13" t="s">
        <v>30</v>
      </c>
      <c r="B13" t="s">
        <v>31</v>
      </c>
      <c r="C13">
        <v>12</v>
      </c>
      <c r="D13">
        <v>1.00024398424247</v>
      </c>
      <c r="E13">
        <v>-5.6496000000000003E-3</v>
      </c>
      <c r="F13">
        <v>4.0722689999999999E-2</v>
      </c>
      <c r="G13">
        <v>4.943057E-2</v>
      </c>
      <c r="H13">
        <v>-1.665896E-2</v>
      </c>
      <c r="I13">
        <v>6.4292500000000001E-3</v>
      </c>
    </row>
    <row r="14" spans="1:9" x14ac:dyDescent="0.25">
      <c r="A14" t="s">
        <v>34</v>
      </c>
      <c r="B14" t="s">
        <v>35</v>
      </c>
      <c r="C14">
        <v>13</v>
      </c>
      <c r="D14">
        <v>649.91010095888987</v>
      </c>
      <c r="E14">
        <v>5.29259141</v>
      </c>
      <c r="F14">
        <v>31.135466510000001</v>
      </c>
      <c r="G14">
        <v>16.083575270000001</v>
      </c>
      <c r="H14">
        <v>1.9919008</v>
      </c>
      <c r="I14">
        <v>-14.67917993</v>
      </c>
    </row>
    <row r="15" spans="1:9" x14ac:dyDescent="0.25">
      <c r="A15" t="s">
        <v>38</v>
      </c>
      <c r="B15" t="s">
        <v>39</v>
      </c>
      <c r="C15">
        <v>14</v>
      </c>
      <c r="D15">
        <v>25.69727400221959</v>
      </c>
      <c r="E15">
        <v>4.5389635200000003</v>
      </c>
      <c r="F15">
        <v>41.059700659999997</v>
      </c>
      <c r="G15">
        <v>12.45841495</v>
      </c>
      <c r="H15">
        <v>-4.6224810500000002</v>
      </c>
      <c r="I15">
        <v>-25.278204209999998</v>
      </c>
    </row>
    <row r="16" spans="1:9" x14ac:dyDescent="0.25">
      <c r="A16" t="s">
        <v>36</v>
      </c>
      <c r="B16" t="s">
        <v>37</v>
      </c>
      <c r="C16">
        <v>15</v>
      </c>
      <c r="D16">
        <v>172.61435395204549</v>
      </c>
      <c r="E16">
        <v>2.10246055</v>
      </c>
      <c r="F16">
        <v>29.360630960000002</v>
      </c>
      <c r="G16">
        <v>15.17236112</v>
      </c>
      <c r="H16">
        <v>-8.1752039999999998E-2</v>
      </c>
      <c r="I16">
        <v>-20.51488531</v>
      </c>
    </row>
    <row r="17" spans="1:9" x14ac:dyDescent="0.25">
      <c r="A17" t="s">
        <v>32</v>
      </c>
      <c r="B17" t="s">
        <v>33</v>
      </c>
      <c r="C17">
        <v>16</v>
      </c>
      <c r="D17">
        <v>25.802535877428561</v>
      </c>
      <c r="E17">
        <v>339.42519148000002</v>
      </c>
      <c r="F17">
        <v>213.59365095000001</v>
      </c>
      <c r="G17">
        <v>90.646878049999998</v>
      </c>
      <c r="H17">
        <v>-17.920792989999999</v>
      </c>
      <c r="I17">
        <v>-18.48954311</v>
      </c>
    </row>
    <row r="18" spans="1:9" x14ac:dyDescent="0.25">
      <c r="A18" t="s">
        <v>40</v>
      </c>
      <c r="B18" t="s">
        <v>41</v>
      </c>
      <c r="C18">
        <v>17</v>
      </c>
      <c r="D18">
        <v>45204.609298028437</v>
      </c>
      <c r="E18">
        <v>22.682231359999999</v>
      </c>
      <c r="F18">
        <v>33.975583610000001</v>
      </c>
      <c r="G18">
        <v>3.5081203200000002</v>
      </c>
      <c r="H18">
        <v>-4.7338444099999997</v>
      </c>
      <c r="I18">
        <v>-13.738725690000001</v>
      </c>
    </row>
    <row r="19" spans="1:9" x14ac:dyDescent="0.25">
      <c r="A19" t="s">
        <v>44</v>
      </c>
      <c r="B19" t="s">
        <v>45</v>
      </c>
      <c r="C19">
        <v>18</v>
      </c>
      <c r="D19">
        <v>56.888725899142358</v>
      </c>
      <c r="E19">
        <v>-27.926057759999999</v>
      </c>
      <c r="F19">
        <v>43.567567500000003</v>
      </c>
      <c r="G19">
        <v>-6.6845047500000003</v>
      </c>
      <c r="H19">
        <v>-10.67537317</v>
      </c>
      <c r="I19">
        <v>-25.131481910000002</v>
      </c>
    </row>
    <row r="20" spans="1:9" x14ac:dyDescent="0.25">
      <c r="A20" t="s">
        <v>42</v>
      </c>
      <c r="B20" t="s">
        <v>43</v>
      </c>
      <c r="C20">
        <v>19</v>
      </c>
      <c r="D20">
        <v>1.2278041940423501</v>
      </c>
      <c r="E20">
        <v>-15.44370498</v>
      </c>
      <c r="F20">
        <v>17.862673350000001</v>
      </c>
      <c r="G20">
        <v>12.90116164</v>
      </c>
      <c r="H20">
        <v>-10.31900044</v>
      </c>
      <c r="I20">
        <v>-23.545986660000001</v>
      </c>
    </row>
    <row r="21" spans="1:9" x14ac:dyDescent="0.25">
      <c r="A21" t="s">
        <v>54</v>
      </c>
      <c r="B21" t="s">
        <v>55</v>
      </c>
      <c r="C21">
        <v>20</v>
      </c>
      <c r="D21">
        <v>78.17903190176294</v>
      </c>
      <c r="E21">
        <v>1.8676656899999999</v>
      </c>
      <c r="F21">
        <v>42.367756759999999</v>
      </c>
      <c r="G21">
        <v>22.39597594</v>
      </c>
      <c r="H21">
        <v>2.55322936</v>
      </c>
      <c r="I21">
        <v>-26.817310729999999</v>
      </c>
    </row>
    <row r="22" spans="1:9" x14ac:dyDescent="0.25">
      <c r="A22" t="s">
        <v>48</v>
      </c>
      <c r="B22" t="s">
        <v>49</v>
      </c>
      <c r="C22">
        <v>21</v>
      </c>
      <c r="D22">
        <v>34.70382460456316</v>
      </c>
      <c r="E22">
        <v>135.90643567000001</v>
      </c>
      <c r="F22">
        <v>181.20760476000001</v>
      </c>
      <c r="G22">
        <v>132.23851044</v>
      </c>
      <c r="H22">
        <v>-21.703339400000001</v>
      </c>
      <c r="I22">
        <v>-23.110752189999999</v>
      </c>
    </row>
    <row r="23" spans="1:9" x14ac:dyDescent="0.25">
      <c r="A23" t="s">
        <v>46</v>
      </c>
      <c r="B23" t="s">
        <v>47</v>
      </c>
      <c r="C23">
        <v>22</v>
      </c>
      <c r="D23">
        <v>0.31337038782474003</v>
      </c>
      <c r="E23">
        <v>-11.49514192</v>
      </c>
      <c r="F23">
        <v>28.582159600000001</v>
      </c>
      <c r="G23">
        <v>7.5463081699999996</v>
      </c>
      <c r="H23">
        <v>-8.4813428300000009</v>
      </c>
      <c r="I23">
        <v>-22.729460360000001</v>
      </c>
    </row>
    <row r="24" spans="1:9" x14ac:dyDescent="0.25">
      <c r="A24" t="s">
        <v>52</v>
      </c>
      <c r="B24" t="s">
        <v>53</v>
      </c>
      <c r="C24">
        <v>23</v>
      </c>
      <c r="D24">
        <v>0.11057192439864</v>
      </c>
      <c r="E24">
        <v>-5.3699502499999996</v>
      </c>
      <c r="F24">
        <v>42.601978639999999</v>
      </c>
      <c r="G24">
        <v>9.4469370099999992</v>
      </c>
      <c r="H24">
        <v>-11.9080131</v>
      </c>
      <c r="I24">
        <v>-24.790985559999999</v>
      </c>
    </row>
    <row r="25" spans="1:9" x14ac:dyDescent="0.25">
      <c r="A25" t="s">
        <v>50</v>
      </c>
      <c r="B25" t="s">
        <v>51</v>
      </c>
      <c r="C25">
        <v>24</v>
      </c>
      <c r="D25">
        <v>54.656180735259902</v>
      </c>
      <c r="E25">
        <v>-9.3928629899999994</v>
      </c>
      <c r="F25">
        <v>9.9816054199999993</v>
      </c>
      <c r="G25">
        <v>-5.0643378400000003</v>
      </c>
      <c r="H25">
        <v>-15.77824144</v>
      </c>
      <c r="I25">
        <v>-23.256756679999999</v>
      </c>
    </row>
    <row r="26" spans="1:9" x14ac:dyDescent="0.25">
      <c r="A26" t="s">
        <v>57</v>
      </c>
      <c r="B26" t="s">
        <v>58</v>
      </c>
      <c r="C26">
        <v>25</v>
      </c>
      <c r="D26">
        <v>0.99897816501723002</v>
      </c>
      <c r="E26">
        <v>-0.24280429000000001</v>
      </c>
      <c r="F26">
        <v>-8.6249640000000002E-2</v>
      </c>
      <c r="G26">
        <v>-0.24782552999999999</v>
      </c>
      <c r="H26">
        <v>-0.19314031000000001</v>
      </c>
      <c r="I26">
        <v>-0.11227009</v>
      </c>
    </row>
    <row r="27" spans="1:9" x14ac:dyDescent="0.25">
      <c r="A27" t="s">
        <v>56</v>
      </c>
      <c r="B27" t="s">
        <v>56</v>
      </c>
      <c r="C27">
        <v>26</v>
      </c>
      <c r="D27">
        <v>6.37344133204064</v>
      </c>
      <c r="E27">
        <v>-29.300718509999999</v>
      </c>
      <c r="F27">
        <v>6.6758687600000002</v>
      </c>
      <c r="G27">
        <v>-1.47257262</v>
      </c>
      <c r="H27">
        <v>-3.6871709699999999</v>
      </c>
      <c r="I27">
        <v>-31.804960690000001</v>
      </c>
    </row>
    <row r="28" spans="1:9" x14ac:dyDescent="0.25">
      <c r="A28" t="s">
        <v>59</v>
      </c>
      <c r="B28" t="s">
        <v>60</v>
      </c>
      <c r="C28">
        <v>27</v>
      </c>
      <c r="D28">
        <v>8.4912988658259997E-2</v>
      </c>
      <c r="E28">
        <v>13.29535907</v>
      </c>
      <c r="F28">
        <v>37.351275450000003</v>
      </c>
      <c r="G28">
        <v>19.32316664</v>
      </c>
      <c r="H28">
        <v>-5.3635997499999997</v>
      </c>
      <c r="I28">
        <v>-16.725123369999999</v>
      </c>
    </row>
    <row r="29" spans="1:9" x14ac:dyDescent="0.25">
      <c r="A29" t="s">
        <v>68</v>
      </c>
      <c r="B29" t="s">
        <v>69</v>
      </c>
      <c r="C29">
        <v>28</v>
      </c>
      <c r="D29">
        <v>64.836616389606405</v>
      </c>
      <c r="E29">
        <v>96.083173040000005</v>
      </c>
      <c r="F29">
        <v>116.43730398</v>
      </c>
      <c r="G29">
        <v>48.027101999999999</v>
      </c>
      <c r="H29">
        <v>29.15653271</v>
      </c>
      <c r="I29">
        <v>-17.907544829999999</v>
      </c>
    </row>
    <row r="30" spans="1:9" x14ac:dyDescent="0.25">
      <c r="A30" t="s">
        <v>88</v>
      </c>
      <c r="B30" t="s">
        <v>89</v>
      </c>
      <c r="C30">
        <v>29</v>
      </c>
      <c r="D30">
        <v>1.59799598544535</v>
      </c>
      <c r="E30">
        <v>58.658326979999998</v>
      </c>
      <c r="F30">
        <v>79.570643039999993</v>
      </c>
      <c r="G30">
        <v>93.330986609999997</v>
      </c>
      <c r="H30">
        <v>39.768345060000001</v>
      </c>
      <c r="I30">
        <v>7.1736381600000003</v>
      </c>
    </row>
    <row r="31" spans="1:9" x14ac:dyDescent="0.25">
      <c r="A31" t="s">
        <v>61</v>
      </c>
      <c r="B31" t="s">
        <v>62</v>
      </c>
      <c r="C31">
        <v>30</v>
      </c>
      <c r="D31">
        <v>248.0094030329461</v>
      </c>
      <c r="E31">
        <v>-9.5860163699999994</v>
      </c>
      <c r="F31">
        <v>16.897377680000002</v>
      </c>
      <c r="G31">
        <v>-4.5644083000000002</v>
      </c>
      <c r="H31">
        <v>-13.56743518</v>
      </c>
      <c r="I31">
        <v>-19.655126379999999</v>
      </c>
    </row>
    <row r="32" spans="1:9" x14ac:dyDescent="0.25">
      <c r="A32" t="s">
        <v>67</v>
      </c>
      <c r="B32" t="s">
        <v>67</v>
      </c>
      <c r="C32">
        <v>31</v>
      </c>
      <c r="D32">
        <v>4.5478401035632601</v>
      </c>
      <c r="E32">
        <v>-13.05518859</v>
      </c>
      <c r="F32">
        <v>10.97670886</v>
      </c>
      <c r="G32">
        <v>5.1019328699999997</v>
      </c>
      <c r="H32">
        <v>-9.1838943799999999</v>
      </c>
      <c r="I32">
        <v>-24.62095764</v>
      </c>
    </row>
    <row r="33" spans="1:9" x14ac:dyDescent="0.25">
      <c r="A33" t="s">
        <v>74</v>
      </c>
      <c r="B33" t="s">
        <v>75</v>
      </c>
      <c r="C33">
        <v>32</v>
      </c>
      <c r="D33">
        <v>19.243319095108319</v>
      </c>
      <c r="E33">
        <v>44.024060120000001</v>
      </c>
      <c r="F33">
        <v>41.228427539999998</v>
      </c>
      <c r="G33">
        <v>45.293814210000001</v>
      </c>
      <c r="H33">
        <v>-15.010544830000001</v>
      </c>
      <c r="I33">
        <v>-26.62553089</v>
      </c>
    </row>
    <row r="34" spans="1:9" x14ac:dyDescent="0.25">
      <c r="A34" t="s">
        <v>65</v>
      </c>
      <c r="B34" t="s">
        <v>66</v>
      </c>
      <c r="C34">
        <v>33</v>
      </c>
      <c r="D34">
        <v>319.32262643767842</v>
      </c>
      <c r="E34">
        <v>-2.4380995699999999</v>
      </c>
      <c r="F34">
        <v>6.4294427699999996</v>
      </c>
      <c r="G34">
        <v>-10.953092099999999</v>
      </c>
      <c r="H34">
        <v>-20.866304159999999</v>
      </c>
      <c r="I34">
        <v>-19.836036140000001</v>
      </c>
    </row>
    <row r="35" spans="1:9" x14ac:dyDescent="0.25">
      <c r="A35" t="s">
        <v>96</v>
      </c>
      <c r="B35" t="s">
        <v>97</v>
      </c>
      <c r="C35">
        <v>34</v>
      </c>
      <c r="D35">
        <v>1.49660533941089</v>
      </c>
      <c r="E35">
        <v>29.732946439999999</v>
      </c>
      <c r="F35">
        <v>82.437372890000006</v>
      </c>
      <c r="G35">
        <v>70.305117159999995</v>
      </c>
      <c r="H35">
        <v>50.53408357</v>
      </c>
      <c r="I35">
        <v>-15.23604958</v>
      </c>
    </row>
    <row r="36" spans="1:9" x14ac:dyDescent="0.25">
      <c r="A36" t="s">
        <v>63</v>
      </c>
      <c r="B36" t="s">
        <v>64</v>
      </c>
      <c r="C36">
        <v>35</v>
      </c>
      <c r="D36">
        <v>18.51259738088909</v>
      </c>
      <c r="E36">
        <v>2.7996360400000002</v>
      </c>
      <c r="F36">
        <v>28.250274510000001</v>
      </c>
      <c r="G36">
        <v>2.4405402299999999</v>
      </c>
      <c r="H36">
        <v>-17.306330389999999</v>
      </c>
      <c r="I36">
        <v>-23.597956679999999</v>
      </c>
    </row>
    <row r="37" spans="1:9" x14ac:dyDescent="0.25">
      <c r="A37" t="s">
        <v>80</v>
      </c>
      <c r="B37" t="s">
        <v>81</v>
      </c>
      <c r="C37">
        <v>36</v>
      </c>
      <c r="D37">
        <v>0.16024093981095</v>
      </c>
      <c r="E37">
        <v>31.7467902</v>
      </c>
      <c r="F37">
        <v>34.641896250000002</v>
      </c>
      <c r="G37">
        <v>19.07428638</v>
      </c>
      <c r="H37">
        <v>3.6637575999999998</v>
      </c>
      <c r="I37">
        <v>-16.79521613</v>
      </c>
    </row>
    <row r="38" spans="1:9" x14ac:dyDescent="0.25">
      <c r="A38" t="s">
        <v>70</v>
      </c>
      <c r="B38" t="s">
        <v>71</v>
      </c>
      <c r="C38">
        <v>37</v>
      </c>
      <c r="D38">
        <v>61.639317715885973</v>
      </c>
      <c r="E38">
        <v>1422.9238996500001</v>
      </c>
      <c r="F38">
        <v>235.18182089000001</v>
      </c>
      <c r="G38">
        <v>42.630674540000001</v>
      </c>
      <c r="H38">
        <v>-13.24995137</v>
      </c>
      <c r="I38">
        <v>-20.78215883</v>
      </c>
    </row>
    <row r="39" spans="1:9" x14ac:dyDescent="0.25">
      <c r="A39" t="s">
        <v>120</v>
      </c>
      <c r="B39" t="s">
        <v>121</v>
      </c>
      <c r="C39">
        <v>38</v>
      </c>
      <c r="D39">
        <v>303.87915075000171</v>
      </c>
      <c r="E39">
        <v>580.03460356999994</v>
      </c>
      <c r="F39">
        <v>279.77764701000001</v>
      </c>
      <c r="G39">
        <v>102.868517</v>
      </c>
      <c r="H39">
        <v>66.191099219999998</v>
      </c>
      <c r="I39">
        <v>-5.7949552200000003</v>
      </c>
    </row>
    <row r="40" spans="1:9" x14ac:dyDescent="0.25">
      <c r="A40" t="s">
        <v>72</v>
      </c>
      <c r="B40" t="s">
        <v>73</v>
      </c>
      <c r="C40">
        <v>39</v>
      </c>
      <c r="D40">
        <v>0.77639295547647003</v>
      </c>
      <c r="E40">
        <v>11.19020574</v>
      </c>
      <c r="F40">
        <v>13.922243379999999</v>
      </c>
      <c r="G40">
        <v>14.527919880000001</v>
      </c>
      <c r="H40">
        <v>-10.43728772</v>
      </c>
      <c r="I40">
        <v>-22.55502706</v>
      </c>
    </row>
    <row r="41" spans="1:9" x14ac:dyDescent="0.25">
      <c r="A41" t="s">
        <v>82</v>
      </c>
      <c r="B41" t="s">
        <v>83</v>
      </c>
      <c r="C41">
        <v>40</v>
      </c>
      <c r="D41">
        <v>45203.982226795619</v>
      </c>
      <c r="E41">
        <v>22.369758269999998</v>
      </c>
      <c r="F41">
        <v>33.929744700000001</v>
      </c>
      <c r="G41">
        <v>3.1711711999999999</v>
      </c>
      <c r="H41">
        <v>-4.4839452399999997</v>
      </c>
      <c r="I41">
        <v>-13.28727389</v>
      </c>
    </row>
    <row r="42" spans="1:9" x14ac:dyDescent="0.25">
      <c r="A42" t="s">
        <v>124</v>
      </c>
      <c r="B42" t="s">
        <v>125</v>
      </c>
      <c r="C42">
        <v>41</v>
      </c>
      <c r="D42">
        <v>7.8075902025336896</v>
      </c>
      <c r="E42">
        <v>144.38245272</v>
      </c>
      <c r="F42">
        <v>273.05051950000001</v>
      </c>
      <c r="G42">
        <v>203.85801984</v>
      </c>
      <c r="H42">
        <v>46.423684999999999</v>
      </c>
      <c r="I42">
        <v>15.936554920000001</v>
      </c>
    </row>
    <row r="43" spans="1:9" x14ac:dyDescent="0.25">
      <c r="A43" t="s">
        <v>78</v>
      </c>
      <c r="B43" t="s">
        <v>79</v>
      </c>
      <c r="C43">
        <v>42</v>
      </c>
      <c r="D43">
        <v>4.0407051727179901</v>
      </c>
      <c r="E43">
        <v>18.551272560000001</v>
      </c>
      <c r="F43">
        <v>45.48748149</v>
      </c>
      <c r="G43">
        <v>26.072155200000001</v>
      </c>
      <c r="H43">
        <v>-21.56430319</v>
      </c>
      <c r="I43">
        <v>-26.605281430000002</v>
      </c>
    </row>
    <row r="44" spans="1:9" x14ac:dyDescent="0.25">
      <c r="A44" t="s">
        <v>169</v>
      </c>
      <c r="B44" t="s">
        <v>170</v>
      </c>
      <c r="C44">
        <v>43</v>
      </c>
      <c r="D44">
        <v>1.3624348017064101</v>
      </c>
      <c r="E44">
        <v>358.59247467</v>
      </c>
      <c r="F44">
        <v>488.93755678999997</v>
      </c>
      <c r="G44">
        <v>408.74276923000002</v>
      </c>
      <c r="H44">
        <v>92.796726770000006</v>
      </c>
      <c r="I44">
        <v>-20.79771435</v>
      </c>
    </row>
    <row r="45" spans="1:9" x14ac:dyDescent="0.25">
      <c r="A45" t="s">
        <v>76</v>
      </c>
      <c r="B45" t="s">
        <v>77</v>
      </c>
      <c r="C45">
        <v>44</v>
      </c>
      <c r="D45">
        <v>1.3390119550050601</v>
      </c>
      <c r="E45">
        <v>21.643782099999999</v>
      </c>
      <c r="F45">
        <v>40.146167589999997</v>
      </c>
      <c r="G45">
        <v>11.982778590000001</v>
      </c>
      <c r="H45">
        <v>-13.95773367</v>
      </c>
      <c r="I45">
        <v>-16.116121790000001</v>
      </c>
    </row>
    <row r="46" spans="1:9" x14ac:dyDescent="0.25">
      <c r="A46" t="s">
        <v>84</v>
      </c>
      <c r="B46" t="s">
        <v>85</v>
      </c>
      <c r="C46">
        <v>45</v>
      </c>
      <c r="D46">
        <v>45.689278705757808</v>
      </c>
      <c r="E46">
        <v>-13.03270809</v>
      </c>
      <c r="F46">
        <v>31.872623529999998</v>
      </c>
      <c r="G46">
        <v>2.3123402500000001</v>
      </c>
      <c r="H46">
        <v>-12.68680294</v>
      </c>
      <c r="I46">
        <v>-25.860602870000001</v>
      </c>
    </row>
    <row r="47" spans="1:9" x14ac:dyDescent="0.25">
      <c r="A47" t="s">
        <v>90</v>
      </c>
      <c r="B47" t="s">
        <v>91</v>
      </c>
      <c r="C47">
        <v>46</v>
      </c>
      <c r="D47">
        <v>159.21081082280969</v>
      </c>
      <c r="E47">
        <v>-6.2800522699999997</v>
      </c>
      <c r="F47">
        <v>15.28723029</v>
      </c>
      <c r="G47">
        <v>8.52531499</v>
      </c>
      <c r="H47">
        <v>-4.8382487799999998</v>
      </c>
      <c r="I47">
        <v>-16.281488289999999</v>
      </c>
    </row>
    <row r="48" spans="1:9" x14ac:dyDescent="0.25">
      <c r="A48" t="s">
        <v>92</v>
      </c>
      <c r="B48" t="s">
        <v>93</v>
      </c>
      <c r="C48">
        <v>47</v>
      </c>
      <c r="D48">
        <v>3.0942236290294498</v>
      </c>
      <c r="E48">
        <v>26.501323620000001</v>
      </c>
      <c r="F48">
        <v>6.7142970899999996</v>
      </c>
      <c r="G48">
        <v>8.7569729400000007</v>
      </c>
      <c r="H48">
        <v>5.5527365599999996</v>
      </c>
      <c r="I48">
        <v>-0.91777942000000001</v>
      </c>
    </row>
    <row r="49" spans="1:9" x14ac:dyDescent="0.25">
      <c r="A49" t="s">
        <v>86</v>
      </c>
      <c r="B49" t="s">
        <v>87</v>
      </c>
      <c r="C49">
        <v>48</v>
      </c>
      <c r="D49">
        <v>2860.3654627933238</v>
      </c>
      <c r="E49">
        <v>-10.986844850000001</v>
      </c>
      <c r="F49">
        <v>6.6997118599999999</v>
      </c>
      <c r="G49">
        <v>-9.5535598799999999</v>
      </c>
      <c r="H49">
        <v>-19.054900839999998</v>
      </c>
      <c r="I49">
        <v>-19.511628259999998</v>
      </c>
    </row>
    <row r="50" spans="1:9" x14ac:dyDescent="0.25">
      <c r="A50" t="s">
        <v>100</v>
      </c>
      <c r="B50" t="s">
        <v>101</v>
      </c>
      <c r="C50">
        <v>49</v>
      </c>
      <c r="D50">
        <v>143.67558262570861</v>
      </c>
      <c r="E50">
        <v>55.374445520000002</v>
      </c>
      <c r="F50">
        <v>60.163007810000003</v>
      </c>
      <c r="G50">
        <v>14.56669737</v>
      </c>
      <c r="H50">
        <v>-20.77178597</v>
      </c>
      <c r="I50">
        <v>-18.217426240000002</v>
      </c>
    </row>
    <row r="51" spans="1:9" x14ac:dyDescent="0.25">
      <c r="A51" t="s">
        <v>110</v>
      </c>
      <c r="B51" t="s">
        <v>111</v>
      </c>
      <c r="C51">
        <v>50</v>
      </c>
      <c r="D51">
        <v>315.85458776004288</v>
      </c>
      <c r="E51">
        <v>-37.321398119999998</v>
      </c>
      <c r="F51">
        <v>50.469125030000001</v>
      </c>
      <c r="G51">
        <v>45.082852080000002</v>
      </c>
      <c r="H51">
        <v>-17.57106928</v>
      </c>
      <c r="I51">
        <v>-18.386800699999998</v>
      </c>
    </row>
    <row r="52" spans="1:9" x14ac:dyDescent="0.25">
      <c r="A52" t="s">
        <v>104</v>
      </c>
      <c r="B52" t="s">
        <v>105</v>
      </c>
      <c r="C52">
        <v>51</v>
      </c>
      <c r="D52">
        <v>24.834990453685212</v>
      </c>
      <c r="E52">
        <v>72.847729150000006</v>
      </c>
      <c r="F52">
        <v>66.341283529999998</v>
      </c>
      <c r="G52">
        <v>52.8314345</v>
      </c>
      <c r="H52">
        <v>-17.14157844</v>
      </c>
      <c r="I52">
        <v>-14.97067026</v>
      </c>
    </row>
    <row r="53" spans="1:9" x14ac:dyDescent="0.25">
      <c r="A53" t="s">
        <v>98</v>
      </c>
      <c r="B53" t="s">
        <v>99</v>
      </c>
      <c r="C53">
        <v>52</v>
      </c>
      <c r="D53">
        <v>3.7431662292000002E-3</v>
      </c>
      <c r="E53">
        <v>0.38104632999999999</v>
      </c>
      <c r="F53">
        <v>46.884595830000002</v>
      </c>
      <c r="G53">
        <v>1.7807E-2</v>
      </c>
      <c r="H53">
        <v>-12.479532259999999</v>
      </c>
      <c r="I53">
        <v>-21.026730659999998</v>
      </c>
    </row>
    <row r="54" spans="1:9" x14ac:dyDescent="0.25">
      <c r="A54" t="s">
        <v>108</v>
      </c>
      <c r="B54" t="s">
        <v>109</v>
      </c>
      <c r="C54">
        <v>53</v>
      </c>
      <c r="D54">
        <v>1.0008946226475</v>
      </c>
      <c r="E54">
        <v>0.11371723</v>
      </c>
      <c r="F54">
        <v>0.11168980000000001</v>
      </c>
      <c r="G54">
        <v>-0.21608506999999999</v>
      </c>
      <c r="H54">
        <v>-7.3227379999999995E-2</v>
      </c>
      <c r="I54">
        <v>7.9915299999999995E-2</v>
      </c>
    </row>
    <row r="55" spans="1:9" x14ac:dyDescent="0.25">
      <c r="A55" t="s">
        <v>116</v>
      </c>
      <c r="B55" t="s">
        <v>117</v>
      </c>
      <c r="C55">
        <v>54</v>
      </c>
      <c r="D55">
        <v>0.25252566661797998</v>
      </c>
      <c r="E55">
        <v>20.136207240000001</v>
      </c>
      <c r="F55">
        <v>46.665220820000002</v>
      </c>
      <c r="G55">
        <v>18.860757620000001</v>
      </c>
      <c r="H55">
        <v>0.29074829000000002</v>
      </c>
      <c r="I55">
        <v>-24.456508419999999</v>
      </c>
    </row>
    <row r="56" spans="1:9" x14ac:dyDescent="0.25">
      <c r="A56" t="s">
        <v>102</v>
      </c>
      <c r="B56" t="s">
        <v>103</v>
      </c>
      <c r="C56">
        <v>55</v>
      </c>
      <c r="D56">
        <v>5.3784304120549999E-2</v>
      </c>
      <c r="E56">
        <v>-6.1755449799999997</v>
      </c>
      <c r="F56">
        <v>-1.9759731700000001</v>
      </c>
      <c r="G56">
        <v>-10.13586611</v>
      </c>
      <c r="H56">
        <v>2.4219552700000002</v>
      </c>
      <c r="I56">
        <v>-7.5507439700000001</v>
      </c>
    </row>
    <row r="57" spans="1:9" x14ac:dyDescent="0.25">
      <c r="A57" t="s">
        <v>118</v>
      </c>
      <c r="B57" t="s">
        <v>119</v>
      </c>
      <c r="C57">
        <v>56</v>
      </c>
      <c r="D57">
        <v>13.49624001642939</v>
      </c>
      <c r="E57">
        <v>-5.8972831799999996</v>
      </c>
      <c r="F57">
        <v>41.210974669999999</v>
      </c>
      <c r="G57">
        <v>10.99380764</v>
      </c>
      <c r="H57">
        <v>-8.9533389099999994</v>
      </c>
      <c r="I57">
        <v>-18.783541020000001</v>
      </c>
    </row>
    <row r="58" spans="1:9" x14ac:dyDescent="0.25">
      <c r="A58" t="s">
        <v>94</v>
      </c>
      <c r="B58" t="s">
        <v>95</v>
      </c>
      <c r="C58">
        <v>57</v>
      </c>
      <c r="D58">
        <v>5.6047731899999996E-6</v>
      </c>
      <c r="E58">
        <v>-21.2213821</v>
      </c>
      <c r="F58">
        <v>-28.781374849999999</v>
      </c>
      <c r="G58">
        <v>-24.070008059999999</v>
      </c>
      <c r="H58">
        <v>-18.251486530000001</v>
      </c>
      <c r="I58">
        <v>-20.435731069999999</v>
      </c>
    </row>
    <row r="59" spans="1:9" x14ac:dyDescent="0.25">
      <c r="A59" t="s">
        <v>122</v>
      </c>
      <c r="B59" t="s">
        <v>123</v>
      </c>
      <c r="C59">
        <v>58</v>
      </c>
      <c r="D59">
        <v>388.50093891206888</v>
      </c>
      <c r="E59">
        <v>11.881819630000001</v>
      </c>
      <c r="F59">
        <v>-11.423884429999999</v>
      </c>
      <c r="G59">
        <v>-16.040507980000001</v>
      </c>
      <c r="H59">
        <v>-14.1110775</v>
      </c>
      <c r="I59">
        <v>-21.384374730000001</v>
      </c>
    </row>
    <row r="60" spans="1:9" x14ac:dyDescent="0.25">
      <c r="A60" t="s">
        <v>106</v>
      </c>
      <c r="B60" t="s">
        <v>107</v>
      </c>
      <c r="C60">
        <v>59</v>
      </c>
      <c r="D60">
        <v>189.23955470730999</v>
      </c>
      <c r="E60">
        <v>9.4778117599999998</v>
      </c>
      <c r="F60">
        <v>49.290612289999999</v>
      </c>
      <c r="G60">
        <v>17.184078970000002</v>
      </c>
      <c r="H60">
        <v>-16.68329679</v>
      </c>
      <c r="I60">
        <v>-23.2351335</v>
      </c>
    </row>
    <row r="61" spans="1:9" x14ac:dyDescent="0.25">
      <c r="A61" t="s">
        <v>112</v>
      </c>
      <c r="B61" t="s">
        <v>113</v>
      </c>
      <c r="C61">
        <v>60</v>
      </c>
      <c r="D61">
        <v>143.52965446206889</v>
      </c>
      <c r="E61">
        <v>3.19698774</v>
      </c>
      <c r="F61">
        <v>8.8766958599999999</v>
      </c>
      <c r="G61">
        <v>-4.7890837599999996</v>
      </c>
      <c r="H61">
        <v>-18.516413320000002</v>
      </c>
      <c r="I61">
        <v>-14.14085723</v>
      </c>
    </row>
    <row r="62" spans="1:9" x14ac:dyDescent="0.25">
      <c r="A62" t="s">
        <v>173</v>
      </c>
      <c r="B62" t="s">
        <v>174</v>
      </c>
      <c r="C62">
        <v>61</v>
      </c>
      <c r="D62">
        <v>2.2148430796830001E-2</v>
      </c>
      <c r="E62">
        <v>96.505245840000001</v>
      </c>
      <c r="F62">
        <v>181.07346000999999</v>
      </c>
      <c r="G62">
        <v>231.2506161</v>
      </c>
      <c r="H62">
        <v>-1.35134252</v>
      </c>
      <c r="I62">
        <v>-23.59482685</v>
      </c>
    </row>
    <row r="63" spans="1:9" x14ac:dyDescent="0.25">
      <c r="A63" t="s">
        <v>114</v>
      </c>
      <c r="B63" t="s">
        <v>115</v>
      </c>
      <c r="C63">
        <v>62</v>
      </c>
      <c r="D63">
        <v>8.3619038655653206</v>
      </c>
      <c r="E63">
        <v>-13.61210429</v>
      </c>
      <c r="F63">
        <v>33.63710339</v>
      </c>
      <c r="G63">
        <v>20.598366080000002</v>
      </c>
      <c r="H63">
        <v>-19.793326239999999</v>
      </c>
      <c r="I63">
        <v>-26.003404100000001</v>
      </c>
    </row>
    <row r="64" spans="1:9" x14ac:dyDescent="0.25">
      <c r="A64" t="s">
        <v>126</v>
      </c>
      <c r="B64" t="s">
        <v>127</v>
      </c>
      <c r="C64">
        <v>63</v>
      </c>
      <c r="D64">
        <v>0.31547814963061999</v>
      </c>
      <c r="E64">
        <v>33.529591199999999</v>
      </c>
      <c r="F64">
        <v>23.35633687</v>
      </c>
      <c r="G64">
        <v>0.69544534000000002</v>
      </c>
      <c r="H64">
        <v>-14.973016729999999</v>
      </c>
      <c r="I64">
        <v>-26.114493070000002</v>
      </c>
    </row>
    <row r="65" spans="1:9" x14ac:dyDescent="0.25">
      <c r="A65" t="s">
        <v>128</v>
      </c>
      <c r="B65" t="s">
        <v>129</v>
      </c>
      <c r="C65">
        <v>64</v>
      </c>
      <c r="D65">
        <v>18.678783502863102</v>
      </c>
      <c r="E65">
        <v>34.386125479999997</v>
      </c>
      <c r="F65">
        <v>48.153126219999997</v>
      </c>
      <c r="G65">
        <v>28.050670090000001</v>
      </c>
      <c r="H65">
        <v>-17.995799420000001</v>
      </c>
      <c r="I65">
        <v>-20.55446499</v>
      </c>
    </row>
    <row r="66" spans="1:9" x14ac:dyDescent="0.25">
      <c r="A66" t="s">
        <v>191</v>
      </c>
      <c r="B66" t="s">
        <v>192</v>
      </c>
      <c r="C66">
        <v>65</v>
      </c>
      <c r="D66">
        <v>50.017191444850738</v>
      </c>
      <c r="E66">
        <v>171.66707056999999</v>
      </c>
      <c r="F66">
        <v>365.92174468000002</v>
      </c>
      <c r="G66">
        <v>249.03099051000001</v>
      </c>
      <c r="H66">
        <v>-20.024651970000001</v>
      </c>
      <c r="I66">
        <v>-7.7724575900000001</v>
      </c>
    </row>
    <row r="67" spans="1:9" x14ac:dyDescent="0.25">
      <c r="A67" t="s">
        <v>132</v>
      </c>
      <c r="B67" t="s">
        <v>133</v>
      </c>
      <c r="C67">
        <v>66</v>
      </c>
      <c r="D67">
        <v>0.30613386528339998</v>
      </c>
      <c r="E67">
        <v>-46.885692460000001</v>
      </c>
      <c r="F67">
        <v>-12.41349589</v>
      </c>
      <c r="G67">
        <v>4.2589168400000004</v>
      </c>
      <c r="H67">
        <v>-7.2208149700000002</v>
      </c>
      <c r="I67">
        <v>-26.190147830000001</v>
      </c>
    </row>
    <row r="68" spans="1:9" x14ac:dyDescent="0.25">
      <c r="A68" t="s">
        <v>134</v>
      </c>
      <c r="B68" t="s">
        <v>135</v>
      </c>
      <c r="C68">
        <v>67</v>
      </c>
      <c r="D68">
        <v>9.1936695707200006E-3</v>
      </c>
      <c r="E68">
        <v>12.795921659999999</v>
      </c>
      <c r="F68">
        <v>58.778268079999997</v>
      </c>
      <c r="G68">
        <v>13.09796774</v>
      </c>
      <c r="H68">
        <v>-14.135955510000001</v>
      </c>
      <c r="I68">
        <v>-24.680604880000001</v>
      </c>
    </row>
    <row r="69" spans="1:9" x14ac:dyDescent="0.25">
      <c r="A69" t="s">
        <v>130</v>
      </c>
      <c r="B69" t="s">
        <v>131</v>
      </c>
      <c r="C69">
        <v>68</v>
      </c>
      <c r="D69">
        <v>124.7764054128054</v>
      </c>
      <c r="E69">
        <v>-13.0515417</v>
      </c>
      <c r="F69">
        <v>12.532662070000001</v>
      </c>
      <c r="G69">
        <v>1.21836926</v>
      </c>
      <c r="H69">
        <v>-12.521499260000001</v>
      </c>
      <c r="I69">
        <v>-24.48772495</v>
      </c>
    </row>
    <row r="70" spans="1:9" x14ac:dyDescent="0.25">
      <c r="A70" t="s">
        <v>138</v>
      </c>
      <c r="B70" t="s">
        <v>139</v>
      </c>
      <c r="C70">
        <v>69</v>
      </c>
      <c r="D70">
        <v>0.17405944743981</v>
      </c>
      <c r="E70">
        <v>0.55380647000000005</v>
      </c>
      <c r="F70">
        <v>43.068935529999997</v>
      </c>
      <c r="G70">
        <v>-1.2609204700000001</v>
      </c>
      <c r="H70">
        <v>-9.2286817899999996</v>
      </c>
      <c r="I70">
        <v>-23.502861490000001</v>
      </c>
    </row>
    <row r="71" spans="1:9" x14ac:dyDescent="0.25">
      <c r="A71" t="s">
        <v>136</v>
      </c>
      <c r="B71" t="s">
        <v>973</v>
      </c>
      <c r="C71">
        <v>70</v>
      </c>
      <c r="D71">
        <v>0.1267727072764</v>
      </c>
      <c r="E71">
        <v>144.64419312999999</v>
      </c>
      <c r="F71">
        <v>35.554619440000003</v>
      </c>
      <c r="G71">
        <v>29.197339110000001</v>
      </c>
      <c r="H71">
        <v>-4.0474599800000002</v>
      </c>
      <c r="I71">
        <v>-11.930616540000001</v>
      </c>
    </row>
    <row r="72" spans="1:9" x14ac:dyDescent="0.25">
      <c r="A72" t="s">
        <v>140</v>
      </c>
      <c r="B72" t="s">
        <v>141</v>
      </c>
      <c r="C72">
        <v>71</v>
      </c>
      <c r="D72">
        <v>1.21196976846883</v>
      </c>
      <c r="E72">
        <v>29.991541720000001</v>
      </c>
      <c r="F72">
        <v>-1.6463911</v>
      </c>
      <c r="G72">
        <v>-7.4377132499999998</v>
      </c>
      <c r="H72">
        <v>-15.659836</v>
      </c>
      <c r="I72">
        <v>-24.383174759999999</v>
      </c>
    </row>
    <row r="73" spans="1:9" x14ac:dyDescent="0.25">
      <c r="A73" t="s">
        <v>148</v>
      </c>
      <c r="B73" t="s">
        <v>149</v>
      </c>
      <c r="C73">
        <v>72</v>
      </c>
      <c r="D73">
        <v>1.00014202442846</v>
      </c>
      <c r="E73">
        <v>-5.3190199999999998E-3</v>
      </c>
      <c r="F73">
        <v>2.2099049999999999E-2</v>
      </c>
      <c r="G73">
        <v>3.9844640000000001E-2</v>
      </c>
      <c r="H73">
        <v>-3.204858E-2</v>
      </c>
      <c r="I73">
        <v>-3.8975000000000001E-4</v>
      </c>
    </row>
    <row r="74" spans="1:9" x14ac:dyDescent="0.25">
      <c r="A74" t="s">
        <v>152</v>
      </c>
      <c r="B74" t="s">
        <v>153</v>
      </c>
      <c r="C74">
        <v>73</v>
      </c>
      <c r="D74">
        <v>5.8475137667853598</v>
      </c>
      <c r="E74">
        <v>-18.33573015</v>
      </c>
      <c r="F74">
        <v>-8.7224213299999995</v>
      </c>
      <c r="G74">
        <v>-6.6930352900000001</v>
      </c>
      <c r="H74">
        <v>5.1722784300000004</v>
      </c>
      <c r="I74">
        <v>-5.3050478999999999</v>
      </c>
    </row>
    <row r="75" spans="1:9" x14ac:dyDescent="0.25">
      <c r="A75" t="s">
        <v>144</v>
      </c>
      <c r="B75" t="s">
        <v>145</v>
      </c>
      <c r="C75">
        <v>74</v>
      </c>
      <c r="D75">
        <v>0.77466307462257</v>
      </c>
      <c r="E75">
        <v>7.7084810099999999</v>
      </c>
      <c r="F75">
        <v>9.4137751000000005</v>
      </c>
      <c r="G75">
        <v>6.1151112000000003</v>
      </c>
      <c r="H75">
        <v>-18.408998279999999</v>
      </c>
      <c r="I75">
        <v>-23.25192552</v>
      </c>
    </row>
    <row r="76" spans="1:9" x14ac:dyDescent="0.25">
      <c r="A76" t="s">
        <v>179</v>
      </c>
      <c r="B76" t="s">
        <v>180</v>
      </c>
      <c r="C76">
        <v>75</v>
      </c>
      <c r="D76">
        <v>0.12838278886897</v>
      </c>
      <c r="E76">
        <v>46.466938980000002</v>
      </c>
      <c r="F76">
        <v>50.540115309999997</v>
      </c>
      <c r="G76">
        <v>60.239848899999998</v>
      </c>
      <c r="H76">
        <v>5.6096966200000002</v>
      </c>
      <c r="I76">
        <v>-10.56985542</v>
      </c>
    </row>
    <row r="77" spans="1:9" x14ac:dyDescent="0.25">
      <c r="A77" t="s">
        <v>142</v>
      </c>
      <c r="B77" t="s">
        <v>143</v>
      </c>
      <c r="C77">
        <v>76</v>
      </c>
      <c r="D77">
        <v>1.5812371385828199</v>
      </c>
      <c r="E77">
        <v>16.949604099999998</v>
      </c>
      <c r="F77">
        <v>16.304313969999999</v>
      </c>
      <c r="G77">
        <v>8.9480249900000004</v>
      </c>
      <c r="H77">
        <v>-21.52654802</v>
      </c>
      <c r="I77">
        <v>-24.650354270000001</v>
      </c>
    </row>
    <row r="78" spans="1:9" x14ac:dyDescent="0.25">
      <c r="A78" t="s">
        <v>146</v>
      </c>
      <c r="B78" t="s">
        <v>147</v>
      </c>
      <c r="C78">
        <v>77</v>
      </c>
      <c r="D78">
        <v>10.24662139775528</v>
      </c>
      <c r="E78">
        <v>1.9173562399999999</v>
      </c>
      <c r="F78">
        <v>24.91978319</v>
      </c>
      <c r="G78">
        <v>9.4706471400000005</v>
      </c>
      <c r="H78">
        <v>-18.858604100000001</v>
      </c>
      <c r="I78">
        <v>-22.566919169999998</v>
      </c>
    </row>
    <row r="79" spans="1:9" x14ac:dyDescent="0.25">
      <c r="A79" t="s">
        <v>150</v>
      </c>
      <c r="B79" t="s">
        <v>151</v>
      </c>
      <c r="C79">
        <v>78</v>
      </c>
      <c r="D79">
        <v>33040.720648534327</v>
      </c>
      <c r="E79">
        <v>-16.492959339999999</v>
      </c>
      <c r="F79">
        <v>-0.20350019999999999</v>
      </c>
      <c r="G79">
        <v>1.2468308800000001</v>
      </c>
      <c r="H79">
        <v>-17.042354809999999</v>
      </c>
      <c r="I79">
        <v>-20.054519030000002</v>
      </c>
    </row>
    <row r="80" spans="1:9" x14ac:dyDescent="0.25">
      <c r="A80" t="s">
        <v>175</v>
      </c>
      <c r="B80" t="s">
        <v>176</v>
      </c>
      <c r="C80">
        <v>79</v>
      </c>
      <c r="D80">
        <v>3.91070751723288</v>
      </c>
      <c r="E80">
        <v>32.397044999999999</v>
      </c>
      <c r="F80">
        <v>34.470605650000003</v>
      </c>
      <c r="G80">
        <v>37.27400068</v>
      </c>
      <c r="H80">
        <v>-28.037759690000001</v>
      </c>
      <c r="I80">
        <v>-19.33808252</v>
      </c>
    </row>
    <row r="81" spans="1:9" x14ac:dyDescent="0.25">
      <c r="A81" t="s">
        <v>154</v>
      </c>
      <c r="B81" t="s">
        <v>155</v>
      </c>
      <c r="C81">
        <v>80</v>
      </c>
      <c r="D81">
        <v>10.225220441064589</v>
      </c>
      <c r="E81">
        <v>-3.8613954100000001</v>
      </c>
      <c r="F81">
        <v>-8.2436768199999992</v>
      </c>
      <c r="G81">
        <v>4.28239254</v>
      </c>
      <c r="H81">
        <v>-14.428242920000001</v>
      </c>
      <c r="I81">
        <v>-26.15806559</v>
      </c>
    </row>
    <row r="82" spans="1:9" x14ac:dyDescent="0.25">
      <c r="A82" t="s">
        <v>185</v>
      </c>
      <c r="B82" t="s">
        <v>186</v>
      </c>
      <c r="C82">
        <v>81</v>
      </c>
      <c r="D82">
        <v>19.237631126265232</v>
      </c>
      <c r="E82">
        <v>118.38266794</v>
      </c>
      <c r="F82">
        <v>122.29254813</v>
      </c>
      <c r="G82">
        <v>35.965834530000002</v>
      </c>
      <c r="H82">
        <v>-1.7335360200000001</v>
      </c>
      <c r="I82">
        <v>-9.12903588</v>
      </c>
    </row>
    <row r="83" spans="1:9" x14ac:dyDescent="0.25">
      <c r="A83" t="s">
        <v>171</v>
      </c>
      <c r="B83" t="s">
        <v>172</v>
      </c>
      <c r="C83">
        <v>82</v>
      </c>
      <c r="D83">
        <v>63.929563132805157</v>
      </c>
      <c r="E83">
        <v>-8.8805188899999994</v>
      </c>
      <c r="F83">
        <v>41.507979290000002</v>
      </c>
      <c r="G83">
        <v>13.00879447</v>
      </c>
      <c r="H83">
        <v>-15.215051770000001</v>
      </c>
      <c r="I83">
        <v>-20.605555299999999</v>
      </c>
    </row>
    <row r="84" spans="1:9" x14ac:dyDescent="0.25">
      <c r="A84" t="s">
        <v>167</v>
      </c>
      <c r="B84" t="s">
        <v>168</v>
      </c>
      <c r="C84">
        <v>83</v>
      </c>
      <c r="D84">
        <v>11.29054374496163</v>
      </c>
      <c r="E84">
        <v>10.30515346</v>
      </c>
      <c r="F84">
        <v>69.487738759999999</v>
      </c>
      <c r="G84">
        <v>6.5311314300000003</v>
      </c>
      <c r="H84">
        <v>-11.750494740000001</v>
      </c>
      <c r="I84">
        <v>-27.422052690000001</v>
      </c>
    </row>
    <row r="85" spans="1:9" x14ac:dyDescent="0.25">
      <c r="A85" t="s">
        <v>160</v>
      </c>
      <c r="B85" t="s">
        <v>161</v>
      </c>
      <c r="C85">
        <v>84</v>
      </c>
      <c r="D85">
        <v>19.321018213174511</v>
      </c>
      <c r="E85">
        <v>46.070385969999997</v>
      </c>
      <c r="F85">
        <v>11.168652379999999</v>
      </c>
      <c r="G85">
        <v>-9.1434189400000001</v>
      </c>
      <c r="H85">
        <v>-22.130650840000001</v>
      </c>
      <c r="I85">
        <v>-23.517414519999999</v>
      </c>
    </row>
    <row r="86" spans="1:9" x14ac:dyDescent="0.25">
      <c r="A86" t="s">
        <v>158</v>
      </c>
      <c r="B86" t="s">
        <v>159</v>
      </c>
      <c r="C86">
        <v>85</v>
      </c>
      <c r="D86">
        <v>9.3835359482249997E-2</v>
      </c>
      <c r="E86">
        <v>-16.19226913</v>
      </c>
      <c r="F86">
        <v>27.214763489999999</v>
      </c>
      <c r="G86">
        <v>4.61167602</v>
      </c>
      <c r="H86">
        <v>-14.528258060000001</v>
      </c>
      <c r="I86">
        <v>-25.718355169999999</v>
      </c>
    </row>
    <row r="87" spans="1:9" x14ac:dyDescent="0.25">
      <c r="A87" t="s">
        <v>165</v>
      </c>
      <c r="B87" t="s">
        <v>166</v>
      </c>
      <c r="C87">
        <v>86</v>
      </c>
      <c r="D87">
        <v>0.72401160728770997</v>
      </c>
      <c r="E87">
        <v>5.1308529099999998</v>
      </c>
      <c r="F87">
        <v>27.847957839999999</v>
      </c>
      <c r="G87">
        <v>8.4253880500000005</v>
      </c>
      <c r="H87">
        <v>-12.756024679999999</v>
      </c>
      <c r="I87">
        <v>-22.02001546</v>
      </c>
    </row>
    <row r="88" spans="1:9" x14ac:dyDescent="0.25">
      <c r="A88" t="s">
        <v>162</v>
      </c>
      <c r="B88" t="s">
        <v>162</v>
      </c>
      <c r="C88">
        <v>87</v>
      </c>
      <c r="D88">
        <v>17.738859922965641</v>
      </c>
      <c r="E88">
        <v>22.883091700000001</v>
      </c>
      <c r="F88">
        <v>79.454202899999999</v>
      </c>
      <c r="G88">
        <v>-23.53098155</v>
      </c>
      <c r="H88">
        <v>-22.351427510000001</v>
      </c>
      <c r="I88">
        <v>-21.344778519999998</v>
      </c>
    </row>
    <row r="89" spans="1:9" x14ac:dyDescent="0.25">
      <c r="A89" t="s">
        <v>163</v>
      </c>
      <c r="B89" t="s">
        <v>164</v>
      </c>
      <c r="C89">
        <v>88</v>
      </c>
      <c r="D89">
        <v>0.11134357451948</v>
      </c>
      <c r="E89">
        <v>47.023015110000003</v>
      </c>
      <c r="F89">
        <v>116.32059022999999</v>
      </c>
      <c r="G89">
        <v>14.691989059999999</v>
      </c>
      <c r="H89">
        <v>-13.26719553</v>
      </c>
      <c r="I89">
        <v>-21.082521140000001</v>
      </c>
    </row>
    <row r="90" spans="1:9" x14ac:dyDescent="0.25">
      <c r="A90" t="s">
        <v>189</v>
      </c>
      <c r="B90" t="s">
        <v>190</v>
      </c>
      <c r="C90">
        <v>89</v>
      </c>
      <c r="D90">
        <v>1.5502106252801</v>
      </c>
      <c r="E90">
        <v>-26.384800540000001</v>
      </c>
      <c r="F90">
        <v>-5.4750320500000003</v>
      </c>
      <c r="G90">
        <v>16.610757249999999</v>
      </c>
      <c r="H90">
        <v>12.01537443</v>
      </c>
      <c r="I90">
        <v>-17.648018090000001</v>
      </c>
    </row>
    <row r="91" spans="1:9" x14ac:dyDescent="0.25">
      <c r="A91" t="s">
        <v>224</v>
      </c>
      <c r="B91" t="s">
        <v>224</v>
      </c>
      <c r="C91">
        <v>90</v>
      </c>
      <c r="D91">
        <v>5.6407325936889997E-2</v>
      </c>
      <c r="E91">
        <v>86.469583369999995</v>
      </c>
      <c r="F91">
        <v>167.33519390999999</v>
      </c>
      <c r="G91">
        <v>111.98268628</v>
      </c>
      <c r="H91">
        <v>34.958190369999997</v>
      </c>
      <c r="I91">
        <v>-7.9486338600000002</v>
      </c>
    </row>
    <row r="92" spans="1:9" x14ac:dyDescent="0.25">
      <c r="A92" t="s">
        <v>213</v>
      </c>
      <c r="B92" t="s">
        <v>214</v>
      </c>
      <c r="C92">
        <v>91</v>
      </c>
      <c r="D92">
        <v>6.9218012948382501</v>
      </c>
      <c r="E92">
        <v>28.316080159999999</v>
      </c>
      <c r="F92">
        <v>67.970298679999999</v>
      </c>
      <c r="G92">
        <v>42.92881551</v>
      </c>
      <c r="H92">
        <v>9.7281817400000001</v>
      </c>
      <c r="I92">
        <v>-24.965616279999999</v>
      </c>
    </row>
    <row r="93" spans="1:9" x14ac:dyDescent="0.25">
      <c r="A93" t="s">
        <v>156</v>
      </c>
      <c r="B93" t="s">
        <v>157</v>
      </c>
      <c r="C93">
        <v>92</v>
      </c>
      <c r="D93">
        <v>1.751147960281E-2</v>
      </c>
      <c r="E93">
        <v>-45.821178490000001</v>
      </c>
      <c r="F93">
        <v>-4.56565479</v>
      </c>
      <c r="G93">
        <v>3.8794135399999998</v>
      </c>
      <c r="H93">
        <v>-18.480757220000001</v>
      </c>
      <c r="I93">
        <v>-24.291519269999998</v>
      </c>
    </row>
    <row r="94" spans="1:9" x14ac:dyDescent="0.25">
      <c r="A94" t="s">
        <v>195</v>
      </c>
      <c r="B94" t="s">
        <v>196</v>
      </c>
      <c r="C94">
        <v>93</v>
      </c>
      <c r="D94">
        <v>0.98947997855176995</v>
      </c>
      <c r="E94">
        <v>-1.0664657200000001</v>
      </c>
      <c r="F94">
        <v>-1.04581188</v>
      </c>
      <c r="G94">
        <v>-1.0228178299999999</v>
      </c>
      <c r="H94">
        <v>-1.0955358399999999</v>
      </c>
      <c r="I94">
        <v>-1.18466008</v>
      </c>
    </row>
    <row r="95" spans="1:9" x14ac:dyDescent="0.25">
      <c r="A95" t="s">
        <v>183</v>
      </c>
      <c r="B95" t="s">
        <v>184</v>
      </c>
      <c r="C95">
        <v>94</v>
      </c>
      <c r="D95">
        <v>11.45484925468616</v>
      </c>
      <c r="E95">
        <v>39.333148229999999</v>
      </c>
      <c r="F95">
        <v>-10.288963300000001</v>
      </c>
      <c r="G95">
        <v>9.8732816200000002</v>
      </c>
      <c r="H95">
        <v>-14.53859231</v>
      </c>
      <c r="I95">
        <v>-21.962757849999999</v>
      </c>
    </row>
    <row r="96" spans="1:9" x14ac:dyDescent="0.25">
      <c r="A96" t="s">
        <v>187</v>
      </c>
      <c r="B96" t="s">
        <v>188</v>
      </c>
      <c r="C96">
        <v>95</v>
      </c>
      <c r="D96">
        <v>3.8920072641697399</v>
      </c>
      <c r="E96">
        <v>-7.1784078600000001</v>
      </c>
      <c r="F96">
        <v>21.136695280000001</v>
      </c>
      <c r="G96">
        <v>2.7450083300000001</v>
      </c>
      <c r="H96">
        <v>-9.8467802899999999</v>
      </c>
      <c r="I96">
        <v>-17.85971662</v>
      </c>
    </row>
    <row r="97" spans="1:9" x14ac:dyDescent="0.25">
      <c r="A97" t="s">
        <v>177</v>
      </c>
      <c r="B97" t="s">
        <v>178</v>
      </c>
      <c r="C97">
        <v>96</v>
      </c>
      <c r="D97">
        <v>1.61809490881536</v>
      </c>
      <c r="E97">
        <v>-23.174275850000001</v>
      </c>
      <c r="F97">
        <v>-0.70347386000000001</v>
      </c>
      <c r="G97">
        <v>-12.017501380000001</v>
      </c>
      <c r="H97">
        <v>-14.24675596</v>
      </c>
      <c r="I97">
        <v>-15.998990640000001</v>
      </c>
    </row>
    <row r="98" spans="1:9" x14ac:dyDescent="0.25">
      <c r="A98" t="s">
        <v>181</v>
      </c>
      <c r="B98" t="s">
        <v>182</v>
      </c>
      <c r="C98">
        <v>97</v>
      </c>
      <c r="D98">
        <v>1.7500461923990001E-2</v>
      </c>
      <c r="E98">
        <v>1.7355310399999999</v>
      </c>
      <c r="F98">
        <v>34.077620400000001</v>
      </c>
      <c r="G98">
        <v>8.8388757400000006</v>
      </c>
      <c r="H98">
        <v>-10.85557665</v>
      </c>
      <c r="I98">
        <v>-25.959759179999999</v>
      </c>
    </row>
    <row r="99" spans="1:9" x14ac:dyDescent="0.25">
      <c r="A99" t="s">
        <v>199</v>
      </c>
      <c r="B99" t="s">
        <v>200</v>
      </c>
      <c r="C99">
        <v>98</v>
      </c>
      <c r="D99">
        <v>73.836668078880663</v>
      </c>
      <c r="E99">
        <v>-16.971468949999998</v>
      </c>
      <c r="F99">
        <v>22.20135007</v>
      </c>
      <c r="G99">
        <v>16.715907090000002</v>
      </c>
      <c r="H99">
        <v>-19.094705009999998</v>
      </c>
      <c r="I99">
        <v>-27.415965719999999</v>
      </c>
    </row>
    <row r="100" spans="1:9" x14ac:dyDescent="0.25">
      <c r="A100" t="s">
        <v>211</v>
      </c>
      <c r="B100" t="s">
        <v>212</v>
      </c>
      <c r="C100">
        <v>99</v>
      </c>
      <c r="D100">
        <v>1.2428628766082499</v>
      </c>
      <c r="E100">
        <v>19.532958879999999</v>
      </c>
      <c r="F100">
        <v>31.453784299999999</v>
      </c>
      <c r="G100">
        <v>19.076137540000001</v>
      </c>
      <c r="H100">
        <v>-6.7759562500000001</v>
      </c>
      <c r="I100">
        <v>-25.837286070000001</v>
      </c>
    </row>
    <row r="101" spans="1:9" x14ac:dyDescent="0.25">
      <c r="A101" t="s">
        <v>197</v>
      </c>
      <c r="B101" t="s">
        <v>198</v>
      </c>
      <c r="C101">
        <v>100</v>
      </c>
      <c r="D101">
        <v>5.6701629934399998E-2</v>
      </c>
      <c r="E101">
        <v>-11.381771349999999</v>
      </c>
      <c r="F101">
        <v>34.369839130000003</v>
      </c>
      <c r="G101">
        <v>5.8385800100000003</v>
      </c>
      <c r="H101">
        <v>-12.342360530000001</v>
      </c>
      <c r="I101">
        <v>-23.975378930000002</v>
      </c>
    </row>
    <row r="102" spans="1:9" x14ac:dyDescent="0.25">
      <c r="A102" t="s">
        <v>203</v>
      </c>
      <c r="B102" t="s">
        <v>204</v>
      </c>
      <c r="C102">
        <v>101</v>
      </c>
      <c r="D102">
        <v>0.90714456643578001</v>
      </c>
      <c r="E102">
        <v>-10.44594582</v>
      </c>
      <c r="F102">
        <v>30.510695569999999</v>
      </c>
      <c r="G102">
        <v>1.6074098699999999</v>
      </c>
      <c r="H102">
        <v>-12.630423329999999</v>
      </c>
      <c r="I102">
        <v>-26.960831259999999</v>
      </c>
    </row>
    <row r="103" spans="1:9" x14ac:dyDescent="0.25">
      <c r="A103" t="s">
        <v>209</v>
      </c>
      <c r="B103" t="s">
        <v>210</v>
      </c>
      <c r="C103">
        <v>102</v>
      </c>
      <c r="D103">
        <v>1.8431225538699001</v>
      </c>
      <c r="E103">
        <v>-24.571854160000001</v>
      </c>
      <c r="F103">
        <v>5.4920944599999997</v>
      </c>
      <c r="G103">
        <v>3.9186847299999998</v>
      </c>
      <c r="H103">
        <v>-16.191844580000001</v>
      </c>
      <c r="I103">
        <v>-23.612554710000001</v>
      </c>
    </row>
    <row r="104" spans="1:9" x14ac:dyDescent="0.25">
      <c r="A104" t="s">
        <v>193</v>
      </c>
      <c r="B104" t="s">
        <v>194</v>
      </c>
      <c r="C104">
        <v>103</v>
      </c>
      <c r="D104">
        <v>1.92798529507894</v>
      </c>
      <c r="E104">
        <v>86.201302080000005</v>
      </c>
      <c r="F104">
        <v>129.79895972</v>
      </c>
      <c r="G104">
        <v>43.163364450000003</v>
      </c>
      <c r="H104">
        <v>-21.688869499999999</v>
      </c>
      <c r="I104">
        <v>-29.411364549999998</v>
      </c>
    </row>
    <row r="105" spans="1:9" x14ac:dyDescent="0.25">
      <c r="A105" t="s">
        <v>205</v>
      </c>
      <c r="B105" t="s">
        <v>206</v>
      </c>
      <c r="C105">
        <v>104</v>
      </c>
      <c r="D105">
        <v>0.91976684698122002</v>
      </c>
      <c r="E105">
        <v>-4.9149616700000003</v>
      </c>
      <c r="F105">
        <v>12.750087779999999</v>
      </c>
      <c r="G105">
        <v>0.80518078999999998</v>
      </c>
      <c r="H105">
        <v>-13.467138029999999</v>
      </c>
      <c r="I105">
        <v>-25.079710510000002</v>
      </c>
    </row>
    <row r="106" spans="1:9" x14ac:dyDescent="0.25">
      <c r="A106" t="s">
        <v>239</v>
      </c>
      <c r="B106" t="s">
        <v>240</v>
      </c>
      <c r="C106">
        <v>105</v>
      </c>
      <c r="D106">
        <v>3.6318883185220199</v>
      </c>
      <c r="E106">
        <v>25.0015261</v>
      </c>
      <c r="F106">
        <v>185.16011513000001</v>
      </c>
      <c r="G106">
        <v>65.116312359999995</v>
      </c>
      <c r="H106">
        <v>-5.2936435599999996</v>
      </c>
      <c r="I106">
        <v>-11.760652260000001</v>
      </c>
    </row>
    <row r="107" spans="1:9" x14ac:dyDescent="0.25">
      <c r="A107" t="s">
        <v>286</v>
      </c>
      <c r="B107" t="s">
        <v>287</v>
      </c>
      <c r="C107">
        <v>106</v>
      </c>
      <c r="D107">
        <v>0.98162444505434998</v>
      </c>
      <c r="E107">
        <v>213.63245383</v>
      </c>
      <c r="F107">
        <v>229.46559031000001</v>
      </c>
      <c r="G107">
        <v>158.23042960000001</v>
      </c>
      <c r="H107">
        <v>38.601513439999998</v>
      </c>
      <c r="I107">
        <v>7.3164508699999997</v>
      </c>
    </row>
    <row r="108" spans="1:9" x14ac:dyDescent="0.25">
      <c r="A108" t="s">
        <v>201</v>
      </c>
      <c r="B108" t="s">
        <v>202</v>
      </c>
      <c r="C108">
        <v>107</v>
      </c>
      <c r="D108">
        <v>0.71991591336676997</v>
      </c>
      <c r="E108">
        <v>2.3766283600000002</v>
      </c>
      <c r="F108">
        <v>18.989330630000001</v>
      </c>
      <c r="G108">
        <v>-0.78979759000000005</v>
      </c>
      <c r="H108">
        <v>-11.32954002</v>
      </c>
      <c r="I108">
        <v>-11.85652172</v>
      </c>
    </row>
    <row r="109" spans="1:9" x14ac:dyDescent="0.25">
      <c r="A109" t="s">
        <v>229</v>
      </c>
      <c r="B109" t="s">
        <v>230</v>
      </c>
      <c r="C109">
        <v>108</v>
      </c>
      <c r="D109">
        <v>45243.846466214221</v>
      </c>
      <c r="E109">
        <v>22.93908982</v>
      </c>
      <c r="F109">
        <v>34.135088519999996</v>
      </c>
      <c r="G109">
        <v>3.4476159700000002</v>
      </c>
      <c r="H109">
        <v>-4.6026674999999999</v>
      </c>
      <c r="I109">
        <v>-13.544864430000001</v>
      </c>
    </row>
    <row r="110" spans="1:9" x14ac:dyDescent="0.25">
      <c r="A110" t="s">
        <v>207</v>
      </c>
      <c r="B110" t="s">
        <v>208</v>
      </c>
      <c r="C110">
        <v>109</v>
      </c>
      <c r="D110">
        <v>5.3300537998040101</v>
      </c>
      <c r="E110">
        <v>-24.056891570000001</v>
      </c>
      <c r="F110">
        <v>20.430912159999998</v>
      </c>
      <c r="G110">
        <v>9.37996199</v>
      </c>
      <c r="H110">
        <v>-17.388836900000001</v>
      </c>
      <c r="I110">
        <v>-26.291615749999998</v>
      </c>
    </row>
    <row r="111" spans="1:9" x14ac:dyDescent="0.25">
      <c r="A111" t="s">
        <v>439</v>
      </c>
      <c r="B111" t="s">
        <v>440</v>
      </c>
      <c r="C111">
        <v>110</v>
      </c>
      <c r="D111">
        <v>10.527147440178631</v>
      </c>
      <c r="E111">
        <v>125.27337999</v>
      </c>
      <c r="F111">
        <v>221.46025709</v>
      </c>
      <c r="G111">
        <v>195.49639715000001</v>
      </c>
      <c r="H111">
        <v>-8.7633371800000006</v>
      </c>
      <c r="I111">
        <v>-26.914802529999999</v>
      </c>
    </row>
    <row r="112" spans="1:9" x14ac:dyDescent="0.25">
      <c r="A112" t="s">
        <v>217</v>
      </c>
      <c r="B112" t="s">
        <v>218</v>
      </c>
      <c r="C112">
        <v>111</v>
      </c>
      <c r="D112">
        <v>8.9457792924510005E-2</v>
      </c>
      <c r="E112">
        <v>-5.9465265599999997</v>
      </c>
      <c r="F112">
        <v>26.286522389999998</v>
      </c>
      <c r="G112">
        <v>-4.2170772100000002</v>
      </c>
      <c r="H112">
        <v>-14.02429772</v>
      </c>
      <c r="I112">
        <v>-25.20869841</v>
      </c>
    </row>
    <row r="113" spans="1:9" x14ac:dyDescent="0.25">
      <c r="A113" t="s">
        <v>219</v>
      </c>
      <c r="B113" t="s">
        <v>219</v>
      </c>
      <c r="C113">
        <v>112</v>
      </c>
      <c r="D113">
        <v>10.25879811348517</v>
      </c>
      <c r="E113">
        <v>-23.60304064</v>
      </c>
      <c r="F113">
        <v>11.65710185</v>
      </c>
      <c r="G113">
        <v>7.7766852799999997</v>
      </c>
      <c r="H113">
        <v>-17.746385759999999</v>
      </c>
      <c r="I113">
        <v>-25.875338849999999</v>
      </c>
    </row>
    <row r="114" spans="1:9" x14ac:dyDescent="0.25">
      <c r="A114" t="s">
        <v>237</v>
      </c>
      <c r="B114" t="s">
        <v>238</v>
      </c>
      <c r="C114">
        <v>113</v>
      </c>
      <c r="D114">
        <v>0.71338100241928004</v>
      </c>
      <c r="E114">
        <v>140.74214079000001</v>
      </c>
      <c r="F114">
        <v>38.973463729999999</v>
      </c>
      <c r="G114">
        <v>16.264236260000001</v>
      </c>
      <c r="H114">
        <v>-31.754457729999999</v>
      </c>
      <c r="I114">
        <v>-21.369311969999998</v>
      </c>
    </row>
    <row r="115" spans="1:9" x14ac:dyDescent="0.25">
      <c r="A115" t="s">
        <v>241</v>
      </c>
      <c r="B115" t="s">
        <v>242</v>
      </c>
      <c r="C115">
        <v>114</v>
      </c>
      <c r="D115">
        <v>0.62896869717588</v>
      </c>
      <c r="E115">
        <v>32.100786999999997</v>
      </c>
      <c r="F115">
        <v>72.193410540000002</v>
      </c>
      <c r="G115">
        <v>47.949282480000001</v>
      </c>
      <c r="H115">
        <v>-13.59964568</v>
      </c>
      <c r="I115">
        <v>-21.692914500000001</v>
      </c>
    </row>
    <row r="116" spans="1:9" x14ac:dyDescent="0.25">
      <c r="A116" t="s">
        <v>215</v>
      </c>
      <c r="B116" t="s">
        <v>216</v>
      </c>
      <c r="C116">
        <v>115</v>
      </c>
      <c r="D116">
        <v>2.7828071229770499</v>
      </c>
      <c r="E116">
        <v>4.6217065699999997</v>
      </c>
      <c r="F116">
        <v>26.743862709999998</v>
      </c>
      <c r="G116">
        <v>-19.14454933</v>
      </c>
      <c r="H116">
        <v>-26.884029030000001</v>
      </c>
      <c r="I116">
        <v>-18.139255970000001</v>
      </c>
    </row>
    <row r="117" spans="1:9" x14ac:dyDescent="0.25">
      <c r="A117" t="s">
        <v>220</v>
      </c>
      <c r="B117" t="s">
        <v>221</v>
      </c>
      <c r="C117">
        <v>116</v>
      </c>
      <c r="D117">
        <v>5.8106185208350002E-2</v>
      </c>
      <c r="E117">
        <v>108.80008239999999</v>
      </c>
      <c r="F117">
        <v>202.68999496999999</v>
      </c>
      <c r="G117">
        <v>159.32833955000001</v>
      </c>
      <c r="H117">
        <v>-19.894806299999999</v>
      </c>
      <c r="I117">
        <v>-26.9264005</v>
      </c>
    </row>
    <row r="118" spans="1:9" x14ac:dyDescent="0.25">
      <c r="A118" t="s">
        <v>225</v>
      </c>
      <c r="B118" t="s">
        <v>226</v>
      </c>
      <c r="C118">
        <v>117</v>
      </c>
      <c r="D118">
        <v>0.40567305847455998</v>
      </c>
      <c r="E118">
        <v>21.83961197</v>
      </c>
      <c r="F118">
        <v>70.520157319999996</v>
      </c>
      <c r="G118">
        <v>54.031891369999997</v>
      </c>
      <c r="H118">
        <v>-24.446952719999999</v>
      </c>
      <c r="I118">
        <v>-17.604966449999999</v>
      </c>
    </row>
    <row r="119" spans="1:9" x14ac:dyDescent="0.25">
      <c r="A119" t="s">
        <v>268</v>
      </c>
      <c r="B119" t="s">
        <v>269</v>
      </c>
      <c r="C119">
        <v>118</v>
      </c>
      <c r="D119">
        <v>0.53152710298215</v>
      </c>
      <c r="E119">
        <v>80.574412989999999</v>
      </c>
      <c r="F119">
        <v>67.192402860000001</v>
      </c>
      <c r="G119">
        <v>31.171029870000002</v>
      </c>
      <c r="H119">
        <v>9.5587225500000006</v>
      </c>
      <c r="I119">
        <v>-13.21608522</v>
      </c>
    </row>
    <row r="120" spans="1:9" x14ac:dyDescent="0.25">
      <c r="A120" t="s">
        <v>233</v>
      </c>
      <c r="B120" t="s">
        <v>234</v>
      </c>
      <c r="C120">
        <v>119</v>
      </c>
      <c r="D120">
        <v>5.6189576834921704</v>
      </c>
      <c r="E120">
        <v>37.913517720000002</v>
      </c>
      <c r="F120">
        <v>30.009019160000001</v>
      </c>
      <c r="G120">
        <v>-4.8007085600000003</v>
      </c>
      <c r="H120">
        <v>-29.21223045</v>
      </c>
      <c r="I120">
        <v>-26.852823789999999</v>
      </c>
    </row>
    <row r="121" spans="1:9" x14ac:dyDescent="0.25">
      <c r="A121" t="s">
        <v>243</v>
      </c>
      <c r="B121" t="s">
        <v>244</v>
      </c>
      <c r="C121">
        <v>120</v>
      </c>
      <c r="D121">
        <v>2.6594521971360301</v>
      </c>
      <c r="E121">
        <v>-13.756583429999999</v>
      </c>
      <c r="F121">
        <v>5.7977184299999998</v>
      </c>
      <c r="G121">
        <v>7.1539212599999997</v>
      </c>
      <c r="H121">
        <v>-14.50072173</v>
      </c>
      <c r="I121">
        <v>-26.899533909999999</v>
      </c>
    </row>
    <row r="122" spans="1:9" x14ac:dyDescent="0.25">
      <c r="A122" t="s">
        <v>227</v>
      </c>
      <c r="B122" t="s">
        <v>228</v>
      </c>
      <c r="C122">
        <v>121</v>
      </c>
      <c r="D122">
        <v>3.5874894516709999E-2</v>
      </c>
      <c r="E122">
        <v>8.9074832399999995</v>
      </c>
      <c r="F122">
        <v>50.7535357</v>
      </c>
      <c r="G122">
        <v>-1.29733729</v>
      </c>
      <c r="H122">
        <v>-21.783286069999999</v>
      </c>
      <c r="I122">
        <v>-25.659736729999999</v>
      </c>
    </row>
    <row r="123" spans="1:9" x14ac:dyDescent="0.25">
      <c r="A123" t="s">
        <v>222</v>
      </c>
      <c r="B123" t="s">
        <v>223</v>
      </c>
      <c r="C123">
        <v>122</v>
      </c>
      <c r="D123">
        <v>2.5104947648338198</v>
      </c>
      <c r="E123">
        <v>26.640244819999999</v>
      </c>
      <c r="F123">
        <v>29.463299129999999</v>
      </c>
      <c r="G123">
        <v>-2.57204253</v>
      </c>
      <c r="H123">
        <v>-29.718538630000001</v>
      </c>
      <c r="I123">
        <v>-33.313931969999999</v>
      </c>
    </row>
    <row r="124" spans="1:9" x14ac:dyDescent="0.25">
      <c r="A124" t="s">
        <v>255</v>
      </c>
      <c r="B124" t="s">
        <v>256</v>
      </c>
      <c r="C124">
        <v>123</v>
      </c>
      <c r="D124">
        <v>0.9893670396748</v>
      </c>
      <c r="E124">
        <v>-1.41942948</v>
      </c>
      <c r="F124">
        <v>-0.89091706999999998</v>
      </c>
      <c r="G124">
        <v>-0.83450738999999996</v>
      </c>
      <c r="H124">
        <v>-0.60553073999999996</v>
      </c>
      <c r="I124">
        <v>-0.27938200000000002</v>
      </c>
    </row>
    <row r="125" spans="1:9" x14ac:dyDescent="0.25">
      <c r="A125" t="s">
        <v>365</v>
      </c>
      <c r="B125" t="s">
        <v>366</v>
      </c>
      <c r="C125">
        <v>124</v>
      </c>
      <c r="D125">
        <v>0.74059380758616999</v>
      </c>
      <c r="E125">
        <v>207.20906905000001</v>
      </c>
      <c r="F125">
        <v>296.34365638999998</v>
      </c>
      <c r="G125">
        <v>174.59105453999999</v>
      </c>
      <c r="H125">
        <v>109.12861583</v>
      </c>
      <c r="I125">
        <v>-10.63774321</v>
      </c>
    </row>
    <row r="126" spans="1:9" x14ac:dyDescent="0.25">
      <c r="A126" t="s">
        <v>267</v>
      </c>
      <c r="B126" t="s">
        <v>267</v>
      </c>
      <c r="C126">
        <v>125</v>
      </c>
      <c r="D126">
        <v>1.0000333350295501</v>
      </c>
      <c r="E126">
        <v>-5.8513799999999998E-3</v>
      </c>
      <c r="F126">
        <v>3.1740079999999997E-2</v>
      </c>
      <c r="G126">
        <v>2.2886E-2</v>
      </c>
      <c r="H126">
        <v>-8.7349220000000005E-2</v>
      </c>
      <c r="I126">
        <v>-5.1760680000000003E-2</v>
      </c>
    </row>
    <row r="127" spans="1:9" x14ac:dyDescent="0.25">
      <c r="A127" t="s">
        <v>235</v>
      </c>
      <c r="B127" t="s">
        <v>236</v>
      </c>
      <c r="C127">
        <v>126</v>
      </c>
      <c r="D127">
        <v>4.5759851319800001E-3</v>
      </c>
      <c r="E127">
        <v>27.618998470000001</v>
      </c>
      <c r="F127">
        <v>98.710772419999998</v>
      </c>
      <c r="G127">
        <v>48.533610430000003</v>
      </c>
      <c r="H127">
        <v>-22.31844886</v>
      </c>
      <c r="I127">
        <v>-31.831827409999999</v>
      </c>
    </row>
    <row r="128" spans="1:9" x14ac:dyDescent="0.25">
      <c r="A128" t="s">
        <v>383</v>
      </c>
      <c r="B128" t="s">
        <v>384</v>
      </c>
      <c r="C128">
        <v>127</v>
      </c>
      <c r="D128">
        <v>0.83443495685322</v>
      </c>
      <c r="E128">
        <v>242.94150067999999</v>
      </c>
      <c r="F128">
        <v>318.35440281000001</v>
      </c>
      <c r="G128">
        <v>222.47872606000001</v>
      </c>
      <c r="H128">
        <v>95.31067607</v>
      </c>
      <c r="I128">
        <v>2.8433934199999999</v>
      </c>
    </row>
    <row r="129" spans="1:9" x14ac:dyDescent="0.25">
      <c r="A129" t="s">
        <v>247</v>
      </c>
      <c r="B129" t="s">
        <v>248</v>
      </c>
      <c r="C129">
        <v>128</v>
      </c>
      <c r="D129">
        <v>13.99905459826677</v>
      </c>
      <c r="E129">
        <v>51.89311043</v>
      </c>
      <c r="F129">
        <v>132.71068034999999</v>
      </c>
      <c r="G129">
        <v>56.812928489999997</v>
      </c>
      <c r="H129">
        <v>-18.074927450000001</v>
      </c>
      <c r="I129">
        <v>-7.2640662599999999</v>
      </c>
    </row>
    <row r="130" spans="1:9" x14ac:dyDescent="0.25">
      <c r="A130" t="s">
        <v>231</v>
      </c>
      <c r="B130" t="s">
        <v>232</v>
      </c>
      <c r="C130">
        <v>129</v>
      </c>
      <c r="D130">
        <v>0.25191569235393002</v>
      </c>
      <c r="E130">
        <v>63.474347950000002</v>
      </c>
      <c r="F130">
        <v>92.068988739999995</v>
      </c>
      <c r="G130">
        <v>47.363989979999999</v>
      </c>
      <c r="H130">
        <v>-25.965592409999999</v>
      </c>
      <c r="I130">
        <v>-27.96428985</v>
      </c>
    </row>
    <row r="131" spans="1:9" x14ac:dyDescent="0.25">
      <c r="A131" t="s">
        <v>251</v>
      </c>
      <c r="B131" t="s">
        <v>252</v>
      </c>
      <c r="C131">
        <v>130</v>
      </c>
      <c r="D131">
        <v>3.4142155963662502</v>
      </c>
      <c r="E131">
        <v>6.3400098299999996</v>
      </c>
      <c r="F131">
        <v>38.302034569999996</v>
      </c>
      <c r="G131">
        <v>-8.0088107799999992</v>
      </c>
      <c r="H131">
        <v>-17.445127110000001</v>
      </c>
      <c r="I131">
        <v>-24.731718069999999</v>
      </c>
    </row>
    <row r="132" spans="1:9" x14ac:dyDescent="0.25">
      <c r="A132" t="s">
        <v>278</v>
      </c>
      <c r="B132" t="s">
        <v>279</v>
      </c>
      <c r="C132">
        <v>131</v>
      </c>
      <c r="D132">
        <v>1.0749000684479799</v>
      </c>
      <c r="E132">
        <v>47.947858140000001</v>
      </c>
      <c r="F132">
        <v>34.792483670000003</v>
      </c>
      <c r="G132">
        <v>21.37129298</v>
      </c>
      <c r="H132">
        <v>-20.527224589999999</v>
      </c>
      <c r="I132">
        <v>-21.8968639</v>
      </c>
    </row>
    <row r="133" spans="1:9" x14ac:dyDescent="0.25">
      <c r="A133" t="s">
        <v>249</v>
      </c>
      <c r="B133" t="s">
        <v>250</v>
      </c>
      <c r="C133">
        <v>132</v>
      </c>
      <c r="D133">
        <v>0.70921625234667995</v>
      </c>
      <c r="E133">
        <v>22.396158369999998</v>
      </c>
      <c r="F133">
        <v>64.141597770000004</v>
      </c>
      <c r="G133">
        <v>29.323997970000001</v>
      </c>
      <c r="H133">
        <v>-18.977072190000001</v>
      </c>
      <c r="I133">
        <v>-27.099228140000001</v>
      </c>
    </row>
    <row r="134" spans="1:9" x14ac:dyDescent="0.25">
      <c r="A134" t="s">
        <v>595</v>
      </c>
      <c r="B134" t="s">
        <v>596</v>
      </c>
      <c r="C134">
        <v>133</v>
      </c>
      <c r="D134">
        <v>0.2790662110007</v>
      </c>
      <c r="E134">
        <v>284.44913402999998</v>
      </c>
      <c r="F134">
        <v>314.97720317</v>
      </c>
      <c r="G134">
        <v>232.81255813000001</v>
      </c>
      <c r="H134">
        <v>118.72014131</v>
      </c>
      <c r="I134">
        <v>12.924987639999999</v>
      </c>
    </row>
    <row r="135" spans="1:9" x14ac:dyDescent="0.25">
      <c r="A135" t="s">
        <v>274</v>
      </c>
      <c r="B135" t="s">
        <v>275</v>
      </c>
      <c r="C135">
        <v>134</v>
      </c>
      <c r="D135">
        <v>0.99060770551764998</v>
      </c>
      <c r="E135">
        <v>-0.19316243999999999</v>
      </c>
      <c r="F135">
        <v>-0.94978035000000005</v>
      </c>
      <c r="G135">
        <v>-1.0441190899999999</v>
      </c>
      <c r="H135">
        <v>-0.42763635</v>
      </c>
      <c r="I135">
        <v>-1.3890545999999999</v>
      </c>
    </row>
    <row r="136" spans="1:9" x14ac:dyDescent="0.25">
      <c r="A136" t="s">
        <v>259</v>
      </c>
      <c r="B136" t="s">
        <v>260</v>
      </c>
      <c r="C136">
        <v>135</v>
      </c>
      <c r="D136">
        <v>2.7274500596362201</v>
      </c>
      <c r="E136">
        <v>143.39284472</v>
      </c>
      <c r="F136">
        <v>84.430950999999993</v>
      </c>
      <c r="G136">
        <v>67.575445720000005</v>
      </c>
      <c r="H136">
        <v>-32.725252470000001</v>
      </c>
      <c r="I136">
        <v>-18.37577228</v>
      </c>
    </row>
    <row r="137" spans="1:9" x14ac:dyDescent="0.25">
      <c r="A137" t="s">
        <v>276</v>
      </c>
      <c r="B137" t="s">
        <v>277</v>
      </c>
      <c r="C137">
        <v>136</v>
      </c>
      <c r="D137">
        <v>1.2741223349095101</v>
      </c>
      <c r="E137">
        <v>24.407019980000001</v>
      </c>
      <c r="F137">
        <v>32.454516069999997</v>
      </c>
      <c r="G137">
        <v>17.50318481</v>
      </c>
      <c r="H137">
        <v>-12.38564672</v>
      </c>
      <c r="I137">
        <v>-26.821620410000001</v>
      </c>
    </row>
    <row r="138" spans="1:9" x14ac:dyDescent="0.25">
      <c r="A138" t="s">
        <v>263</v>
      </c>
      <c r="B138" t="s">
        <v>264</v>
      </c>
      <c r="C138">
        <v>137</v>
      </c>
      <c r="D138">
        <v>2.1509893908411302</v>
      </c>
      <c r="E138">
        <v>-32.499816719999998</v>
      </c>
      <c r="F138">
        <v>3.3286931800000001</v>
      </c>
      <c r="G138">
        <v>-13.23579254</v>
      </c>
      <c r="H138">
        <v>-14.213661330000001</v>
      </c>
      <c r="I138">
        <v>-24.721628339999999</v>
      </c>
    </row>
    <row r="139" spans="1:9" x14ac:dyDescent="0.25">
      <c r="A139" t="s">
        <v>347</v>
      </c>
      <c r="B139" t="s">
        <v>348</v>
      </c>
      <c r="C139">
        <v>138</v>
      </c>
      <c r="D139">
        <v>0.46215472391992002</v>
      </c>
      <c r="E139">
        <v>117.3945093</v>
      </c>
      <c r="F139">
        <v>108.99298915</v>
      </c>
      <c r="G139">
        <v>101.53157602</v>
      </c>
      <c r="H139">
        <v>9.2489221799999992</v>
      </c>
      <c r="I139">
        <v>-18.574070379999998</v>
      </c>
    </row>
    <row r="140" spans="1:9" x14ac:dyDescent="0.25">
      <c r="A140" t="s">
        <v>290</v>
      </c>
      <c r="B140" t="s">
        <v>291</v>
      </c>
      <c r="C140">
        <v>139</v>
      </c>
      <c r="D140">
        <v>0.32513530471597002</v>
      </c>
      <c r="E140">
        <v>-0.51134575999999998</v>
      </c>
      <c r="F140">
        <v>37.67527793</v>
      </c>
      <c r="G140">
        <v>18.345931029999999</v>
      </c>
      <c r="H140">
        <v>-18.103322049999999</v>
      </c>
      <c r="I140">
        <v>-29.695522749999999</v>
      </c>
    </row>
    <row r="141" spans="1:9" x14ac:dyDescent="0.25">
      <c r="A141" t="s">
        <v>284</v>
      </c>
      <c r="B141" t="s">
        <v>285</v>
      </c>
      <c r="C141">
        <v>140</v>
      </c>
      <c r="D141">
        <v>1.411787045543E-2</v>
      </c>
      <c r="E141">
        <v>-30.267305780000001</v>
      </c>
      <c r="F141">
        <v>27.773542989999999</v>
      </c>
      <c r="G141">
        <v>21.503349020000002</v>
      </c>
      <c r="H141">
        <v>-3.7907859500000001</v>
      </c>
      <c r="I141">
        <v>-20.230012349999999</v>
      </c>
    </row>
    <row r="142" spans="1:9" x14ac:dyDescent="0.25">
      <c r="A142" t="s">
        <v>270</v>
      </c>
      <c r="B142" t="s">
        <v>271</v>
      </c>
      <c r="C142">
        <v>141</v>
      </c>
      <c r="D142">
        <v>2.3716126208009999E-2</v>
      </c>
      <c r="E142">
        <v>-25.468357470000001</v>
      </c>
      <c r="F142">
        <v>12.354557639999999</v>
      </c>
      <c r="G142">
        <v>-6.2749998400000004</v>
      </c>
      <c r="H142">
        <v>-11.179403900000001</v>
      </c>
      <c r="I142">
        <v>-20.572520709999999</v>
      </c>
    </row>
    <row r="143" spans="1:9" x14ac:dyDescent="0.25">
      <c r="A143" t="s">
        <v>280</v>
      </c>
      <c r="B143" t="s">
        <v>281</v>
      </c>
      <c r="C143">
        <v>142</v>
      </c>
      <c r="D143">
        <v>38.27386062595815</v>
      </c>
      <c r="E143">
        <v>-11.999259159999999</v>
      </c>
      <c r="F143">
        <v>19.059120020000002</v>
      </c>
      <c r="G143">
        <v>1.97678361</v>
      </c>
      <c r="H143">
        <v>-15.1903293</v>
      </c>
      <c r="I143">
        <v>-21.35378335</v>
      </c>
    </row>
    <row r="144" spans="1:9" x14ac:dyDescent="0.25">
      <c r="A144" t="s">
        <v>272</v>
      </c>
      <c r="B144" t="s">
        <v>273</v>
      </c>
      <c r="C144">
        <v>143</v>
      </c>
      <c r="D144">
        <v>9.7449738807700009E-3</v>
      </c>
      <c r="E144">
        <v>12.31774145</v>
      </c>
      <c r="F144">
        <v>60.911425600000001</v>
      </c>
      <c r="G144">
        <v>39.867031849999996</v>
      </c>
      <c r="H144">
        <v>-13.753178910000001</v>
      </c>
      <c r="I144">
        <v>-19.48992741</v>
      </c>
    </row>
    <row r="145" spans="1:9" x14ac:dyDescent="0.25">
      <c r="A145" t="s">
        <v>294</v>
      </c>
      <c r="B145" t="s">
        <v>295</v>
      </c>
      <c r="C145">
        <v>144</v>
      </c>
      <c r="D145">
        <v>11.770346844948421</v>
      </c>
      <c r="E145">
        <v>34.82303589</v>
      </c>
      <c r="F145">
        <v>72.982246079999996</v>
      </c>
      <c r="G145">
        <v>32.321061069999999</v>
      </c>
      <c r="H145">
        <v>3.8255869699999998</v>
      </c>
      <c r="I145">
        <v>-20.928072329999999</v>
      </c>
    </row>
    <row r="146" spans="1:9" x14ac:dyDescent="0.25">
      <c r="A146" t="s">
        <v>265</v>
      </c>
      <c r="B146" t="s">
        <v>266</v>
      </c>
      <c r="C146">
        <v>145</v>
      </c>
      <c r="D146">
        <v>4.9399965367999995E-4</v>
      </c>
      <c r="E146">
        <v>4.52186032</v>
      </c>
      <c r="F146">
        <v>35.89151305</v>
      </c>
      <c r="G146">
        <v>12.80637879</v>
      </c>
      <c r="H146">
        <v>-21.228131269999999</v>
      </c>
      <c r="I146">
        <v>-26.375664879999999</v>
      </c>
    </row>
    <row r="147" spans="1:9" x14ac:dyDescent="0.25">
      <c r="A147" t="s">
        <v>288</v>
      </c>
      <c r="B147" t="s">
        <v>289</v>
      </c>
      <c r="C147">
        <v>146</v>
      </c>
      <c r="D147">
        <v>6.9644354626250002E-2</v>
      </c>
      <c r="E147">
        <v>13.311172279999999</v>
      </c>
      <c r="F147">
        <v>48.577901580000002</v>
      </c>
      <c r="G147">
        <v>-3.8779496400000002</v>
      </c>
      <c r="H147">
        <v>-12.48916397</v>
      </c>
      <c r="I147">
        <v>-23.346990659999999</v>
      </c>
    </row>
    <row r="148" spans="1:9" x14ac:dyDescent="0.25">
      <c r="A148" t="s">
        <v>253</v>
      </c>
      <c r="B148" t="s">
        <v>254</v>
      </c>
      <c r="C148">
        <v>147</v>
      </c>
      <c r="D148">
        <v>1.93987753023187</v>
      </c>
      <c r="E148">
        <v>-38.018534690000003</v>
      </c>
      <c r="F148">
        <v>-3.57958474</v>
      </c>
      <c r="G148">
        <v>-11.265403579999999</v>
      </c>
      <c r="H148">
        <v>-27.077737070000001</v>
      </c>
      <c r="I148">
        <v>-30.35823388</v>
      </c>
    </row>
    <row r="149" spans="1:9" x14ac:dyDescent="0.25">
      <c r="A149" t="s">
        <v>257</v>
      </c>
      <c r="B149" t="s">
        <v>258</v>
      </c>
      <c r="C149">
        <v>148</v>
      </c>
      <c r="D149">
        <v>248.36053371835521</v>
      </c>
      <c r="E149">
        <v>39.119688230000001</v>
      </c>
      <c r="F149">
        <v>34.799009429999998</v>
      </c>
      <c r="G149">
        <v>24.67842555</v>
      </c>
      <c r="H149">
        <v>-12.24257564</v>
      </c>
      <c r="I149">
        <v>-18.250738460000001</v>
      </c>
    </row>
    <row r="150" spans="1:9" x14ac:dyDescent="0.25">
      <c r="A150" t="s">
        <v>298</v>
      </c>
      <c r="B150" t="s">
        <v>299</v>
      </c>
      <c r="C150">
        <v>149</v>
      </c>
      <c r="D150">
        <v>7.46190128402562</v>
      </c>
      <c r="E150">
        <v>67.358999049999994</v>
      </c>
      <c r="F150">
        <v>138.12410417999999</v>
      </c>
      <c r="G150">
        <v>76.374521250000001</v>
      </c>
      <c r="H150">
        <v>-14.015564339999999</v>
      </c>
      <c r="I150">
        <v>-26.021094309999999</v>
      </c>
    </row>
    <row r="151" spans="1:9" x14ac:dyDescent="0.25">
      <c r="A151" t="s">
        <v>292</v>
      </c>
      <c r="B151" t="s">
        <v>293</v>
      </c>
      <c r="C151">
        <v>150</v>
      </c>
      <c r="D151">
        <v>17.504157265947391</v>
      </c>
      <c r="E151">
        <v>-36.525145350000003</v>
      </c>
      <c r="F151">
        <v>8.7902672200000005</v>
      </c>
      <c r="G151">
        <v>-3.4823891599999999</v>
      </c>
      <c r="H151">
        <v>-13.9720096</v>
      </c>
      <c r="I151">
        <v>-26.48308995</v>
      </c>
    </row>
    <row r="152" spans="1:9" x14ac:dyDescent="0.25">
      <c r="A152" t="s">
        <v>261</v>
      </c>
      <c r="B152" t="s">
        <v>262</v>
      </c>
      <c r="C152">
        <v>151</v>
      </c>
      <c r="D152">
        <v>1.15456070063142</v>
      </c>
      <c r="E152">
        <v>-27.52812316</v>
      </c>
      <c r="F152">
        <v>6.5646925300000003</v>
      </c>
      <c r="G152">
        <v>0.96170274</v>
      </c>
      <c r="H152">
        <v>-17.756525700000001</v>
      </c>
      <c r="I152">
        <v>-24.506859510000002</v>
      </c>
    </row>
    <row r="153" spans="1:9" x14ac:dyDescent="0.25">
      <c r="A153" t="s">
        <v>245</v>
      </c>
      <c r="B153" t="s">
        <v>246</v>
      </c>
      <c r="C153">
        <v>152</v>
      </c>
      <c r="D153">
        <v>0.28771267224361002</v>
      </c>
      <c r="E153">
        <v>560.17329882000001</v>
      </c>
      <c r="F153">
        <v>104.1835665</v>
      </c>
      <c r="G153">
        <v>42.701272459999998</v>
      </c>
      <c r="H153">
        <v>-15.425297459999999</v>
      </c>
      <c r="I153">
        <v>-4.5899578200000004</v>
      </c>
    </row>
    <row r="154" spans="1:9" x14ac:dyDescent="0.25">
      <c r="A154" t="s">
        <v>304</v>
      </c>
      <c r="B154" t="s">
        <v>305</v>
      </c>
      <c r="C154">
        <v>153</v>
      </c>
      <c r="D154">
        <v>4.5539369874196298</v>
      </c>
      <c r="E154">
        <v>10.474648889999999</v>
      </c>
      <c r="F154">
        <v>44.906019219999997</v>
      </c>
      <c r="G154">
        <v>18.942046470000001</v>
      </c>
      <c r="H154">
        <v>3.0843803599999999</v>
      </c>
      <c r="I154">
        <v>-18.824106560000001</v>
      </c>
    </row>
    <row r="155" spans="1:9" x14ac:dyDescent="0.25">
      <c r="A155" t="s">
        <v>296</v>
      </c>
      <c r="B155" t="s">
        <v>297</v>
      </c>
      <c r="C155">
        <v>154</v>
      </c>
      <c r="D155">
        <v>0.92376760881813003</v>
      </c>
      <c r="E155">
        <v>11.552859700000001</v>
      </c>
      <c r="F155">
        <v>35.006013289999999</v>
      </c>
      <c r="G155">
        <v>14.06476771</v>
      </c>
      <c r="H155">
        <v>-18.382832789999998</v>
      </c>
      <c r="I155">
        <v>-29.406413709999999</v>
      </c>
    </row>
    <row r="156" spans="1:9" x14ac:dyDescent="0.25">
      <c r="A156" t="s">
        <v>323</v>
      </c>
      <c r="B156" t="s">
        <v>324</v>
      </c>
      <c r="C156">
        <v>155</v>
      </c>
      <c r="D156">
        <v>10.654844902164401</v>
      </c>
      <c r="E156">
        <v>35.86580627</v>
      </c>
      <c r="F156">
        <v>97.320012120000001</v>
      </c>
      <c r="G156">
        <v>39.570876220000002</v>
      </c>
      <c r="H156">
        <v>-13.25767478</v>
      </c>
      <c r="I156">
        <v>-18.047927210000001</v>
      </c>
    </row>
    <row r="157" spans="1:9" x14ac:dyDescent="0.25">
      <c r="A157" t="s">
        <v>334</v>
      </c>
      <c r="B157" t="s">
        <v>335</v>
      </c>
      <c r="C157">
        <v>156</v>
      </c>
      <c r="D157">
        <v>0.31655065185761</v>
      </c>
      <c r="E157">
        <v>53.44671159</v>
      </c>
      <c r="F157">
        <v>96.483301659999995</v>
      </c>
      <c r="G157">
        <v>28.834662560000002</v>
      </c>
      <c r="H157">
        <v>10.55554429</v>
      </c>
      <c r="I157">
        <v>-20.554593499999999</v>
      </c>
    </row>
    <row r="158" spans="1:9" x14ac:dyDescent="0.25">
      <c r="A158" t="s">
        <v>302</v>
      </c>
      <c r="B158" t="s">
        <v>303</v>
      </c>
      <c r="C158">
        <v>157</v>
      </c>
      <c r="D158">
        <v>28.264386687013548</v>
      </c>
      <c r="E158">
        <v>6.6042327700000003</v>
      </c>
      <c r="F158">
        <v>47.87664436</v>
      </c>
      <c r="G158">
        <v>-8.9766211499999997</v>
      </c>
      <c r="H158">
        <v>-9.8311753100000008</v>
      </c>
      <c r="I158">
        <v>-28.005352999999999</v>
      </c>
    </row>
    <row r="159" spans="1:9" x14ac:dyDescent="0.25">
      <c r="A159" t="s">
        <v>371</v>
      </c>
      <c r="B159" t="s">
        <v>372</v>
      </c>
      <c r="C159">
        <v>158</v>
      </c>
      <c r="D159">
        <v>0.46817700746075003</v>
      </c>
      <c r="E159">
        <v>58.323015220000002</v>
      </c>
      <c r="F159">
        <v>90.91524957</v>
      </c>
      <c r="G159">
        <v>67.210672560000006</v>
      </c>
      <c r="H159">
        <v>37.72985242</v>
      </c>
      <c r="I159">
        <v>-25.410300280000001</v>
      </c>
    </row>
    <row r="160" spans="1:9" x14ac:dyDescent="0.25">
      <c r="A160" t="s">
        <v>306</v>
      </c>
      <c r="B160" t="s">
        <v>307</v>
      </c>
      <c r="C160">
        <v>159</v>
      </c>
      <c r="D160">
        <v>1795.68786918662</v>
      </c>
      <c r="E160">
        <v>-4.9080988400000001</v>
      </c>
      <c r="F160">
        <v>-1.0352589000000001</v>
      </c>
      <c r="G160">
        <v>2.1623794200000002</v>
      </c>
      <c r="H160">
        <v>-1.2552122699999999</v>
      </c>
      <c r="I160">
        <v>-1.38320442</v>
      </c>
    </row>
    <row r="161" spans="1:9" x14ac:dyDescent="0.25">
      <c r="A161" t="s">
        <v>678</v>
      </c>
      <c r="B161" t="s">
        <v>679</v>
      </c>
      <c r="C161">
        <v>160</v>
      </c>
      <c r="D161">
        <v>0.14465310195098</v>
      </c>
      <c r="E161">
        <v>88.095062040000002</v>
      </c>
      <c r="F161">
        <v>229.80401809</v>
      </c>
      <c r="G161">
        <v>183.46221473</v>
      </c>
      <c r="H161">
        <v>113.68209698</v>
      </c>
      <c r="I161">
        <v>-22.01608727</v>
      </c>
    </row>
    <row r="162" spans="1:9" x14ac:dyDescent="0.25">
      <c r="A162" t="s">
        <v>310</v>
      </c>
      <c r="B162" t="s">
        <v>311</v>
      </c>
      <c r="C162">
        <v>161</v>
      </c>
      <c r="D162">
        <v>8.7307152267649998E-2</v>
      </c>
      <c r="E162">
        <v>0.31628648999999998</v>
      </c>
      <c r="F162">
        <v>32.530836319999999</v>
      </c>
      <c r="G162">
        <v>3.84131153</v>
      </c>
      <c r="H162">
        <v>-8.6706193099999993</v>
      </c>
      <c r="I162">
        <v>-24.063756439999999</v>
      </c>
    </row>
    <row r="163" spans="1:9" x14ac:dyDescent="0.25">
      <c r="A163" t="s">
        <v>359</v>
      </c>
      <c r="B163" t="s">
        <v>360</v>
      </c>
      <c r="C163">
        <v>162</v>
      </c>
      <c r="D163">
        <v>0.76731996081979004</v>
      </c>
      <c r="E163">
        <v>91.584465870000002</v>
      </c>
      <c r="F163">
        <v>149.12870340000001</v>
      </c>
      <c r="G163">
        <v>75.927021330000002</v>
      </c>
      <c r="H163">
        <v>38.54579528</v>
      </c>
      <c r="I163">
        <v>-5.4690457500000003</v>
      </c>
    </row>
    <row r="164" spans="1:9" x14ac:dyDescent="0.25">
      <c r="A164" t="s">
        <v>332</v>
      </c>
      <c r="B164" t="s">
        <v>333</v>
      </c>
      <c r="C164">
        <v>163</v>
      </c>
      <c r="D164">
        <v>3.0151116529519999E-2</v>
      </c>
      <c r="E164">
        <v>22.590084510000001</v>
      </c>
      <c r="F164">
        <v>60.017049249999999</v>
      </c>
      <c r="G164">
        <v>22.033192790000001</v>
      </c>
      <c r="H164">
        <v>-11.14261325</v>
      </c>
      <c r="I164">
        <v>-27.90603016</v>
      </c>
    </row>
    <row r="165" spans="1:9" x14ac:dyDescent="0.25">
      <c r="A165" t="s">
        <v>300</v>
      </c>
      <c r="B165" t="s">
        <v>301</v>
      </c>
      <c r="C165">
        <v>164</v>
      </c>
      <c r="D165">
        <v>3.7529007682747499</v>
      </c>
      <c r="E165">
        <v>-7.3616659899999997</v>
      </c>
      <c r="F165">
        <v>25.135720620000001</v>
      </c>
      <c r="G165">
        <v>9.0207544199999994</v>
      </c>
      <c r="H165">
        <v>-16.244764190000001</v>
      </c>
      <c r="I165">
        <v>-26.614680809999999</v>
      </c>
    </row>
    <row r="166" spans="1:9" x14ac:dyDescent="0.25">
      <c r="A166" t="s">
        <v>315</v>
      </c>
      <c r="B166" t="s">
        <v>316</v>
      </c>
      <c r="C166">
        <v>165</v>
      </c>
      <c r="D166">
        <v>17.134624931482769</v>
      </c>
      <c r="E166">
        <v>23.496233419999999</v>
      </c>
      <c r="F166">
        <v>35.691946549999997</v>
      </c>
      <c r="G166">
        <v>18.384107830000001</v>
      </c>
      <c r="H166">
        <v>-4.4974952699999999</v>
      </c>
      <c r="I166">
        <v>-18.615192650000001</v>
      </c>
    </row>
    <row r="167" spans="1:9" x14ac:dyDescent="0.25">
      <c r="A167" t="s">
        <v>325</v>
      </c>
      <c r="B167" t="s">
        <v>326</v>
      </c>
      <c r="C167">
        <v>166</v>
      </c>
      <c r="D167">
        <v>2.08288725122036</v>
      </c>
      <c r="E167">
        <v>40.43000713</v>
      </c>
      <c r="F167">
        <v>30.938869669999999</v>
      </c>
      <c r="G167">
        <v>5.1870065700000003</v>
      </c>
      <c r="H167">
        <v>-9.6726225600000006</v>
      </c>
      <c r="I167">
        <v>-25.085153900000002</v>
      </c>
    </row>
    <row r="168" spans="1:9" x14ac:dyDescent="0.25">
      <c r="A168" t="s">
        <v>336</v>
      </c>
      <c r="B168" t="s">
        <v>336</v>
      </c>
      <c r="C168">
        <v>167</v>
      </c>
      <c r="D168">
        <v>0.42034792248075997</v>
      </c>
      <c r="E168">
        <v>-2.57206658</v>
      </c>
      <c r="F168">
        <v>7.7547357899999998</v>
      </c>
      <c r="G168">
        <v>13.180766419999999</v>
      </c>
      <c r="H168">
        <v>2.7746345899999998</v>
      </c>
      <c r="I168">
        <v>-5.3733228300000002</v>
      </c>
    </row>
    <row r="169" spans="1:9" x14ac:dyDescent="0.25">
      <c r="A169" t="s">
        <v>282</v>
      </c>
      <c r="B169" t="s">
        <v>283</v>
      </c>
      <c r="C169">
        <v>168</v>
      </c>
      <c r="D169">
        <v>12.01565996665361</v>
      </c>
      <c r="E169">
        <v>111.13859278</v>
      </c>
      <c r="F169">
        <v>68.923299400000005</v>
      </c>
      <c r="G169">
        <v>3.0808931899999998</v>
      </c>
      <c r="H169">
        <v>-33.189318759999999</v>
      </c>
      <c r="I169">
        <v>-30.979005959999999</v>
      </c>
    </row>
    <row r="170" spans="1:9" x14ac:dyDescent="0.25">
      <c r="A170" t="s">
        <v>319</v>
      </c>
      <c r="B170" t="s">
        <v>320</v>
      </c>
      <c r="C170">
        <v>169</v>
      </c>
      <c r="D170">
        <v>7.8468113315331802</v>
      </c>
      <c r="E170">
        <v>2.7400724599999999</v>
      </c>
      <c r="F170">
        <v>22.22625833</v>
      </c>
      <c r="G170">
        <v>13.385329540000001</v>
      </c>
      <c r="H170">
        <v>-16.96856116</v>
      </c>
      <c r="I170">
        <v>-27.28475869</v>
      </c>
    </row>
    <row r="171" spans="1:9" x14ac:dyDescent="0.25">
      <c r="A171" t="s">
        <v>313</v>
      </c>
      <c r="B171" t="s">
        <v>314</v>
      </c>
      <c r="C171">
        <v>170</v>
      </c>
      <c r="D171">
        <v>1.9982011577609999E-2</v>
      </c>
      <c r="E171">
        <v>-11.84254722</v>
      </c>
      <c r="F171">
        <v>32.276462600000002</v>
      </c>
      <c r="G171">
        <v>7.7098158400000001</v>
      </c>
      <c r="H171">
        <v>-18.73734194</v>
      </c>
      <c r="I171">
        <v>-27.951287279999999</v>
      </c>
    </row>
    <row r="172" spans="1:9" x14ac:dyDescent="0.25">
      <c r="A172" t="s">
        <v>329</v>
      </c>
      <c r="B172" t="s">
        <v>330</v>
      </c>
      <c r="C172">
        <v>171</v>
      </c>
      <c r="D172">
        <v>0.52531240010288005</v>
      </c>
      <c r="E172">
        <v>-49.177046240000003</v>
      </c>
      <c r="F172">
        <v>-18.147238999999999</v>
      </c>
      <c r="G172">
        <v>-23.591452090000001</v>
      </c>
      <c r="H172">
        <v>-9.4245815099999994</v>
      </c>
      <c r="I172">
        <v>-14.716925829999999</v>
      </c>
    </row>
    <row r="173" spans="1:9" x14ac:dyDescent="0.25">
      <c r="A173" t="s">
        <v>317</v>
      </c>
      <c r="B173" t="s">
        <v>318</v>
      </c>
      <c r="C173">
        <v>172</v>
      </c>
      <c r="D173">
        <v>0.99556812907933001</v>
      </c>
      <c r="E173">
        <v>5.60332864</v>
      </c>
      <c r="F173">
        <v>35.60537841</v>
      </c>
      <c r="G173">
        <v>17.443905399999998</v>
      </c>
      <c r="H173">
        <v>-9.7809714000000003</v>
      </c>
      <c r="I173">
        <v>-22.67829364</v>
      </c>
    </row>
    <row r="174" spans="1:9" x14ac:dyDescent="0.25">
      <c r="A174" t="s">
        <v>327</v>
      </c>
      <c r="B174" t="s">
        <v>328</v>
      </c>
      <c r="C174">
        <v>173</v>
      </c>
      <c r="D174">
        <v>23.45654902770562</v>
      </c>
      <c r="E174">
        <v>5.3293603799999998</v>
      </c>
      <c r="F174">
        <v>54.75460708</v>
      </c>
      <c r="G174">
        <v>-11.438537330000001</v>
      </c>
      <c r="H174">
        <v>-15.58723189</v>
      </c>
      <c r="I174">
        <v>-25.582357349999999</v>
      </c>
    </row>
    <row r="175" spans="1:9" x14ac:dyDescent="0.25">
      <c r="A175" t="s">
        <v>657</v>
      </c>
      <c r="B175" t="s">
        <v>658</v>
      </c>
      <c r="C175">
        <v>174</v>
      </c>
      <c r="D175">
        <v>0.32765490954107002</v>
      </c>
      <c r="E175">
        <v>764.51337434000004</v>
      </c>
      <c r="F175">
        <v>537.49757351999995</v>
      </c>
      <c r="G175">
        <v>73.725033460000006</v>
      </c>
      <c r="H175">
        <v>48.942888500000002</v>
      </c>
      <c r="I175">
        <v>-19.23704244</v>
      </c>
    </row>
    <row r="176" spans="1:9" x14ac:dyDescent="0.25">
      <c r="A176" t="s">
        <v>331</v>
      </c>
      <c r="B176" t="s">
        <v>331</v>
      </c>
      <c r="C176">
        <v>175</v>
      </c>
      <c r="D176">
        <v>0.36864952307895998</v>
      </c>
      <c r="E176">
        <v>16.482058989999999</v>
      </c>
      <c r="F176">
        <v>67.53470007</v>
      </c>
      <c r="G176">
        <v>34.339447610000001</v>
      </c>
      <c r="H176">
        <v>-15.38143904</v>
      </c>
      <c r="I176">
        <v>-27.15241357</v>
      </c>
    </row>
    <row r="177" spans="1:9" x14ac:dyDescent="0.25">
      <c r="A177" t="s">
        <v>355</v>
      </c>
      <c r="B177" t="s">
        <v>356</v>
      </c>
      <c r="C177">
        <v>176</v>
      </c>
      <c r="D177">
        <v>0.11479913625429</v>
      </c>
      <c r="E177">
        <v>41.742578760000001</v>
      </c>
      <c r="F177">
        <v>59.005986620000002</v>
      </c>
      <c r="G177">
        <v>30.37538365</v>
      </c>
      <c r="H177">
        <v>-2.8669842499999998</v>
      </c>
      <c r="I177">
        <v>-18.804088660000001</v>
      </c>
    </row>
    <row r="178" spans="1:9" x14ac:dyDescent="0.25">
      <c r="A178" t="s">
        <v>321</v>
      </c>
      <c r="B178" t="s">
        <v>322</v>
      </c>
      <c r="C178">
        <v>177</v>
      </c>
      <c r="D178">
        <v>0.61917628362527</v>
      </c>
      <c r="E178">
        <v>-0.79768463000000001</v>
      </c>
      <c r="F178">
        <v>45.784840819999999</v>
      </c>
      <c r="G178">
        <v>24.60001312</v>
      </c>
      <c r="H178">
        <v>-19.46376334</v>
      </c>
      <c r="I178">
        <v>-26.66031225</v>
      </c>
    </row>
    <row r="179" spans="1:9" x14ac:dyDescent="0.25">
      <c r="A179" t="s">
        <v>308</v>
      </c>
      <c r="B179" t="s">
        <v>309</v>
      </c>
      <c r="C179">
        <v>178</v>
      </c>
      <c r="D179">
        <v>2.310066716255E-2</v>
      </c>
      <c r="E179">
        <v>-3.8522051400000001</v>
      </c>
      <c r="F179">
        <v>47.237543850000002</v>
      </c>
      <c r="G179">
        <v>23.04097574</v>
      </c>
      <c r="H179">
        <v>-21.142794139999999</v>
      </c>
      <c r="I179">
        <v>-19.994810350000002</v>
      </c>
    </row>
    <row r="180" spans="1:9" x14ac:dyDescent="0.25">
      <c r="A180" t="s">
        <v>337</v>
      </c>
      <c r="B180" t="s">
        <v>974</v>
      </c>
      <c r="C180">
        <v>179</v>
      </c>
      <c r="D180">
        <v>0.25111458141210002</v>
      </c>
      <c r="E180">
        <v>-28.497492640000001</v>
      </c>
      <c r="F180">
        <v>4.6090954599999998</v>
      </c>
      <c r="G180">
        <v>-14.88903992</v>
      </c>
      <c r="H180">
        <v>-15.058889389999999</v>
      </c>
      <c r="I180">
        <v>-30.548069819999998</v>
      </c>
    </row>
    <row r="181" spans="1:9" x14ac:dyDescent="0.25">
      <c r="A181" t="s">
        <v>345</v>
      </c>
      <c r="B181" t="s">
        <v>346</v>
      </c>
      <c r="C181">
        <v>180</v>
      </c>
      <c r="D181">
        <v>4.2656618991750002E-2</v>
      </c>
      <c r="E181">
        <v>12.18209766</v>
      </c>
      <c r="F181">
        <v>49.331439459999999</v>
      </c>
      <c r="G181">
        <v>19.99507337</v>
      </c>
      <c r="H181">
        <v>-12.60759472</v>
      </c>
      <c r="I181">
        <v>-27.708094979999998</v>
      </c>
    </row>
    <row r="182" spans="1:9" x14ac:dyDescent="0.25">
      <c r="A182" t="s">
        <v>339</v>
      </c>
      <c r="B182" t="s">
        <v>340</v>
      </c>
      <c r="C182">
        <v>181</v>
      </c>
      <c r="D182">
        <v>0.35229299592242003</v>
      </c>
      <c r="E182">
        <v>2.03918665</v>
      </c>
      <c r="F182">
        <v>10.0181535</v>
      </c>
      <c r="G182">
        <v>1.1652608200000001</v>
      </c>
      <c r="H182">
        <v>-13.384480249999999</v>
      </c>
      <c r="I182">
        <v>-23.09624024</v>
      </c>
    </row>
    <row r="183" spans="1:9" x14ac:dyDescent="0.25">
      <c r="A183" t="s">
        <v>312</v>
      </c>
      <c r="B183" t="s">
        <v>312</v>
      </c>
      <c r="C183">
        <v>182</v>
      </c>
      <c r="D183">
        <v>0.27162413399029001</v>
      </c>
      <c r="E183">
        <v>20.135621839999999</v>
      </c>
      <c r="F183">
        <v>117.38873526</v>
      </c>
      <c r="G183">
        <v>63.53446435</v>
      </c>
      <c r="H183">
        <v>-13.75374848</v>
      </c>
      <c r="I183">
        <v>-22.279141840000001</v>
      </c>
    </row>
    <row r="184" spans="1:9" x14ac:dyDescent="0.25">
      <c r="A184" t="s">
        <v>357</v>
      </c>
      <c r="B184" t="s">
        <v>358</v>
      </c>
      <c r="C184">
        <v>183</v>
      </c>
      <c r="D184">
        <v>0.85753864883316999</v>
      </c>
      <c r="E184">
        <v>-8.9547538699999993</v>
      </c>
      <c r="F184">
        <v>7.5254062499999996</v>
      </c>
      <c r="G184">
        <v>4.6311281199999996</v>
      </c>
      <c r="H184">
        <v>0.72502655999999999</v>
      </c>
      <c r="I184">
        <v>-12.356402279999999</v>
      </c>
    </row>
    <row r="185" spans="1:9" x14ac:dyDescent="0.25">
      <c r="A185" t="s">
        <v>367</v>
      </c>
      <c r="B185" t="s">
        <v>368</v>
      </c>
      <c r="C185">
        <v>184</v>
      </c>
      <c r="D185">
        <v>0.47804201658609002</v>
      </c>
      <c r="E185">
        <v>-31.855228950000001</v>
      </c>
      <c r="F185">
        <v>-26.25291159</v>
      </c>
      <c r="G185">
        <v>-24.538765649999998</v>
      </c>
      <c r="H185">
        <v>7.0056030299999996</v>
      </c>
      <c r="I185">
        <v>-16.550242600000001</v>
      </c>
    </row>
    <row r="186" spans="1:9" x14ac:dyDescent="0.25">
      <c r="A186" t="s">
        <v>379</v>
      </c>
      <c r="B186" t="s">
        <v>380</v>
      </c>
      <c r="C186">
        <v>185</v>
      </c>
      <c r="D186">
        <v>0.31903465955940002</v>
      </c>
      <c r="E186">
        <v>-1.73782525</v>
      </c>
      <c r="F186">
        <v>34.229265750000003</v>
      </c>
      <c r="G186">
        <v>33.648177760000003</v>
      </c>
      <c r="H186">
        <v>0.13294636000000001</v>
      </c>
      <c r="I186">
        <v>-17.217780000000001</v>
      </c>
    </row>
    <row r="187" spans="1:9" x14ac:dyDescent="0.25">
      <c r="A187" t="s">
        <v>363</v>
      </c>
      <c r="B187" t="s">
        <v>364</v>
      </c>
      <c r="C187">
        <v>186</v>
      </c>
      <c r="D187">
        <v>0.54543281785982001</v>
      </c>
      <c r="E187">
        <v>7.5292661299999999</v>
      </c>
      <c r="F187">
        <v>35.489738060000001</v>
      </c>
      <c r="G187">
        <v>6.03118994</v>
      </c>
      <c r="H187">
        <v>-6.3868167299999996</v>
      </c>
      <c r="I187">
        <v>-23.06810406</v>
      </c>
    </row>
    <row r="188" spans="1:9" x14ac:dyDescent="0.25">
      <c r="A188" t="s">
        <v>343</v>
      </c>
      <c r="B188" t="s">
        <v>344</v>
      </c>
      <c r="C188">
        <v>187</v>
      </c>
      <c r="D188">
        <v>18.058414566013688</v>
      </c>
      <c r="E188">
        <v>-39.284621739999999</v>
      </c>
      <c r="F188">
        <v>0.64483608999999997</v>
      </c>
      <c r="G188">
        <v>-18.173360590000001</v>
      </c>
      <c r="H188">
        <v>-17.825402660000002</v>
      </c>
      <c r="I188">
        <v>-28.31120288</v>
      </c>
    </row>
    <row r="189" spans="1:9" x14ac:dyDescent="0.25">
      <c r="A189" t="s">
        <v>351</v>
      </c>
      <c r="B189" t="s">
        <v>352</v>
      </c>
      <c r="C189">
        <v>188</v>
      </c>
      <c r="D189">
        <v>0.20448151559842001</v>
      </c>
      <c r="E189">
        <v>140.48974454</v>
      </c>
      <c r="F189">
        <v>303.37334593999998</v>
      </c>
      <c r="G189">
        <v>206.0539407</v>
      </c>
      <c r="H189">
        <v>-10.14259622</v>
      </c>
      <c r="I189">
        <v>-17.360345330000001</v>
      </c>
    </row>
    <row r="190" spans="1:9" x14ac:dyDescent="0.25">
      <c r="A190" t="s">
        <v>369</v>
      </c>
      <c r="B190" t="s">
        <v>370</v>
      </c>
      <c r="C190">
        <v>189</v>
      </c>
      <c r="D190">
        <v>0.71524300534346996</v>
      </c>
      <c r="E190">
        <v>83.663083619999995</v>
      </c>
      <c r="F190">
        <v>44.760201790000004</v>
      </c>
      <c r="G190">
        <v>32.138817289999999</v>
      </c>
      <c r="H190">
        <v>-20.02653887</v>
      </c>
      <c r="I190">
        <v>-19.224175859999999</v>
      </c>
    </row>
    <row r="191" spans="1:9" x14ac:dyDescent="0.25">
      <c r="A191" t="s">
        <v>385</v>
      </c>
      <c r="B191" t="s">
        <v>386</v>
      </c>
      <c r="C191">
        <v>190</v>
      </c>
      <c r="D191">
        <v>5.0862579931361998</v>
      </c>
      <c r="E191">
        <v>11.420508999999999</v>
      </c>
      <c r="F191">
        <v>38.091382099999997</v>
      </c>
      <c r="G191">
        <v>17.106220369999999</v>
      </c>
      <c r="H191">
        <v>2.2582367699999999</v>
      </c>
      <c r="I191">
        <v>-22.822504890000001</v>
      </c>
    </row>
    <row r="192" spans="1:9" x14ac:dyDescent="0.25">
      <c r="A192" t="s">
        <v>395</v>
      </c>
      <c r="B192" t="s">
        <v>396</v>
      </c>
      <c r="C192">
        <v>191</v>
      </c>
      <c r="D192">
        <v>3.0225959684650299</v>
      </c>
      <c r="E192">
        <v>18.64557168</v>
      </c>
      <c r="F192">
        <v>93.761086410000004</v>
      </c>
      <c r="G192">
        <v>36.109695889999998</v>
      </c>
      <c r="H192">
        <v>-36.498080790000003</v>
      </c>
      <c r="I192">
        <v>-23.78564574</v>
      </c>
    </row>
    <row r="193" spans="1:9" x14ac:dyDescent="0.25">
      <c r="A193" t="s">
        <v>542</v>
      </c>
      <c r="B193" t="s">
        <v>543</v>
      </c>
      <c r="C193">
        <v>192</v>
      </c>
      <c r="D193">
        <v>1.4786347338858601</v>
      </c>
      <c r="E193">
        <v>23.634809010000001</v>
      </c>
      <c r="F193">
        <v>53.609900799999998</v>
      </c>
      <c r="G193">
        <v>22.62190468</v>
      </c>
      <c r="H193">
        <v>9.2182247400000001</v>
      </c>
      <c r="I193">
        <v>-18.425738750000001</v>
      </c>
    </row>
    <row r="194" spans="1:9" x14ac:dyDescent="0.25">
      <c r="A194" t="s">
        <v>625</v>
      </c>
      <c r="B194" t="s">
        <v>625</v>
      </c>
      <c r="C194">
        <v>193</v>
      </c>
      <c r="D194">
        <v>1.505473940992E-2</v>
      </c>
      <c r="E194">
        <v>146.15326532</v>
      </c>
      <c r="F194">
        <v>187.40073049</v>
      </c>
      <c r="G194">
        <v>38.25365335</v>
      </c>
      <c r="H194">
        <v>19.001771810000001</v>
      </c>
      <c r="I194">
        <v>-15.726231289999999</v>
      </c>
    </row>
    <row r="195" spans="1:9" x14ac:dyDescent="0.25">
      <c r="A195" t="s">
        <v>375</v>
      </c>
      <c r="B195" t="s">
        <v>375</v>
      </c>
      <c r="C195">
        <v>194</v>
      </c>
      <c r="D195">
        <v>1.456327842063E-2</v>
      </c>
      <c r="E195">
        <v>21.248488420000001</v>
      </c>
      <c r="F195">
        <v>14.243073949999999</v>
      </c>
      <c r="G195">
        <v>-0.20826842000000001</v>
      </c>
      <c r="H195">
        <v>-10.69329769</v>
      </c>
      <c r="I195">
        <v>-23.961926380000001</v>
      </c>
    </row>
    <row r="196" spans="1:9" x14ac:dyDescent="0.25">
      <c r="A196" t="s">
        <v>353</v>
      </c>
      <c r="B196" t="s">
        <v>354</v>
      </c>
      <c r="C196">
        <v>195</v>
      </c>
      <c r="D196">
        <v>8.8932542952939994E-2</v>
      </c>
      <c r="E196">
        <v>-33.280155020000002</v>
      </c>
      <c r="F196">
        <v>-62.847040909999997</v>
      </c>
      <c r="G196">
        <v>-47.945727169999998</v>
      </c>
      <c r="H196">
        <v>-24.05010004</v>
      </c>
      <c r="I196">
        <v>-23.63423092</v>
      </c>
    </row>
    <row r="197" spans="1:9" x14ac:dyDescent="0.25">
      <c r="A197" t="s">
        <v>341</v>
      </c>
      <c r="B197" t="s">
        <v>342</v>
      </c>
      <c r="C197">
        <v>196</v>
      </c>
      <c r="D197">
        <v>2.2340212735079299</v>
      </c>
      <c r="E197">
        <v>42.853302030000002</v>
      </c>
      <c r="F197">
        <v>-1.19572072</v>
      </c>
      <c r="G197">
        <v>-19.743418559999999</v>
      </c>
      <c r="H197">
        <v>-29.044866119999998</v>
      </c>
      <c r="I197">
        <v>-38.790974310000003</v>
      </c>
    </row>
    <row r="198" spans="1:9" x14ac:dyDescent="0.25">
      <c r="A198" t="s">
        <v>582</v>
      </c>
      <c r="B198" t="s">
        <v>583</v>
      </c>
      <c r="C198">
        <v>197</v>
      </c>
      <c r="D198">
        <v>3.5869585602810798</v>
      </c>
      <c r="E198">
        <v>25.738353409999998</v>
      </c>
      <c r="F198">
        <v>72.019658309999997</v>
      </c>
      <c r="G198">
        <v>59.61311336</v>
      </c>
      <c r="H198">
        <v>1.9070010500000001</v>
      </c>
      <c r="I198">
        <v>-16.98848783</v>
      </c>
    </row>
    <row r="199" spans="1:9" x14ac:dyDescent="0.25">
      <c r="A199" t="s">
        <v>373</v>
      </c>
      <c r="B199" t="s">
        <v>374</v>
      </c>
      <c r="C199">
        <v>198</v>
      </c>
      <c r="D199">
        <v>17.580131023482291</v>
      </c>
      <c r="E199">
        <v>22.346617590000001</v>
      </c>
      <c r="F199">
        <v>95.009391530000002</v>
      </c>
      <c r="G199">
        <v>-22.79139163</v>
      </c>
      <c r="H199">
        <v>-28.278156320000001</v>
      </c>
      <c r="I199">
        <v>-27.04496996</v>
      </c>
    </row>
    <row r="200" spans="1:9" x14ac:dyDescent="0.25">
      <c r="A200" t="s">
        <v>613</v>
      </c>
      <c r="B200" t="s">
        <v>614</v>
      </c>
      <c r="C200">
        <v>199</v>
      </c>
      <c r="D200">
        <v>0.36909145954258998</v>
      </c>
      <c r="E200">
        <v>64.07534339</v>
      </c>
      <c r="F200">
        <v>83.094475930000002</v>
      </c>
      <c r="G200">
        <v>33.893494699999998</v>
      </c>
      <c r="H200">
        <v>-5.7663965399999997</v>
      </c>
      <c r="I200">
        <v>-16.55407482</v>
      </c>
    </row>
    <row r="201" spans="1:9" x14ac:dyDescent="0.25">
      <c r="A201" t="s">
        <v>387</v>
      </c>
      <c r="B201" t="s">
        <v>388</v>
      </c>
      <c r="C201">
        <v>200</v>
      </c>
      <c r="D201">
        <v>0.23110226335770001</v>
      </c>
      <c r="E201">
        <v>19.535114360000001</v>
      </c>
      <c r="F201">
        <v>42.50228851</v>
      </c>
      <c r="G201">
        <v>10.326177850000001</v>
      </c>
      <c r="H201">
        <v>-4.8147801899999996</v>
      </c>
      <c r="I201">
        <v>-11.79982856</v>
      </c>
    </row>
    <row r="202" spans="1:9" x14ac:dyDescent="0.25">
      <c r="A202" t="s">
        <v>397</v>
      </c>
      <c r="B202" t="s">
        <v>397</v>
      </c>
      <c r="C202">
        <v>201</v>
      </c>
      <c r="D202">
        <v>0.39678519846579002</v>
      </c>
      <c r="E202">
        <v>474.13545415999999</v>
      </c>
      <c r="F202">
        <v>379.60603168</v>
      </c>
      <c r="G202">
        <v>222.27878107999999</v>
      </c>
      <c r="H202">
        <v>59.448247690000002</v>
      </c>
      <c r="I202">
        <v>-0.90953790999999995</v>
      </c>
    </row>
    <row r="203" spans="1:9" x14ac:dyDescent="0.25">
      <c r="A203" t="s">
        <v>414</v>
      </c>
      <c r="B203" t="s">
        <v>415</v>
      </c>
      <c r="C203">
        <v>202</v>
      </c>
      <c r="D203">
        <v>265.21497770380353</v>
      </c>
      <c r="E203">
        <v>1136.8174423600001</v>
      </c>
      <c r="F203">
        <v>869.14319671999999</v>
      </c>
      <c r="G203">
        <v>353.03773970999998</v>
      </c>
      <c r="H203">
        <v>44.217479150000003</v>
      </c>
      <c r="I203">
        <v>-1.3739579500000001</v>
      </c>
    </row>
    <row r="204" spans="1:9" x14ac:dyDescent="0.25">
      <c r="A204" t="s">
        <v>412</v>
      </c>
      <c r="B204" t="s">
        <v>413</v>
      </c>
      <c r="C204">
        <v>203</v>
      </c>
      <c r="D204">
        <v>2.4132927616999999E-4</v>
      </c>
      <c r="E204">
        <v>0</v>
      </c>
      <c r="F204">
        <v>834.57173750000004</v>
      </c>
      <c r="G204">
        <v>350.18665198000002</v>
      </c>
      <c r="H204">
        <v>37.552130259999998</v>
      </c>
      <c r="I204">
        <v>-8.1577668299999999</v>
      </c>
    </row>
    <row r="205" spans="1:9" x14ac:dyDescent="0.25">
      <c r="A205" t="s">
        <v>400</v>
      </c>
      <c r="B205" t="s">
        <v>401</v>
      </c>
      <c r="C205">
        <v>204</v>
      </c>
      <c r="D205">
        <v>3337.2304172951931</v>
      </c>
      <c r="E205">
        <v>31.081979430000001</v>
      </c>
      <c r="F205">
        <v>57.330220570000002</v>
      </c>
      <c r="G205">
        <v>13.59631738</v>
      </c>
      <c r="H205">
        <v>-2.9155903300000001</v>
      </c>
      <c r="I205">
        <v>-14.132350389999999</v>
      </c>
    </row>
    <row r="206" spans="1:9" x14ac:dyDescent="0.25">
      <c r="A206" t="s">
        <v>398</v>
      </c>
      <c r="B206" t="s">
        <v>399</v>
      </c>
      <c r="C206">
        <v>205</v>
      </c>
      <c r="D206">
        <v>393.57533816900991</v>
      </c>
      <c r="E206">
        <v>7.8352681999999998</v>
      </c>
      <c r="F206">
        <v>23.471393320000001</v>
      </c>
      <c r="G206">
        <v>13.85866867</v>
      </c>
      <c r="H206">
        <v>-16.001830049999999</v>
      </c>
      <c r="I206">
        <v>-19.78682783</v>
      </c>
    </row>
    <row r="207" spans="1:9" x14ac:dyDescent="0.25">
      <c r="A207" t="s">
        <v>402</v>
      </c>
      <c r="B207" t="s">
        <v>403</v>
      </c>
      <c r="C207">
        <v>206</v>
      </c>
      <c r="D207">
        <v>3.5897609233769998</v>
      </c>
      <c r="E207">
        <v>-8.9130300000000006E-3</v>
      </c>
      <c r="F207">
        <v>45.289765780000003</v>
      </c>
      <c r="G207">
        <v>31.53623984</v>
      </c>
      <c r="H207">
        <v>-7.9578060300000004</v>
      </c>
      <c r="I207">
        <v>-13.39311137</v>
      </c>
    </row>
    <row r="208" spans="1:9" x14ac:dyDescent="0.25">
      <c r="A208" t="s">
        <v>404</v>
      </c>
      <c r="B208" t="s">
        <v>405</v>
      </c>
      <c r="C208">
        <v>207</v>
      </c>
      <c r="D208">
        <v>46443.852460616923</v>
      </c>
      <c r="E208">
        <v>25.842756959999999</v>
      </c>
      <c r="F208">
        <v>37.268218760000003</v>
      </c>
      <c r="G208">
        <v>5.83476734</v>
      </c>
      <c r="H208">
        <v>-2.1399614300000001</v>
      </c>
      <c r="I208">
        <v>-11.686551550000001</v>
      </c>
    </row>
    <row r="209" spans="1:9" x14ac:dyDescent="0.25">
      <c r="A209" t="s">
        <v>406</v>
      </c>
      <c r="B209" t="s">
        <v>407</v>
      </c>
      <c r="C209">
        <v>208</v>
      </c>
      <c r="D209">
        <v>102.5785179596012</v>
      </c>
      <c r="E209">
        <v>-0.29120776999999998</v>
      </c>
      <c r="F209">
        <v>-0.17174533</v>
      </c>
      <c r="G209">
        <v>0.26086362000000002</v>
      </c>
      <c r="H209">
        <v>0.47271150000000001</v>
      </c>
      <c r="I209">
        <v>1.272528E-2</v>
      </c>
    </row>
    <row r="210" spans="1:9" x14ac:dyDescent="0.25">
      <c r="A210" t="s">
        <v>416</v>
      </c>
      <c r="B210" t="s">
        <v>417</v>
      </c>
      <c r="C210">
        <v>209</v>
      </c>
      <c r="D210">
        <v>12.14152988866387</v>
      </c>
      <c r="E210">
        <v>-18.615564429999999</v>
      </c>
      <c r="F210">
        <v>9.0744432899999996</v>
      </c>
      <c r="G210">
        <v>-2.0999048899999999</v>
      </c>
      <c r="H210">
        <v>-4.6314841099999997</v>
      </c>
      <c r="I210">
        <v>-12.2971152</v>
      </c>
    </row>
    <row r="211" spans="1:9" x14ac:dyDescent="0.25">
      <c r="A211" t="s">
        <v>410</v>
      </c>
      <c r="B211" t="s">
        <v>411</v>
      </c>
      <c r="C211">
        <v>210</v>
      </c>
      <c r="D211">
        <v>1.7921173830330001E-2</v>
      </c>
      <c r="E211">
        <v>0</v>
      </c>
      <c r="F211">
        <v>-36.641998630000003</v>
      </c>
      <c r="G211">
        <v>-12.192138610000001</v>
      </c>
      <c r="H211">
        <v>-6.6524867499999996</v>
      </c>
      <c r="I211">
        <v>-11.44505511</v>
      </c>
    </row>
    <row r="212" spans="1:9" x14ac:dyDescent="0.25">
      <c r="A212" t="s">
        <v>408</v>
      </c>
      <c r="B212" t="s">
        <v>409</v>
      </c>
      <c r="C212">
        <v>211</v>
      </c>
      <c r="D212">
        <v>1.8010537999999999E-6</v>
      </c>
      <c r="E212">
        <v>-52.967064020000002</v>
      </c>
      <c r="F212">
        <v>-37.7509686</v>
      </c>
      <c r="G212">
        <v>-15.26131666</v>
      </c>
      <c r="H212">
        <v>-21.327602859999999</v>
      </c>
      <c r="I212">
        <v>-13.432741740000001</v>
      </c>
    </row>
    <row r="213" spans="1:9" x14ac:dyDescent="0.25">
      <c r="A213" t="s">
        <v>418</v>
      </c>
      <c r="B213" t="s">
        <v>419</v>
      </c>
      <c r="C213">
        <v>212</v>
      </c>
      <c r="D213">
        <v>0.14897744392764001</v>
      </c>
      <c r="E213">
        <v>202.83615893999999</v>
      </c>
      <c r="F213">
        <v>141.36827278000001</v>
      </c>
      <c r="G213">
        <v>96.355494379999996</v>
      </c>
      <c r="H213">
        <v>-21.99547407</v>
      </c>
      <c r="I213">
        <v>-20.42536398</v>
      </c>
    </row>
    <row r="214" spans="1:9" x14ac:dyDescent="0.25">
      <c r="A214" t="s">
        <v>430</v>
      </c>
      <c r="B214" t="s">
        <v>430</v>
      </c>
      <c r="C214">
        <v>213</v>
      </c>
      <c r="D214">
        <v>125.1337955038083</v>
      </c>
      <c r="E214">
        <v>28.407248110000001</v>
      </c>
      <c r="F214">
        <v>54.106056270000003</v>
      </c>
      <c r="G214">
        <v>11.193289030000001</v>
      </c>
      <c r="H214">
        <v>-7.08739703</v>
      </c>
      <c r="I214">
        <v>-15.99049117</v>
      </c>
    </row>
    <row r="215" spans="1:9" x14ac:dyDescent="0.25">
      <c r="A215" t="s">
        <v>420</v>
      </c>
      <c r="B215" t="s">
        <v>421</v>
      </c>
      <c r="C215">
        <v>214</v>
      </c>
      <c r="D215">
        <v>4.5850579737697901</v>
      </c>
      <c r="E215">
        <v>34.799178609999998</v>
      </c>
      <c r="F215">
        <v>-3.4197421600000002</v>
      </c>
      <c r="G215">
        <v>-25.621884090000002</v>
      </c>
      <c r="H215">
        <v>-14.436132710000001</v>
      </c>
      <c r="I215">
        <v>-21.19625868</v>
      </c>
    </row>
    <row r="216" spans="1:9" x14ac:dyDescent="0.25">
      <c r="A216" t="s">
        <v>424</v>
      </c>
      <c r="B216" t="s">
        <v>425</v>
      </c>
      <c r="C216">
        <v>215</v>
      </c>
      <c r="D216">
        <v>2.6014618752231899</v>
      </c>
      <c r="E216">
        <v>-20.760660959999999</v>
      </c>
      <c r="F216">
        <v>15.85766254</v>
      </c>
      <c r="G216">
        <v>-2.5440746600000002</v>
      </c>
      <c r="H216">
        <v>-5.7351788399999997</v>
      </c>
      <c r="I216">
        <v>-12.77392955</v>
      </c>
    </row>
    <row r="217" spans="1:9" x14ac:dyDescent="0.25">
      <c r="A217" t="s">
        <v>428</v>
      </c>
      <c r="B217" t="s">
        <v>429</v>
      </c>
      <c r="C217">
        <v>216</v>
      </c>
      <c r="D217">
        <v>0.97474225755937005</v>
      </c>
      <c r="E217">
        <v>-16.611031130000001</v>
      </c>
      <c r="F217">
        <v>3.4682086499999998</v>
      </c>
      <c r="G217">
        <v>-6.5766153000000003</v>
      </c>
      <c r="H217">
        <v>-13.651438069999999</v>
      </c>
      <c r="I217">
        <v>-17.29290202</v>
      </c>
    </row>
    <row r="218" spans="1:9" x14ac:dyDescent="0.25">
      <c r="A218" t="s">
        <v>431</v>
      </c>
      <c r="B218" t="s">
        <v>432</v>
      </c>
      <c r="C218">
        <v>217</v>
      </c>
      <c r="D218">
        <v>0.13111642047323999</v>
      </c>
      <c r="E218">
        <v>-35.936239</v>
      </c>
      <c r="F218">
        <v>9.9473442199999997</v>
      </c>
      <c r="G218">
        <v>2.18771425</v>
      </c>
      <c r="H218">
        <v>1.0113162499999999</v>
      </c>
      <c r="I218">
        <v>-14.787157730000001</v>
      </c>
    </row>
    <row r="219" spans="1:9" x14ac:dyDescent="0.25">
      <c r="A219" t="s">
        <v>435</v>
      </c>
      <c r="B219" t="s">
        <v>436</v>
      </c>
      <c r="C219">
        <v>218</v>
      </c>
      <c r="D219">
        <v>0.99003692452717995</v>
      </c>
      <c r="E219">
        <v>-2.1645257899999999</v>
      </c>
      <c r="F219">
        <v>-1.5362652800000001</v>
      </c>
      <c r="G219">
        <v>-0.87018536000000002</v>
      </c>
      <c r="H219">
        <v>-1.57616526</v>
      </c>
      <c r="I219">
        <v>-1.3266731700000001</v>
      </c>
    </row>
    <row r="220" spans="1:9" x14ac:dyDescent="0.25">
      <c r="A220" t="s">
        <v>426</v>
      </c>
      <c r="B220" t="s">
        <v>427</v>
      </c>
      <c r="C220">
        <v>219</v>
      </c>
      <c r="D220">
        <v>8.0463238620172692</v>
      </c>
      <c r="E220">
        <v>8.3611082999999997</v>
      </c>
      <c r="F220">
        <v>25.993051909999998</v>
      </c>
      <c r="G220">
        <v>14.253606209999999</v>
      </c>
      <c r="H220">
        <v>-16.393280610000001</v>
      </c>
      <c r="I220">
        <v>-20.406700300000001</v>
      </c>
    </row>
    <row r="221" spans="1:9" x14ac:dyDescent="0.25">
      <c r="A221" t="s">
        <v>441</v>
      </c>
      <c r="B221" t="s">
        <v>442</v>
      </c>
      <c r="C221">
        <v>220</v>
      </c>
      <c r="D221">
        <v>3.7041227230100002E-3</v>
      </c>
      <c r="E221">
        <v>69.713219179999996</v>
      </c>
      <c r="F221">
        <v>16.31017593</v>
      </c>
      <c r="G221">
        <v>29.089008079999999</v>
      </c>
      <c r="H221">
        <v>12.761010779999999</v>
      </c>
      <c r="I221">
        <v>-14.150009300000001</v>
      </c>
    </row>
    <row r="222" spans="1:9" x14ac:dyDescent="0.25">
      <c r="A222" t="s">
        <v>422</v>
      </c>
      <c r="B222" t="s">
        <v>423</v>
      </c>
      <c r="C222">
        <v>221</v>
      </c>
      <c r="D222">
        <v>3.1574541721234799</v>
      </c>
      <c r="E222">
        <v>0</v>
      </c>
      <c r="F222">
        <v>0</v>
      </c>
      <c r="G222">
        <v>158.79168523999999</v>
      </c>
      <c r="H222">
        <v>-23.54376272</v>
      </c>
      <c r="I222">
        <v>-26.142851520000001</v>
      </c>
    </row>
    <row r="223" spans="1:9" x14ac:dyDescent="0.25">
      <c r="A223" t="s">
        <v>975</v>
      </c>
      <c r="B223" t="s">
        <v>975</v>
      </c>
      <c r="C223">
        <v>222</v>
      </c>
      <c r="D223">
        <v>0.91049222528542995</v>
      </c>
      <c r="E223">
        <v>1593.04507504</v>
      </c>
      <c r="F223">
        <v>2310.9088828099998</v>
      </c>
      <c r="G223">
        <v>1555.5747954799999</v>
      </c>
      <c r="H223">
        <v>1394.1671329799999</v>
      </c>
      <c r="I223">
        <v>188.79230307</v>
      </c>
    </row>
    <row r="224" spans="1:9" x14ac:dyDescent="0.25">
      <c r="A224" t="s">
        <v>433</v>
      </c>
      <c r="B224" t="s">
        <v>434</v>
      </c>
      <c r="C224">
        <v>223</v>
      </c>
      <c r="D224">
        <v>2.7260521614414799</v>
      </c>
      <c r="E224">
        <v>-46.747794489999997</v>
      </c>
      <c r="F224">
        <v>41.495148239999999</v>
      </c>
      <c r="G224">
        <v>-22.265924649999999</v>
      </c>
      <c r="H224">
        <v>-17.92902411</v>
      </c>
      <c r="I224">
        <v>-5.1955211200000004</v>
      </c>
    </row>
    <row r="225" spans="1:9" x14ac:dyDescent="0.25">
      <c r="A225" t="s">
        <v>443</v>
      </c>
      <c r="B225" t="s">
        <v>444</v>
      </c>
      <c r="C225">
        <v>224</v>
      </c>
      <c r="D225">
        <v>0.78755720735131995</v>
      </c>
      <c r="E225">
        <v>4.3961386400000002</v>
      </c>
      <c r="F225">
        <v>15.92874417</v>
      </c>
      <c r="G225">
        <v>9.5815978000000008</v>
      </c>
      <c r="H225">
        <v>-7.9614872500000002</v>
      </c>
      <c r="I225">
        <v>-16.23908745</v>
      </c>
    </row>
    <row r="226" spans="1:9" x14ac:dyDescent="0.25">
      <c r="A226" t="s">
        <v>510</v>
      </c>
      <c r="B226" t="s">
        <v>511</v>
      </c>
      <c r="C226">
        <v>225</v>
      </c>
      <c r="D226">
        <v>1.2224249495666899</v>
      </c>
      <c r="E226">
        <v>255.44881147999999</v>
      </c>
      <c r="F226">
        <v>277.1578705</v>
      </c>
      <c r="G226">
        <v>157.96334522000001</v>
      </c>
      <c r="H226">
        <v>37.239935889999998</v>
      </c>
      <c r="I226">
        <v>-16.237637230000001</v>
      </c>
    </row>
    <row r="227" spans="1:9" x14ac:dyDescent="0.25">
      <c r="A227" t="s">
        <v>479</v>
      </c>
      <c r="B227" t="s">
        <v>480</v>
      </c>
      <c r="C227">
        <v>226</v>
      </c>
      <c r="D227">
        <v>10.049467210902449</v>
      </c>
      <c r="E227">
        <v>-8.0011312300000004</v>
      </c>
      <c r="F227">
        <v>31.627214559999999</v>
      </c>
      <c r="G227">
        <v>70.32185432</v>
      </c>
      <c r="H227">
        <v>15.09674162</v>
      </c>
      <c r="I227">
        <v>-0.73223508999999998</v>
      </c>
    </row>
    <row r="228" spans="1:9" x14ac:dyDescent="0.25">
      <c r="A228" t="s">
        <v>447</v>
      </c>
      <c r="B228" t="s">
        <v>448</v>
      </c>
      <c r="C228">
        <v>227</v>
      </c>
      <c r="D228">
        <v>1.5141102411787599</v>
      </c>
      <c r="E228">
        <v>-0.51003653999999998</v>
      </c>
      <c r="F228">
        <v>38.534803330000003</v>
      </c>
      <c r="G228">
        <v>-0.88274266000000001</v>
      </c>
      <c r="H228">
        <v>-12.29716387</v>
      </c>
      <c r="I228">
        <v>-24.87289152</v>
      </c>
    </row>
    <row r="229" spans="1:9" x14ac:dyDescent="0.25">
      <c r="A229" t="s">
        <v>437</v>
      </c>
      <c r="B229" t="s">
        <v>438</v>
      </c>
      <c r="C229">
        <v>228</v>
      </c>
      <c r="D229">
        <v>5.0363046612339701</v>
      </c>
      <c r="E229">
        <v>0</v>
      </c>
      <c r="F229">
        <v>0</v>
      </c>
      <c r="G229">
        <v>138.63924514000001</v>
      </c>
      <c r="H229">
        <v>-37.901420029999997</v>
      </c>
      <c r="I229">
        <v>-26.750976130000002</v>
      </c>
    </row>
    <row r="230" spans="1:9" x14ac:dyDescent="0.25">
      <c r="A230" t="s">
        <v>483</v>
      </c>
      <c r="B230" t="s">
        <v>484</v>
      </c>
      <c r="C230">
        <v>229</v>
      </c>
      <c r="D230">
        <v>0.34600026476175</v>
      </c>
      <c r="E230">
        <v>0</v>
      </c>
      <c r="F230">
        <v>0</v>
      </c>
      <c r="G230">
        <v>0</v>
      </c>
      <c r="H230">
        <v>1.4362990899999999</v>
      </c>
      <c r="I230">
        <v>-26.127349649999999</v>
      </c>
    </row>
    <row r="231" spans="1:9" x14ac:dyDescent="0.25">
      <c r="A231" t="s">
        <v>453</v>
      </c>
      <c r="B231" t="s">
        <v>454</v>
      </c>
      <c r="C231">
        <v>230</v>
      </c>
      <c r="D231">
        <v>0.87644910980141</v>
      </c>
      <c r="E231">
        <v>-31.814943889999999</v>
      </c>
      <c r="F231">
        <v>-11.5119554</v>
      </c>
      <c r="G231">
        <v>12.84092536</v>
      </c>
      <c r="H231">
        <v>-13.17320183</v>
      </c>
      <c r="I231">
        <v>-9.3779017200000006</v>
      </c>
    </row>
    <row r="232" spans="1:9" x14ac:dyDescent="0.25">
      <c r="A232" t="s">
        <v>976</v>
      </c>
      <c r="B232" t="s">
        <v>977</v>
      </c>
      <c r="C232">
        <v>231</v>
      </c>
      <c r="D232">
        <v>208.47950849115901</v>
      </c>
      <c r="E232">
        <v>-62.17249657</v>
      </c>
      <c r="F232">
        <v>-22.771377470000001</v>
      </c>
      <c r="G232">
        <v>-14.11703971</v>
      </c>
      <c r="H232">
        <v>-4.4020809999999999</v>
      </c>
      <c r="I232">
        <v>-14.96152272</v>
      </c>
    </row>
    <row r="233" spans="1:9" x14ac:dyDescent="0.25">
      <c r="A233" t="s">
        <v>455</v>
      </c>
      <c r="B233" t="s">
        <v>456</v>
      </c>
      <c r="C233">
        <v>232</v>
      </c>
      <c r="D233">
        <v>6.0634879856660699</v>
      </c>
      <c r="E233">
        <v>41.627799099999997</v>
      </c>
      <c r="F233">
        <v>-32.777254399999997</v>
      </c>
      <c r="G233">
        <v>-7.0523210499999998</v>
      </c>
      <c r="H233">
        <v>-12.32469296</v>
      </c>
      <c r="I233">
        <v>-11.989920509999999</v>
      </c>
    </row>
    <row r="234" spans="1:9" x14ac:dyDescent="0.25">
      <c r="A234" t="s">
        <v>457</v>
      </c>
      <c r="B234" t="s">
        <v>458</v>
      </c>
      <c r="C234">
        <v>233</v>
      </c>
      <c r="D234">
        <v>0.92744493191443</v>
      </c>
      <c r="E234">
        <v>-36.686792539999999</v>
      </c>
      <c r="F234">
        <v>-7.12984303</v>
      </c>
      <c r="G234">
        <v>-3.3398304400000001</v>
      </c>
      <c r="H234">
        <v>-6.8688156500000002</v>
      </c>
      <c r="I234">
        <v>-8.9925181900000002</v>
      </c>
    </row>
    <row r="235" spans="1:9" x14ac:dyDescent="0.25">
      <c r="A235" t="s">
        <v>475</v>
      </c>
      <c r="B235" t="s">
        <v>476</v>
      </c>
      <c r="C235">
        <v>234</v>
      </c>
      <c r="D235">
        <v>0.99713893526381003</v>
      </c>
      <c r="E235">
        <v>0.14255512000000001</v>
      </c>
      <c r="F235">
        <v>-0.34969375000000003</v>
      </c>
      <c r="G235">
        <v>-0.56036876999999996</v>
      </c>
      <c r="H235">
        <v>0.38757025000000001</v>
      </c>
      <c r="I235">
        <v>-5.7994379999999998E-2</v>
      </c>
    </row>
    <row r="236" spans="1:9" x14ac:dyDescent="0.25">
      <c r="A236" t="s">
        <v>449</v>
      </c>
      <c r="B236" t="s">
        <v>450</v>
      </c>
      <c r="C236">
        <v>235</v>
      </c>
      <c r="D236">
        <v>4.3406353857319999</v>
      </c>
      <c r="E236">
        <v>-27.637499210000001</v>
      </c>
      <c r="F236">
        <v>-39.257861089999999</v>
      </c>
      <c r="G236">
        <v>-29.990105809999999</v>
      </c>
      <c r="H236">
        <v>-12.14949455</v>
      </c>
      <c r="I236">
        <v>-12.69863894</v>
      </c>
    </row>
    <row r="237" spans="1:9" x14ac:dyDescent="0.25">
      <c r="A237" t="s">
        <v>473</v>
      </c>
      <c r="B237" t="s">
        <v>474</v>
      </c>
      <c r="C237">
        <v>236</v>
      </c>
      <c r="D237">
        <v>0.99504780240696999</v>
      </c>
      <c r="E237">
        <v>-0.68834010000000001</v>
      </c>
      <c r="F237">
        <v>-0.73722114000000005</v>
      </c>
      <c r="G237">
        <v>-0.78687401000000001</v>
      </c>
      <c r="H237">
        <v>-0.27360308</v>
      </c>
      <c r="I237">
        <v>2.156073E-2</v>
      </c>
    </row>
    <row r="238" spans="1:9" x14ac:dyDescent="0.25">
      <c r="A238" t="s">
        <v>469</v>
      </c>
      <c r="B238" t="s">
        <v>470</v>
      </c>
      <c r="C238">
        <v>237</v>
      </c>
      <c r="D238">
        <v>2.6366394805217301</v>
      </c>
      <c r="E238">
        <v>-9.0087556800000002</v>
      </c>
      <c r="F238">
        <v>24.428283230000002</v>
      </c>
      <c r="G238">
        <v>34.570590500000002</v>
      </c>
      <c r="H238">
        <v>-16.494632410000001</v>
      </c>
      <c r="I238">
        <v>-20.583893289999999</v>
      </c>
    </row>
    <row r="239" spans="1:9" x14ac:dyDescent="0.25">
      <c r="A239" t="s">
        <v>451</v>
      </c>
      <c r="B239" t="s">
        <v>452</v>
      </c>
      <c r="C239">
        <v>238</v>
      </c>
      <c r="D239">
        <v>0.64674895955991996</v>
      </c>
      <c r="E239">
        <v>-18.362259940000001</v>
      </c>
      <c r="F239">
        <v>6.52617242</v>
      </c>
      <c r="G239">
        <v>8.60434448</v>
      </c>
      <c r="H239">
        <v>-17.764634180000002</v>
      </c>
      <c r="I239">
        <v>-13.472861229999999</v>
      </c>
    </row>
    <row r="240" spans="1:9" x14ac:dyDescent="0.25">
      <c r="A240" t="s">
        <v>538</v>
      </c>
      <c r="B240" t="s">
        <v>539</v>
      </c>
      <c r="C240">
        <v>239</v>
      </c>
      <c r="D240">
        <v>6.4079999776731196</v>
      </c>
      <c r="E240">
        <v>186.07419159</v>
      </c>
      <c r="F240">
        <v>275.09647740000003</v>
      </c>
      <c r="G240">
        <v>208.6280683</v>
      </c>
      <c r="H240">
        <v>26.461083510000002</v>
      </c>
      <c r="I240">
        <v>-19.762092580000001</v>
      </c>
    </row>
    <row r="241" spans="1:9" x14ac:dyDescent="0.25">
      <c r="A241" t="s">
        <v>471</v>
      </c>
      <c r="B241" t="s">
        <v>472</v>
      </c>
      <c r="C241">
        <v>240</v>
      </c>
      <c r="D241">
        <v>454.52534321391471</v>
      </c>
      <c r="E241">
        <v>689.40902570000003</v>
      </c>
      <c r="F241">
        <v>441.48256127000002</v>
      </c>
      <c r="G241">
        <v>40.41574181</v>
      </c>
      <c r="H241">
        <v>-9.7271429499999993</v>
      </c>
      <c r="I241">
        <v>-17.751966729999999</v>
      </c>
    </row>
    <row r="242" spans="1:9" x14ac:dyDescent="0.25">
      <c r="A242" t="s">
        <v>461</v>
      </c>
      <c r="B242" t="s">
        <v>462</v>
      </c>
      <c r="C242">
        <v>241</v>
      </c>
      <c r="D242">
        <v>1.2071622551341401</v>
      </c>
      <c r="E242">
        <v>0</v>
      </c>
      <c r="F242">
        <v>0</v>
      </c>
      <c r="G242">
        <v>0</v>
      </c>
      <c r="H242">
        <v>-20.522935310000001</v>
      </c>
      <c r="I242">
        <v>-17.017174000000001</v>
      </c>
    </row>
    <row r="243" spans="1:9" x14ac:dyDescent="0.25">
      <c r="A243" t="s">
        <v>465</v>
      </c>
      <c r="B243" t="s">
        <v>466</v>
      </c>
      <c r="C243">
        <v>242</v>
      </c>
      <c r="D243">
        <v>1.61085994955939</v>
      </c>
      <c r="E243">
        <v>0</v>
      </c>
      <c r="F243">
        <v>0</v>
      </c>
      <c r="G243">
        <v>-1.17950577</v>
      </c>
      <c r="H243">
        <v>-16.91965699</v>
      </c>
      <c r="I243">
        <v>-29.018110419999999</v>
      </c>
    </row>
    <row r="244" spans="1:9" x14ac:dyDescent="0.25">
      <c r="A244" t="s">
        <v>481</v>
      </c>
      <c r="B244" t="s">
        <v>482</v>
      </c>
      <c r="C244">
        <v>243</v>
      </c>
      <c r="D244">
        <v>3.4152661030340301</v>
      </c>
      <c r="E244">
        <v>-17.12260779</v>
      </c>
      <c r="F244">
        <v>-9.4287513999999994</v>
      </c>
      <c r="G244">
        <v>6.6788141699999999</v>
      </c>
      <c r="H244">
        <v>-14.36396646</v>
      </c>
      <c r="I244">
        <v>-17.78764348</v>
      </c>
    </row>
    <row r="245" spans="1:9" x14ac:dyDescent="0.25">
      <c r="A245" t="s">
        <v>506</v>
      </c>
      <c r="B245" t="s">
        <v>507</v>
      </c>
      <c r="C245">
        <v>244</v>
      </c>
      <c r="D245">
        <v>3.3739503637990902</v>
      </c>
      <c r="E245">
        <v>-1.3733348299999999</v>
      </c>
      <c r="F245">
        <v>7.6635253199999998</v>
      </c>
      <c r="G245">
        <v>40.273458269999999</v>
      </c>
      <c r="H245">
        <v>0.68169060000000004</v>
      </c>
      <c r="I245">
        <v>-18.371356200000001</v>
      </c>
    </row>
    <row r="246" spans="1:9" x14ac:dyDescent="0.25">
      <c r="A246" t="s">
        <v>467</v>
      </c>
      <c r="B246" t="s">
        <v>468</v>
      </c>
      <c r="C246">
        <v>245</v>
      </c>
      <c r="D246">
        <v>8.1500393667550006E-2</v>
      </c>
      <c r="E246">
        <v>2265.41655244</v>
      </c>
      <c r="F246">
        <v>3772.24896524</v>
      </c>
      <c r="G246">
        <v>-30.51303965</v>
      </c>
      <c r="H246">
        <v>-15.053358920000001</v>
      </c>
      <c r="I246">
        <v>-15.40208329</v>
      </c>
    </row>
    <row r="247" spans="1:9" x14ac:dyDescent="0.25">
      <c r="A247" t="s">
        <v>477</v>
      </c>
      <c r="B247" t="s">
        <v>478</v>
      </c>
      <c r="C247">
        <v>246</v>
      </c>
      <c r="D247">
        <v>0.41720835804320999</v>
      </c>
      <c r="E247">
        <v>20.635994740000001</v>
      </c>
      <c r="F247">
        <v>45.928906580000003</v>
      </c>
      <c r="G247">
        <v>39.778509300000003</v>
      </c>
      <c r="H247">
        <v>-18.245533959999999</v>
      </c>
      <c r="I247">
        <v>-14.21312043</v>
      </c>
    </row>
    <row r="248" spans="1:9" x14ac:dyDescent="0.25">
      <c r="A248" t="s">
        <v>497</v>
      </c>
      <c r="B248" t="s">
        <v>497</v>
      </c>
      <c r="C248">
        <v>247</v>
      </c>
      <c r="D248">
        <v>2.37753934442651</v>
      </c>
      <c r="E248">
        <v>96.375656460000002</v>
      </c>
      <c r="F248">
        <v>24.83874552</v>
      </c>
      <c r="G248">
        <v>20.024319760000001</v>
      </c>
      <c r="H248">
        <v>1.59038875</v>
      </c>
      <c r="I248">
        <v>-4.9070065100000004</v>
      </c>
    </row>
    <row r="249" spans="1:9" x14ac:dyDescent="0.25">
      <c r="A249" t="s">
        <v>508</v>
      </c>
      <c r="B249" t="s">
        <v>509</v>
      </c>
      <c r="C249">
        <v>248</v>
      </c>
      <c r="D249">
        <v>0.42957898989685001</v>
      </c>
      <c r="E249">
        <v>37.89511985</v>
      </c>
      <c r="F249">
        <v>50.651174599999997</v>
      </c>
      <c r="G249">
        <v>45.234517169999997</v>
      </c>
      <c r="H249">
        <v>0.68637917999999998</v>
      </c>
      <c r="I249">
        <v>-23.50360379</v>
      </c>
    </row>
    <row r="250" spans="1:9" x14ac:dyDescent="0.25">
      <c r="A250" t="s">
        <v>445</v>
      </c>
      <c r="B250" t="s">
        <v>446</v>
      </c>
      <c r="C250">
        <v>249</v>
      </c>
      <c r="D250">
        <v>4.6915590975400399</v>
      </c>
      <c r="E250">
        <v>436.05060075</v>
      </c>
      <c r="F250">
        <v>471.58581650000002</v>
      </c>
      <c r="G250">
        <v>311.66247492999997</v>
      </c>
      <c r="H250">
        <v>-38.279948500000003</v>
      </c>
      <c r="I250">
        <v>-23.025756739999999</v>
      </c>
    </row>
    <row r="251" spans="1:9" x14ac:dyDescent="0.25">
      <c r="A251" t="s">
        <v>459</v>
      </c>
      <c r="B251" t="s">
        <v>460</v>
      </c>
      <c r="C251">
        <v>250</v>
      </c>
      <c r="D251">
        <v>0.27082163411514998</v>
      </c>
      <c r="E251">
        <v>286.92272774000003</v>
      </c>
      <c r="F251">
        <v>553.97939899999994</v>
      </c>
      <c r="G251">
        <v>483.09331258999998</v>
      </c>
      <c r="H251">
        <v>-32.656547969999998</v>
      </c>
      <c r="I251">
        <v>-22.569443740000001</v>
      </c>
    </row>
    <row r="252" spans="1:9" x14ac:dyDescent="0.25">
      <c r="A252" t="s">
        <v>516</v>
      </c>
      <c r="B252" t="s">
        <v>517</v>
      </c>
      <c r="C252">
        <v>251</v>
      </c>
      <c r="D252">
        <v>0.97560826798587996</v>
      </c>
      <c r="E252">
        <v>199.92614356000001</v>
      </c>
      <c r="F252">
        <v>170.0951618</v>
      </c>
      <c r="G252">
        <v>71.413843999999997</v>
      </c>
      <c r="H252">
        <v>13.08009648</v>
      </c>
      <c r="I252">
        <v>-20.315523559999999</v>
      </c>
    </row>
    <row r="253" spans="1:9" x14ac:dyDescent="0.25">
      <c r="A253" t="s">
        <v>498</v>
      </c>
      <c r="B253" t="s">
        <v>499</v>
      </c>
      <c r="C253">
        <v>252</v>
      </c>
      <c r="D253">
        <v>7.5050748218757501</v>
      </c>
      <c r="E253">
        <v>-4.4421903</v>
      </c>
      <c r="F253">
        <v>42.436364840000003</v>
      </c>
      <c r="G253">
        <v>7.8002658499999997</v>
      </c>
      <c r="H253">
        <v>-12.845817630000001</v>
      </c>
      <c r="I253">
        <v>-26.694252469999999</v>
      </c>
    </row>
    <row r="254" spans="1:9" x14ac:dyDescent="0.25">
      <c r="A254" t="s">
        <v>493</v>
      </c>
      <c r="B254" t="s">
        <v>494</v>
      </c>
      <c r="C254">
        <v>253</v>
      </c>
      <c r="D254">
        <v>1.258098699725E-2</v>
      </c>
      <c r="E254">
        <v>42.669313600000002</v>
      </c>
      <c r="F254">
        <v>105.43139057</v>
      </c>
      <c r="G254">
        <v>-20.953946330000001</v>
      </c>
      <c r="H254">
        <v>-11.257056820000001</v>
      </c>
      <c r="I254">
        <v>-17.296738560000001</v>
      </c>
    </row>
    <row r="255" spans="1:9" x14ac:dyDescent="0.25">
      <c r="A255" t="s">
        <v>487</v>
      </c>
      <c r="B255" t="s">
        <v>488</v>
      </c>
      <c r="C255">
        <v>254</v>
      </c>
      <c r="D255">
        <v>3.17408208400182</v>
      </c>
      <c r="E255">
        <v>3.4870330900000002</v>
      </c>
      <c r="F255">
        <v>5.2288603399999998</v>
      </c>
      <c r="G255">
        <v>-14.201012710000001</v>
      </c>
      <c r="H255">
        <v>-19.408290180000002</v>
      </c>
      <c r="I255">
        <v>-25.07110496</v>
      </c>
    </row>
    <row r="256" spans="1:9" x14ac:dyDescent="0.25">
      <c r="A256" t="s">
        <v>619</v>
      </c>
      <c r="B256" t="s">
        <v>620</v>
      </c>
      <c r="C256">
        <v>255</v>
      </c>
      <c r="D256">
        <v>10.040053659635721</v>
      </c>
      <c r="E256">
        <v>9.0290662699999995</v>
      </c>
      <c r="F256">
        <v>222.99298010999999</v>
      </c>
      <c r="G256">
        <v>105.3617457</v>
      </c>
      <c r="H256">
        <v>51.560305309999997</v>
      </c>
      <c r="I256">
        <v>-17.25119201</v>
      </c>
    </row>
    <row r="257" spans="1:9" x14ac:dyDescent="0.25">
      <c r="A257" t="s">
        <v>570</v>
      </c>
      <c r="B257" t="s">
        <v>571</v>
      </c>
      <c r="C257">
        <v>256</v>
      </c>
      <c r="D257">
        <v>13.861848728545301</v>
      </c>
      <c r="E257">
        <v>132.54478173999999</v>
      </c>
      <c r="F257">
        <v>68.985119679999997</v>
      </c>
      <c r="G257">
        <v>28.066826209999999</v>
      </c>
      <c r="H257">
        <v>17.715040510000001</v>
      </c>
      <c r="I257">
        <v>-18.384511440000001</v>
      </c>
    </row>
    <row r="258" spans="1:9" x14ac:dyDescent="0.25">
      <c r="A258" t="s">
        <v>463</v>
      </c>
      <c r="B258" t="s">
        <v>464</v>
      </c>
      <c r="C258">
        <v>257</v>
      </c>
      <c r="D258">
        <v>1.91216346295105</v>
      </c>
      <c r="E258">
        <v>-9.3293825899999998</v>
      </c>
      <c r="F258">
        <v>40.217143479999997</v>
      </c>
      <c r="G258">
        <v>5.5295711399999998</v>
      </c>
      <c r="H258">
        <v>-27.048665440000001</v>
      </c>
      <c r="I258">
        <v>-28.151607179999999</v>
      </c>
    </row>
    <row r="259" spans="1:9" x14ac:dyDescent="0.25">
      <c r="A259" t="s">
        <v>978</v>
      </c>
      <c r="B259" t="s">
        <v>979</v>
      </c>
      <c r="C259">
        <v>258</v>
      </c>
      <c r="D259">
        <v>2.8805167044951299</v>
      </c>
      <c r="E259">
        <v>0</v>
      </c>
      <c r="F259">
        <v>0</v>
      </c>
      <c r="G259">
        <v>0</v>
      </c>
      <c r="H259">
        <v>0</v>
      </c>
      <c r="I259">
        <v>-26.015774239999999</v>
      </c>
    </row>
    <row r="260" spans="1:9" x14ac:dyDescent="0.25">
      <c r="A260" t="s">
        <v>491</v>
      </c>
      <c r="B260" t="s">
        <v>492</v>
      </c>
      <c r="C260">
        <v>259</v>
      </c>
      <c r="D260">
        <v>0.60898870936076999</v>
      </c>
      <c r="E260">
        <v>-14.16274889</v>
      </c>
      <c r="F260">
        <v>35.958244690000001</v>
      </c>
      <c r="G260">
        <v>6.8059836799999998</v>
      </c>
      <c r="H260">
        <v>-28.155430299999999</v>
      </c>
      <c r="I260">
        <v>-32.441423559999997</v>
      </c>
    </row>
    <row r="261" spans="1:9" x14ac:dyDescent="0.25">
      <c r="A261" t="s">
        <v>694</v>
      </c>
      <c r="B261" t="s">
        <v>695</v>
      </c>
      <c r="C261">
        <v>260</v>
      </c>
      <c r="D261">
        <v>0.74427338559414002</v>
      </c>
      <c r="E261">
        <v>237.40960448000001</v>
      </c>
      <c r="F261">
        <v>385.07850274999998</v>
      </c>
      <c r="G261">
        <v>407.10966196999999</v>
      </c>
      <c r="H261">
        <v>14.52076542</v>
      </c>
      <c r="I261">
        <v>-13.17090471</v>
      </c>
    </row>
    <row r="262" spans="1:9" x14ac:dyDescent="0.25">
      <c r="A262" t="s">
        <v>566</v>
      </c>
      <c r="B262" t="s">
        <v>567</v>
      </c>
      <c r="C262">
        <v>261</v>
      </c>
      <c r="D262">
        <v>7.5476080895878201</v>
      </c>
      <c r="E262">
        <v>184.80231135</v>
      </c>
      <c r="F262">
        <v>213.69224041000001</v>
      </c>
      <c r="G262">
        <v>139.65910536999999</v>
      </c>
      <c r="H262">
        <v>-33.3291635</v>
      </c>
      <c r="I262">
        <v>-14.16564269</v>
      </c>
    </row>
    <row r="263" spans="1:9" x14ac:dyDescent="0.25">
      <c r="A263" t="s">
        <v>485</v>
      </c>
      <c r="B263" t="s">
        <v>486</v>
      </c>
      <c r="C263">
        <v>262</v>
      </c>
      <c r="D263">
        <v>0.20728881205376001</v>
      </c>
      <c r="E263">
        <v>39.877219240000002</v>
      </c>
      <c r="F263">
        <v>100.48843131</v>
      </c>
      <c r="G263">
        <v>-22.58846548</v>
      </c>
      <c r="H263">
        <v>-37.311089529999997</v>
      </c>
      <c r="I263">
        <v>-35.438577019999997</v>
      </c>
    </row>
    <row r="264" spans="1:9" x14ac:dyDescent="0.25">
      <c r="A264" t="s">
        <v>524</v>
      </c>
      <c r="B264" t="s">
        <v>525</v>
      </c>
      <c r="C264">
        <v>263</v>
      </c>
      <c r="D264">
        <v>911.09259033857745</v>
      </c>
      <c r="E264">
        <v>22.604198019999998</v>
      </c>
      <c r="F264">
        <v>34.115062420000001</v>
      </c>
      <c r="G264">
        <v>3.28011718</v>
      </c>
      <c r="H264">
        <v>-4.4633259499999998</v>
      </c>
      <c r="I264">
        <v>-13.284520349999999</v>
      </c>
    </row>
    <row r="265" spans="1:9" x14ac:dyDescent="0.25">
      <c r="A265" t="s">
        <v>557</v>
      </c>
      <c r="B265" t="s">
        <v>557</v>
      </c>
      <c r="C265">
        <v>264</v>
      </c>
      <c r="D265">
        <v>1.61801504640288</v>
      </c>
      <c r="E265">
        <v>11.54668639</v>
      </c>
      <c r="F265">
        <v>55.23466268</v>
      </c>
      <c r="G265">
        <v>44.128155560000003</v>
      </c>
      <c r="H265">
        <v>20.349416649999998</v>
      </c>
      <c r="I265">
        <v>-5.9108334300000003</v>
      </c>
    </row>
    <row r="266" spans="1:9" x14ac:dyDescent="0.25">
      <c r="A266" t="s">
        <v>495</v>
      </c>
      <c r="B266" t="s">
        <v>496</v>
      </c>
      <c r="C266">
        <v>265</v>
      </c>
      <c r="D266">
        <v>9.4787693199460303</v>
      </c>
      <c r="E266">
        <v>48.364824929999997</v>
      </c>
      <c r="F266">
        <v>130.41174525</v>
      </c>
      <c r="G266">
        <v>34.152623579999997</v>
      </c>
      <c r="H266">
        <v>-38.186812310000001</v>
      </c>
      <c r="I266">
        <v>-25.286566409999999</v>
      </c>
    </row>
    <row r="267" spans="1:9" x14ac:dyDescent="0.25">
      <c r="A267" t="s">
        <v>534</v>
      </c>
      <c r="B267" t="s">
        <v>535</v>
      </c>
      <c r="C267">
        <v>266</v>
      </c>
      <c r="D267">
        <v>0.91133274665708996</v>
      </c>
      <c r="E267">
        <v>-28.096933379999999</v>
      </c>
      <c r="F267">
        <v>-5.2896872100000003</v>
      </c>
      <c r="G267">
        <v>-4.1539027400000004</v>
      </c>
      <c r="H267">
        <v>-5.0400278900000002</v>
      </c>
      <c r="I267">
        <v>-9.49314225</v>
      </c>
    </row>
    <row r="268" spans="1:9" x14ac:dyDescent="0.25">
      <c r="A268" t="s">
        <v>540</v>
      </c>
      <c r="B268" t="s">
        <v>541</v>
      </c>
      <c r="C268">
        <v>267</v>
      </c>
      <c r="D268">
        <v>17.6920806373424</v>
      </c>
      <c r="E268">
        <v>37.322878060000001</v>
      </c>
      <c r="F268">
        <v>76.517448819999998</v>
      </c>
      <c r="G268">
        <v>-1.9184158899999999</v>
      </c>
      <c r="H268">
        <v>-6.2623880999999999</v>
      </c>
      <c r="I268">
        <v>-17.0183599</v>
      </c>
    </row>
    <row r="269" spans="1:9" x14ac:dyDescent="0.25">
      <c r="A269" t="s">
        <v>528</v>
      </c>
      <c r="B269" t="s">
        <v>529</v>
      </c>
      <c r="C269">
        <v>268</v>
      </c>
      <c r="D269">
        <v>0.33249630541578001</v>
      </c>
      <c r="E269">
        <v>46.540736459999998</v>
      </c>
      <c r="F269">
        <v>35.27165463</v>
      </c>
      <c r="G269">
        <v>0.78756126000000004</v>
      </c>
      <c r="H269">
        <v>-2.7546906600000001</v>
      </c>
      <c r="I269">
        <v>-15.38849409</v>
      </c>
    </row>
    <row r="270" spans="1:9" x14ac:dyDescent="0.25">
      <c r="A270" t="s">
        <v>544</v>
      </c>
      <c r="B270" t="s">
        <v>545</v>
      </c>
      <c r="C270">
        <v>269</v>
      </c>
      <c r="D270">
        <v>4.4387100506010198</v>
      </c>
      <c r="E270">
        <v>25.221797349999999</v>
      </c>
      <c r="F270">
        <v>57.67337483</v>
      </c>
      <c r="G270">
        <v>29.687068910000001</v>
      </c>
      <c r="H270">
        <v>-1.8791629299999999</v>
      </c>
      <c r="I270">
        <v>-16.253244970000001</v>
      </c>
    </row>
    <row r="271" spans="1:9" x14ac:dyDescent="0.25">
      <c r="A271" t="s">
        <v>621</v>
      </c>
      <c r="B271" t="s">
        <v>622</v>
      </c>
      <c r="C271">
        <v>270</v>
      </c>
      <c r="D271">
        <v>0.70021319197841003</v>
      </c>
      <c r="E271">
        <v>74.148133560000005</v>
      </c>
      <c r="F271">
        <v>41.895617180000002</v>
      </c>
      <c r="G271">
        <v>57.5254142</v>
      </c>
      <c r="H271">
        <v>-4.1925916900000004</v>
      </c>
      <c r="I271">
        <v>-17.465357390000001</v>
      </c>
    </row>
    <row r="272" spans="1:9" x14ac:dyDescent="0.25">
      <c r="A272" t="s">
        <v>377</v>
      </c>
      <c r="B272" t="s">
        <v>378</v>
      </c>
      <c r="C272">
        <v>271</v>
      </c>
      <c r="D272">
        <v>0.99512107469983002</v>
      </c>
      <c r="E272">
        <v>-1.6629745300000001</v>
      </c>
      <c r="F272">
        <v>-0.46473673999999998</v>
      </c>
      <c r="G272">
        <v>7.7103299999999996E-3</v>
      </c>
      <c r="H272">
        <v>0.30303959000000003</v>
      </c>
      <c r="I272">
        <v>-0.22098760000000001</v>
      </c>
    </row>
    <row r="273" spans="1:9" x14ac:dyDescent="0.25">
      <c r="A273" t="s">
        <v>572</v>
      </c>
      <c r="B273" t="s">
        <v>573</v>
      </c>
      <c r="C273">
        <v>272</v>
      </c>
      <c r="D273">
        <v>0.89544697568555998</v>
      </c>
      <c r="E273">
        <v>13.094047720000001</v>
      </c>
      <c r="F273">
        <v>53.597914619999997</v>
      </c>
      <c r="G273">
        <v>32.56544031</v>
      </c>
      <c r="H273">
        <v>-7.5400059800000001</v>
      </c>
      <c r="I273">
        <v>-25.176370739999999</v>
      </c>
    </row>
    <row r="274" spans="1:9" x14ac:dyDescent="0.25">
      <c r="A274" t="s">
        <v>391</v>
      </c>
      <c r="B274" t="s">
        <v>392</v>
      </c>
      <c r="C274">
        <v>273</v>
      </c>
      <c r="D274">
        <v>24.840546757337879</v>
      </c>
      <c r="E274">
        <v>-2.8838254999999999</v>
      </c>
      <c r="F274">
        <v>12.65680957</v>
      </c>
      <c r="G274">
        <v>4.6615552400000002</v>
      </c>
      <c r="H274">
        <v>-12.3828897</v>
      </c>
      <c r="I274">
        <v>-24.578089510000002</v>
      </c>
    </row>
    <row r="275" spans="1:9" x14ac:dyDescent="0.25">
      <c r="A275" t="s">
        <v>502</v>
      </c>
      <c r="B275" t="s">
        <v>503</v>
      </c>
      <c r="C275">
        <v>274</v>
      </c>
      <c r="D275">
        <v>3.2038755038619899</v>
      </c>
      <c r="E275">
        <v>39.145369150000001</v>
      </c>
      <c r="F275">
        <v>129.86446459000001</v>
      </c>
      <c r="G275">
        <v>17.48579166</v>
      </c>
      <c r="H275">
        <v>-29.483299689999999</v>
      </c>
      <c r="I275">
        <v>-9.6540780399999999</v>
      </c>
    </row>
    <row r="276" spans="1:9" x14ac:dyDescent="0.25">
      <c r="A276" t="s">
        <v>512</v>
      </c>
      <c r="B276" t="s">
        <v>513</v>
      </c>
      <c r="C276">
        <v>275</v>
      </c>
      <c r="D276">
        <v>4.2677629927030003E-2</v>
      </c>
      <c r="E276">
        <v>16.528320180000001</v>
      </c>
      <c r="F276">
        <v>20.914905579999999</v>
      </c>
      <c r="G276">
        <v>2.8072082799999998</v>
      </c>
      <c r="H276">
        <v>-27.599862120000001</v>
      </c>
      <c r="I276">
        <v>-29.62384595</v>
      </c>
    </row>
    <row r="277" spans="1:9" x14ac:dyDescent="0.25">
      <c r="A277" t="s">
        <v>745</v>
      </c>
      <c r="B277" t="s">
        <v>746</v>
      </c>
      <c r="C277">
        <v>276</v>
      </c>
      <c r="D277">
        <v>1.1037103729030001E-2</v>
      </c>
      <c r="E277">
        <v>31.816671370000002</v>
      </c>
      <c r="F277">
        <v>56.166832300000003</v>
      </c>
      <c r="G277">
        <v>84.117534370000001</v>
      </c>
      <c r="H277">
        <v>71.513693250000003</v>
      </c>
      <c r="I277">
        <v>-8.8380181199999992</v>
      </c>
    </row>
    <row r="278" spans="1:9" x14ac:dyDescent="0.25">
      <c r="A278" t="s">
        <v>601</v>
      </c>
      <c r="B278" t="s">
        <v>602</v>
      </c>
      <c r="C278">
        <v>277</v>
      </c>
      <c r="D278">
        <v>2.6874544787562802</v>
      </c>
      <c r="E278">
        <v>0</v>
      </c>
      <c r="F278">
        <v>0</v>
      </c>
      <c r="G278">
        <v>202.89260596</v>
      </c>
      <c r="H278">
        <v>16.531241049999998</v>
      </c>
      <c r="I278">
        <v>5.9636466500000003</v>
      </c>
    </row>
    <row r="279" spans="1:9" x14ac:dyDescent="0.25">
      <c r="A279" t="s">
        <v>607</v>
      </c>
      <c r="B279" t="s">
        <v>608</v>
      </c>
      <c r="C279">
        <v>278</v>
      </c>
      <c r="D279">
        <v>6.181603068667E-2</v>
      </c>
      <c r="E279">
        <v>30.448825920000001</v>
      </c>
      <c r="F279">
        <v>24.625184430000001</v>
      </c>
      <c r="G279">
        <v>10.80029343</v>
      </c>
      <c r="H279">
        <v>16.984669140000001</v>
      </c>
      <c r="I279">
        <v>-4.0296185099999997</v>
      </c>
    </row>
    <row r="280" spans="1:9" x14ac:dyDescent="0.25">
      <c r="A280" t="s">
        <v>591</v>
      </c>
      <c r="B280" t="s">
        <v>592</v>
      </c>
      <c r="C280">
        <v>279</v>
      </c>
      <c r="D280">
        <v>0.26987198672005003</v>
      </c>
      <c r="E280">
        <v>41.178302309999999</v>
      </c>
      <c r="F280">
        <v>120.09598465000001</v>
      </c>
      <c r="G280">
        <v>66.085772550000002</v>
      </c>
      <c r="H280">
        <v>13.40088868</v>
      </c>
      <c r="I280">
        <v>-25.865711730000001</v>
      </c>
    </row>
    <row r="281" spans="1:9" x14ac:dyDescent="0.25">
      <c r="A281" t="s">
        <v>349</v>
      </c>
      <c r="B281" t="s">
        <v>350</v>
      </c>
      <c r="C281">
        <v>280</v>
      </c>
      <c r="D281">
        <v>93.030896616297042</v>
      </c>
      <c r="E281">
        <v>-14.712609219999999</v>
      </c>
      <c r="F281">
        <v>-1.0313255699999999</v>
      </c>
      <c r="G281">
        <v>3.3941192299999998</v>
      </c>
      <c r="H281">
        <v>-20.677696229999999</v>
      </c>
      <c r="I281">
        <v>-18.296046870000001</v>
      </c>
    </row>
    <row r="282" spans="1:9" x14ac:dyDescent="0.25">
      <c r="A282" t="s">
        <v>617</v>
      </c>
      <c r="B282" t="s">
        <v>618</v>
      </c>
      <c r="C282">
        <v>281</v>
      </c>
      <c r="D282">
        <v>0.91761553468470003</v>
      </c>
      <c r="E282">
        <v>86.709057000000001</v>
      </c>
      <c r="F282">
        <v>136.15976338999999</v>
      </c>
      <c r="G282">
        <v>61.160491890000003</v>
      </c>
      <c r="H282">
        <v>1.9184417</v>
      </c>
      <c r="I282">
        <v>-25.503446579999999</v>
      </c>
    </row>
    <row r="283" spans="1:9" x14ac:dyDescent="0.25">
      <c r="A283" t="s">
        <v>520</v>
      </c>
      <c r="B283" t="s">
        <v>521</v>
      </c>
      <c r="C283">
        <v>282</v>
      </c>
      <c r="D283">
        <v>1.06404619914925</v>
      </c>
      <c r="E283">
        <v>112.29710341000001</v>
      </c>
      <c r="F283">
        <v>73.714927990000007</v>
      </c>
      <c r="G283">
        <v>-6.9955805800000004</v>
      </c>
      <c r="H283">
        <v>-22.56251726</v>
      </c>
      <c r="I283">
        <v>-15.48445442</v>
      </c>
    </row>
    <row r="284" spans="1:9" x14ac:dyDescent="0.25">
      <c r="A284" t="s">
        <v>549</v>
      </c>
      <c r="B284" t="s">
        <v>550</v>
      </c>
      <c r="C284">
        <v>283</v>
      </c>
      <c r="D284">
        <v>0.90386436626157995</v>
      </c>
      <c r="E284">
        <v>253.75367514999999</v>
      </c>
      <c r="F284">
        <v>334.96376524999999</v>
      </c>
      <c r="G284">
        <v>-8.0279824099999999</v>
      </c>
      <c r="H284">
        <v>-27.725285939999999</v>
      </c>
      <c r="I284">
        <v>-20.00601898</v>
      </c>
    </row>
    <row r="285" spans="1:9" x14ac:dyDescent="0.25">
      <c r="A285" t="s">
        <v>389</v>
      </c>
      <c r="B285" t="s">
        <v>390</v>
      </c>
      <c r="C285">
        <v>284</v>
      </c>
      <c r="D285">
        <v>55.651773763001053</v>
      </c>
      <c r="E285">
        <v>5.6633674699999998</v>
      </c>
      <c r="F285">
        <v>32.421323139999998</v>
      </c>
      <c r="G285">
        <v>7.0026040900000002</v>
      </c>
      <c r="H285">
        <v>-11.848527300000001</v>
      </c>
      <c r="I285">
        <v>-18.60564905</v>
      </c>
    </row>
    <row r="286" spans="1:9" x14ac:dyDescent="0.25">
      <c r="A286" t="s">
        <v>576</v>
      </c>
      <c r="B286" t="s">
        <v>577</v>
      </c>
      <c r="C286">
        <v>285</v>
      </c>
      <c r="D286">
        <v>4255.8515869637076</v>
      </c>
      <c r="E286">
        <v>146.93183062</v>
      </c>
      <c r="F286">
        <v>92.811295610000002</v>
      </c>
      <c r="G286">
        <v>5.0978224399999998</v>
      </c>
      <c r="H286">
        <v>-33.737413609999997</v>
      </c>
      <c r="I286">
        <v>-22.509004610000002</v>
      </c>
    </row>
    <row r="287" spans="1:9" x14ac:dyDescent="0.25">
      <c r="A287" t="s">
        <v>580</v>
      </c>
      <c r="B287" t="s">
        <v>581</v>
      </c>
      <c r="C287">
        <v>286</v>
      </c>
      <c r="D287">
        <v>7.1201511785800004E-2</v>
      </c>
      <c r="E287">
        <v>0.48148612000000002</v>
      </c>
      <c r="F287">
        <v>38.283677470000001</v>
      </c>
      <c r="G287">
        <v>24.35090769</v>
      </c>
      <c r="H287">
        <v>-3.4607208800000002</v>
      </c>
      <c r="I287">
        <v>-23.013718959999999</v>
      </c>
    </row>
    <row r="288" spans="1:9" x14ac:dyDescent="0.25">
      <c r="A288" t="s">
        <v>504</v>
      </c>
      <c r="B288" t="s">
        <v>505</v>
      </c>
      <c r="C288">
        <v>287</v>
      </c>
      <c r="D288">
        <v>0.93067435753105998</v>
      </c>
      <c r="E288">
        <v>5.0728788800000002</v>
      </c>
      <c r="F288">
        <v>125.45869306</v>
      </c>
      <c r="G288">
        <v>90.552796779999994</v>
      </c>
      <c r="H288">
        <v>-31.22058431</v>
      </c>
      <c r="I288">
        <v>-30.22428966</v>
      </c>
    </row>
    <row r="289" spans="1:9" x14ac:dyDescent="0.25">
      <c r="A289" t="s">
        <v>530</v>
      </c>
      <c r="B289" t="s">
        <v>531</v>
      </c>
      <c r="C289">
        <v>288</v>
      </c>
      <c r="D289">
        <v>1.2064961614924501</v>
      </c>
      <c r="E289">
        <v>0</v>
      </c>
      <c r="F289">
        <v>0</v>
      </c>
      <c r="G289">
        <v>16.03172399</v>
      </c>
      <c r="H289">
        <v>-32.081853389999999</v>
      </c>
      <c r="I289">
        <v>-25.104511639999998</v>
      </c>
    </row>
    <row r="290" spans="1:9" x14ac:dyDescent="0.25">
      <c r="A290" t="s">
        <v>361</v>
      </c>
      <c r="B290" t="s">
        <v>362</v>
      </c>
      <c r="C290">
        <v>289</v>
      </c>
      <c r="D290">
        <v>0.35514340725068</v>
      </c>
      <c r="E290">
        <v>15.115336109999999</v>
      </c>
      <c r="F290">
        <v>64.140264250000001</v>
      </c>
      <c r="G290">
        <v>19.45460761</v>
      </c>
      <c r="H290">
        <v>-18.98295457</v>
      </c>
      <c r="I290">
        <v>-27.260505429999998</v>
      </c>
    </row>
    <row r="291" spans="1:9" x14ac:dyDescent="0.25">
      <c r="A291" t="s">
        <v>553</v>
      </c>
      <c r="B291" t="s">
        <v>554</v>
      </c>
      <c r="C291">
        <v>290</v>
      </c>
      <c r="D291">
        <v>0.1152209186628</v>
      </c>
      <c r="E291">
        <v>-55.92772738</v>
      </c>
      <c r="F291">
        <v>28.179112159999999</v>
      </c>
      <c r="G291">
        <v>-20.824003699999999</v>
      </c>
      <c r="H291">
        <v>-3.1215727499999999</v>
      </c>
      <c r="I291">
        <v>-20.9453131</v>
      </c>
    </row>
    <row r="292" spans="1:9" x14ac:dyDescent="0.25">
      <c r="A292" t="s">
        <v>546</v>
      </c>
      <c r="B292" t="s">
        <v>546</v>
      </c>
      <c r="C292">
        <v>291</v>
      </c>
      <c r="D292">
        <v>0.18165574458361</v>
      </c>
      <c r="E292">
        <v>21.770315100000001</v>
      </c>
      <c r="F292">
        <v>50.765024910000001</v>
      </c>
      <c r="G292">
        <v>-20.044370650000001</v>
      </c>
      <c r="H292">
        <v>-18.705472310000001</v>
      </c>
      <c r="I292">
        <v>-24.794740220000001</v>
      </c>
    </row>
    <row r="293" spans="1:9" x14ac:dyDescent="0.25">
      <c r="A293" t="s">
        <v>522</v>
      </c>
      <c r="B293" t="s">
        <v>523</v>
      </c>
      <c r="C293">
        <v>292</v>
      </c>
      <c r="D293">
        <v>469.59412947073281</v>
      </c>
      <c r="E293">
        <v>-14.49665534</v>
      </c>
      <c r="F293">
        <v>0.76538408000000002</v>
      </c>
      <c r="G293">
        <v>21.07933482</v>
      </c>
      <c r="H293">
        <v>-19.521322009999999</v>
      </c>
      <c r="I293">
        <v>-19.455929709999999</v>
      </c>
    </row>
    <row r="294" spans="1:9" x14ac:dyDescent="0.25">
      <c r="A294" t="s">
        <v>393</v>
      </c>
      <c r="B294" t="s">
        <v>394</v>
      </c>
      <c r="C294">
        <v>293</v>
      </c>
      <c r="D294">
        <v>1.0027726526E-4</v>
      </c>
      <c r="E294">
        <v>64.532353079999993</v>
      </c>
      <c r="F294">
        <v>82.99359828</v>
      </c>
      <c r="G294">
        <v>82.131823299999994</v>
      </c>
      <c r="H294">
        <v>-4.9573688200000001</v>
      </c>
      <c r="I294">
        <v>-36.932155350000002</v>
      </c>
    </row>
    <row r="295" spans="1:9" x14ac:dyDescent="0.25">
      <c r="A295" t="s">
        <v>611</v>
      </c>
      <c r="B295" t="s">
        <v>612</v>
      </c>
      <c r="C295">
        <v>294</v>
      </c>
      <c r="D295">
        <v>0.33291538464948001</v>
      </c>
      <c r="E295">
        <v>38.125779649999998</v>
      </c>
      <c r="F295">
        <v>78.519863380000004</v>
      </c>
      <c r="G295">
        <v>14.12847322</v>
      </c>
      <c r="H295">
        <v>1.5859503399999999</v>
      </c>
      <c r="I295">
        <v>-21.97469409</v>
      </c>
    </row>
    <row r="296" spans="1:9" x14ac:dyDescent="0.25">
      <c r="A296" t="s">
        <v>562</v>
      </c>
      <c r="B296" t="s">
        <v>563</v>
      </c>
      <c r="C296">
        <v>295</v>
      </c>
      <c r="D296">
        <v>1.494978183688E-2</v>
      </c>
      <c r="E296">
        <v>-5.9690867900000004</v>
      </c>
      <c r="F296">
        <v>23.415220049999999</v>
      </c>
      <c r="G296">
        <v>7.9747858100000002</v>
      </c>
      <c r="H296">
        <v>-7.2853902899999996</v>
      </c>
      <c r="I296">
        <v>-22.19902884</v>
      </c>
    </row>
    <row r="297" spans="1:9" x14ac:dyDescent="0.25">
      <c r="A297" t="s">
        <v>597</v>
      </c>
      <c r="B297" t="s">
        <v>598</v>
      </c>
      <c r="C297">
        <v>296</v>
      </c>
      <c r="D297">
        <v>0.99446255926148996</v>
      </c>
      <c r="E297">
        <v>21.129086659999999</v>
      </c>
      <c r="F297">
        <v>51.836575349999997</v>
      </c>
      <c r="G297">
        <v>58.269877960000002</v>
      </c>
      <c r="H297">
        <v>8.2914670000000008</v>
      </c>
      <c r="I297">
        <v>-29.414212840000001</v>
      </c>
    </row>
    <row r="298" spans="1:9" x14ac:dyDescent="0.25">
      <c r="A298" t="s">
        <v>376</v>
      </c>
      <c r="B298" t="s">
        <v>376</v>
      </c>
      <c r="C298">
        <v>297</v>
      </c>
      <c r="D298">
        <v>1.3596412289644499</v>
      </c>
      <c r="E298">
        <v>-5.3778579899999999</v>
      </c>
      <c r="F298">
        <v>36.263265420000003</v>
      </c>
      <c r="G298">
        <v>-1.7090512099999999</v>
      </c>
      <c r="H298">
        <v>-29.500138320000001</v>
      </c>
      <c r="I298">
        <v>-32.896249050000002</v>
      </c>
    </row>
    <row r="299" spans="1:9" x14ac:dyDescent="0.25">
      <c r="A299" t="s">
        <v>584</v>
      </c>
      <c r="B299" t="s">
        <v>585</v>
      </c>
      <c r="C299">
        <v>298</v>
      </c>
      <c r="D299">
        <v>2.9778722145389999E-2</v>
      </c>
      <c r="E299">
        <v>0</v>
      </c>
      <c r="F299">
        <v>49.049754149999998</v>
      </c>
      <c r="G299">
        <v>25.396252860000001</v>
      </c>
      <c r="H299">
        <v>-4.3605448500000001</v>
      </c>
      <c r="I299">
        <v>-19.09721218</v>
      </c>
    </row>
    <row r="300" spans="1:9" x14ac:dyDescent="0.25">
      <c r="A300" t="s">
        <v>381</v>
      </c>
      <c r="B300" t="s">
        <v>382</v>
      </c>
      <c r="C300">
        <v>299</v>
      </c>
      <c r="D300">
        <v>0.75310271673491003</v>
      </c>
      <c r="E300">
        <v>-1.95850751</v>
      </c>
      <c r="F300">
        <v>-3.14050881</v>
      </c>
      <c r="G300">
        <v>-5.8025558999999998</v>
      </c>
      <c r="H300">
        <v>-16.827246800000001</v>
      </c>
      <c r="I300">
        <v>-29.13218049</v>
      </c>
    </row>
    <row r="301" spans="1:9" x14ac:dyDescent="0.25">
      <c r="A301" t="s">
        <v>514</v>
      </c>
      <c r="B301" t="s">
        <v>515</v>
      </c>
      <c r="C301">
        <v>300</v>
      </c>
      <c r="D301">
        <v>2.1179485561820002E-2</v>
      </c>
      <c r="E301">
        <v>95.119767679999995</v>
      </c>
      <c r="F301">
        <v>175.22512975999999</v>
      </c>
      <c r="G301">
        <v>18.055931940000001</v>
      </c>
      <c r="H301">
        <v>-19.548423769999999</v>
      </c>
      <c r="I301">
        <v>-8.0767587800000005</v>
      </c>
    </row>
    <row r="302" spans="1:9" x14ac:dyDescent="0.25">
      <c r="A302" t="s">
        <v>560</v>
      </c>
      <c r="B302" t="s">
        <v>561</v>
      </c>
      <c r="C302">
        <v>301</v>
      </c>
      <c r="D302">
        <v>0.14642168583915</v>
      </c>
      <c r="E302">
        <v>-5.6643093000000002</v>
      </c>
      <c r="F302">
        <v>45.866816739999997</v>
      </c>
      <c r="G302">
        <v>-8.9206953799999997</v>
      </c>
      <c r="H302">
        <v>-12.06317385</v>
      </c>
      <c r="I302">
        <v>-25.55219761</v>
      </c>
    </row>
    <row r="303" spans="1:9" x14ac:dyDescent="0.25">
      <c r="A303" t="s">
        <v>667</v>
      </c>
      <c r="B303" t="s">
        <v>667</v>
      </c>
      <c r="C303">
        <v>302</v>
      </c>
      <c r="D303">
        <v>0.38154414592072</v>
      </c>
      <c r="E303">
        <v>62.086001459999999</v>
      </c>
      <c r="F303">
        <v>122.49928610000001</v>
      </c>
      <c r="G303">
        <v>67.827732240000003</v>
      </c>
      <c r="H303">
        <v>24.707843570000001</v>
      </c>
      <c r="I303">
        <v>-28.502850939999998</v>
      </c>
    </row>
    <row r="304" spans="1:9" x14ac:dyDescent="0.25">
      <c r="A304" t="s">
        <v>630</v>
      </c>
      <c r="B304" t="s">
        <v>631</v>
      </c>
      <c r="C304">
        <v>303</v>
      </c>
      <c r="D304">
        <v>3.1648274925859997E-2</v>
      </c>
      <c r="E304">
        <v>88.908849939999996</v>
      </c>
      <c r="F304">
        <v>180.99358036000001</v>
      </c>
      <c r="G304">
        <v>91.801260009999993</v>
      </c>
      <c r="H304">
        <v>-6.2051675099999999</v>
      </c>
      <c r="I304">
        <v>-24.265345889999999</v>
      </c>
    </row>
    <row r="305" spans="1:9" x14ac:dyDescent="0.25">
      <c r="A305" t="s">
        <v>500</v>
      </c>
      <c r="B305" t="s">
        <v>501</v>
      </c>
      <c r="C305">
        <v>304</v>
      </c>
      <c r="D305">
        <v>8.3334310733034993</v>
      </c>
      <c r="E305">
        <v>67.525892260000006</v>
      </c>
      <c r="F305">
        <v>132.95982484999999</v>
      </c>
      <c r="G305">
        <v>14.91368499</v>
      </c>
      <c r="H305">
        <v>-25.469472629999999</v>
      </c>
      <c r="I305">
        <v>-30.48834673</v>
      </c>
    </row>
    <row r="306" spans="1:9" x14ac:dyDescent="0.25">
      <c r="A306" t="s">
        <v>578</v>
      </c>
      <c r="B306" t="s">
        <v>579</v>
      </c>
      <c r="C306">
        <v>305</v>
      </c>
      <c r="D306">
        <v>4.1761798279549997E-2</v>
      </c>
      <c r="E306">
        <v>-33.031136570000001</v>
      </c>
      <c r="F306">
        <v>-9.3185372500000003</v>
      </c>
      <c r="G306">
        <v>17.03170154</v>
      </c>
      <c r="H306">
        <v>-11.379842549999999</v>
      </c>
      <c r="I306">
        <v>-27.521979720000001</v>
      </c>
    </row>
    <row r="307" spans="1:9" x14ac:dyDescent="0.25">
      <c r="A307" t="s">
        <v>794</v>
      </c>
      <c r="B307" t="s">
        <v>795</v>
      </c>
      <c r="C307">
        <v>306</v>
      </c>
      <c r="D307">
        <v>16.037854799498891</v>
      </c>
      <c r="E307">
        <v>108.35190908</v>
      </c>
      <c r="F307">
        <v>156.94492425999999</v>
      </c>
      <c r="G307">
        <v>46.580842619999999</v>
      </c>
      <c r="H307">
        <v>19.220930370000001</v>
      </c>
      <c r="I307">
        <v>-2.5863229799999998</v>
      </c>
    </row>
    <row r="308" spans="1:9" x14ac:dyDescent="0.25">
      <c r="A308" t="s">
        <v>663</v>
      </c>
      <c r="B308" t="s">
        <v>664</v>
      </c>
      <c r="C308">
        <v>307</v>
      </c>
      <c r="D308">
        <v>0.57632901190360997</v>
      </c>
      <c r="E308">
        <v>-14.07795434</v>
      </c>
      <c r="F308">
        <v>9.0769779199999991</v>
      </c>
      <c r="G308">
        <v>19.9162021</v>
      </c>
      <c r="H308">
        <v>5.8866740799999997</v>
      </c>
      <c r="I308">
        <v>-4.00106699</v>
      </c>
    </row>
    <row r="309" spans="1:9" x14ac:dyDescent="0.25">
      <c r="A309" t="s">
        <v>615</v>
      </c>
      <c r="B309" t="s">
        <v>616</v>
      </c>
      <c r="C309">
        <v>308</v>
      </c>
      <c r="D309">
        <v>0.29917831963664998</v>
      </c>
      <c r="E309">
        <v>-24.211626540000001</v>
      </c>
      <c r="F309">
        <v>2.590754E-2</v>
      </c>
      <c r="G309">
        <v>-6.3915282500000004</v>
      </c>
      <c r="H309">
        <v>-0.47447565000000003</v>
      </c>
      <c r="I309">
        <v>-10.196114919999999</v>
      </c>
    </row>
    <row r="310" spans="1:9" x14ac:dyDescent="0.25">
      <c r="A310" t="s">
        <v>551</v>
      </c>
      <c r="B310" t="s">
        <v>552</v>
      </c>
      <c r="C310">
        <v>309</v>
      </c>
      <c r="D310">
        <v>4.5770122494589997E-2</v>
      </c>
      <c r="E310">
        <v>-11.99575299</v>
      </c>
      <c r="F310">
        <v>7.9758103900000004</v>
      </c>
      <c r="G310">
        <v>-7.5812173600000001</v>
      </c>
      <c r="H310">
        <v>-22.929164029999999</v>
      </c>
      <c r="I310">
        <v>-28.567639239999998</v>
      </c>
    </row>
    <row r="311" spans="1:9" x14ac:dyDescent="0.25">
      <c r="A311" t="s">
        <v>536</v>
      </c>
      <c r="B311" t="s">
        <v>537</v>
      </c>
      <c r="C311">
        <v>310</v>
      </c>
      <c r="D311">
        <v>12.04329717929936</v>
      </c>
      <c r="E311">
        <v>62.73897942</v>
      </c>
      <c r="F311">
        <v>90.708951799999994</v>
      </c>
      <c r="G311">
        <v>1.00222261</v>
      </c>
      <c r="H311">
        <v>-26.436729499999998</v>
      </c>
      <c r="I311">
        <v>-26.40604063</v>
      </c>
    </row>
    <row r="312" spans="1:9" x14ac:dyDescent="0.25">
      <c r="A312" t="s">
        <v>690</v>
      </c>
      <c r="B312" t="s">
        <v>691</v>
      </c>
      <c r="C312">
        <v>311</v>
      </c>
      <c r="D312">
        <v>0.91122266033541999</v>
      </c>
      <c r="E312">
        <v>64.262001940000005</v>
      </c>
      <c r="F312">
        <v>143.50429344</v>
      </c>
      <c r="G312">
        <v>134.37365059999999</v>
      </c>
      <c r="H312">
        <v>14.87104119</v>
      </c>
      <c r="I312">
        <v>-4.5341853600000004</v>
      </c>
    </row>
    <row r="313" spans="1:9" x14ac:dyDescent="0.25">
      <c r="A313" t="s">
        <v>649</v>
      </c>
      <c r="B313" t="s">
        <v>650</v>
      </c>
      <c r="C313">
        <v>312</v>
      </c>
      <c r="D313">
        <v>65.970769836318695</v>
      </c>
      <c r="E313">
        <v>28.650701229999999</v>
      </c>
      <c r="F313">
        <v>54.338821869999997</v>
      </c>
      <c r="G313">
        <v>11.14969748</v>
      </c>
      <c r="H313">
        <v>-7.02469594</v>
      </c>
      <c r="I313">
        <v>-15.99043427</v>
      </c>
    </row>
    <row r="314" spans="1:9" x14ac:dyDescent="0.25">
      <c r="A314" t="s">
        <v>599</v>
      </c>
      <c r="B314" t="s">
        <v>600</v>
      </c>
      <c r="C314">
        <v>313</v>
      </c>
      <c r="D314">
        <v>0.55332715831515</v>
      </c>
      <c r="E314">
        <v>153.96787509999999</v>
      </c>
      <c r="F314">
        <v>57.911237</v>
      </c>
      <c r="G314">
        <v>-3.4424636099999999</v>
      </c>
      <c r="H314">
        <v>-13.5273155</v>
      </c>
      <c r="I314">
        <v>-15.48093871</v>
      </c>
    </row>
    <row r="315" spans="1:9" x14ac:dyDescent="0.25">
      <c r="A315" t="s">
        <v>634</v>
      </c>
      <c r="B315" t="s">
        <v>635</v>
      </c>
      <c r="C315">
        <v>314</v>
      </c>
      <c r="D315">
        <v>1.04461789946246</v>
      </c>
      <c r="E315">
        <v>-30.06803687</v>
      </c>
      <c r="F315">
        <v>30.274961900000001</v>
      </c>
      <c r="G315">
        <v>23.197176240000001</v>
      </c>
      <c r="H315">
        <v>-4.4485765700000002</v>
      </c>
      <c r="I315">
        <v>-25.00014535</v>
      </c>
    </row>
    <row r="316" spans="1:9" x14ac:dyDescent="0.25">
      <c r="A316" t="s">
        <v>547</v>
      </c>
      <c r="B316" t="s">
        <v>548</v>
      </c>
      <c r="C316">
        <v>315</v>
      </c>
      <c r="D316">
        <v>0.93967048673929998</v>
      </c>
      <c r="E316">
        <v>9.9820079199999991</v>
      </c>
      <c r="F316">
        <v>59.473956790000003</v>
      </c>
      <c r="G316">
        <v>-7.0961850100000001</v>
      </c>
      <c r="H316">
        <v>-20.589536110000001</v>
      </c>
      <c r="I316">
        <v>-23.436965690000001</v>
      </c>
    </row>
    <row r="317" spans="1:9" x14ac:dyDescent="0.25">
      <c r="A317" t="s">
        <v>518</v>
      </c>
      <c r="B317" t="s">
        <v>519</v>
      </c>
      <c r="C317">
        <v>316</v>
      </c>
      <c r="D317">
        <v>3.840464003684E-2</v>
      </c>
      <c r="E317">
        <v>-15.02700596</v>
      </c>
      <c r="F317">
        <v>57.04280456</v>
      </c>
      <c r="G317">
        <v>45.987300329999997</v>
      </c>
      <c r="H317">
        <v>-36.737515559999999</v>
      </c>
      <c r="I317">
        <v>-15.93718681</v>
      </c>
    </row>
    <row r="318" spans="1:9" x14ac:dyDescent="0.25">
      <c r="A318" t="s">
        <v>586</v>
      </c>
      <c r="B318" t="s">
        <v>587</v>
      </c>
      <c r="C318">
        <v>317</v>
      </c>
      <c r="D318">
        <v>12.38687278692483</v>
      </c>
      <c r="E318">
        <v>220.81780093</v>
      </c>
      <c r="F318">
        <v>71.754532760000004</v>
      </c>
      <c r="G318">
        <v>-3.3983680999999999</v>
      </c>
      <c r="H318">
        <v>5.1001915100000002</v>
      </c>
      <c r="I318">
        <v>-4.4218369199999996</v>
      </c>
    </row>
    <row r="319" spans="1:9" x14ac:dyDescent="0.25">
      <c r="A319" t="s">
        <v>645</v>
      </c>
      <c r="B319" t="s">
        <v>646</v>
      </c>
      <c r="C319">
        <v>318</v>
      </c>
      <c r="D319">
        <v>2.070724825751E-2</v>
      </c>
      <c r="E319">
        <v>20.25344041</v>
      </c>
      <c r="F319">
        <v>33.863687149999997</v>
      </c>
      <c r="G319">
        <v>9.5147599100000004</v>
      </c>
      <c r="H319">
        <v>-4.5226236200000001</v>
      </c>
      <c r="I319">
        <v>-20.907093549999999</v>
      </c>
    </row>
    <row r="320" spans="1:9" x14ac:dyDescent="0.25">
      <c r="A320" t="s">
        <v>558</v>
      </c>
      <c r="B320" t="s">
        <v>559</v>
      </c>
      <c r="C320">
        <v>319</v>
      </c>
      <c r="D320">
        <v>13.102048218740119</v>
      </c>
      <c r="E320">
        <v>-42.039489490000001</v>
      </c>
      <c r="F320">
        <v>-31.208979899999999</v>
      </c>
      <c r="G320">
        <v>-31.904625790000001</v>
      </c>
      <c r="H320">
        <v>-24.63175202</v>
      </c>
      <c r="I320">
        <v>-22.469974029999999</v>
      </c>
    </row>
    <row r="321" spans="1:9" x14ac:dyDescent="0.25">
      <c r="A321" t="s">
        <v>980</v>
      </c>
      <c r="B321" t="s">
        <v>980</v>
      </c>
      <c r="C321">
        <v>320</v>
      </c>
      <c r="D321">
        <v>1.04236602732137</v>
      </c>
      <c r="E321">
        <v>322.81147792000002</v>
      </c>
      <c r="F321">
        <v>493.94279351</v>
      </c>
      <c r="G321">
        <v>343.26148840000002</v>
      </c>
      <c r="H321">
        <v>77.672572610000003</v>
      </c>
      <c r="I321">
        <v>-16.726522020000001</v>
      </c>
    </row>
    <row r="322" spans="1:9" x14ac:dyDescent="0.25">
      <c r="A322" t="s">
        <v>588</v>
      </c>
      <c r="B322" t="s">
        <v>588</v>
      </c>
      <c r="C322">
        <v>321</v>
      </c>
      <c r="D322">
        <v>8.22341334650344</v>
      </c>
      <c r="E322">
        <v>-45.424989770000003</v>
      </c>
      <c r="F322">
        <v>-19.129903680000002</v>
      </c>
      <c r="G322">
        <v>-17.079385940000002</v>
      </c>
      <c r="H322">
        <v>-14.04496922</v>
      </c>
      <c r="I322">
        <v>-13.018263640000001</v>
      </c>
    </row>
    <row r="323" spans="1:9" x14ac:dyDescent="0.25">
      <c r="A323" t="s">
        <v>589</v>
      </c>
      <c r="B323" t="s">
        <v>590</v>
      </c>
      <c r="C323">
        <v>322</v>
      </c>
      <c r="D323">
        <v>0.10286125192914</v>
      </c>
      <c r="E323">
        <v>-1.18766255</v>
      </c>
      <c r="F323">
        <v>-4.1743485700000003</v>
      </c>
      <c r="G323">
        <v>-14.082929030000001</v>
      </c>
      <c r="H323">
        <v>-17.332545700000001</v>
      </c>
      <c r="I323">
        <v>-26.412028599999999</v>
      </c>
    </row>
    <row r="324" spans="1:9" x14ac:dyDescent="0.25">
      <c r="A324" t="s">
        <v>603</v>
      </c>
      <c r="B324" t="s">
        <v>604</v>
      </c>
      <c r="C324">
        <v>323</v>
      </c>
      <c r="D324">
        <v>0.56795809360702998</v>
      </c>
      <c r="E324">
        <v>7.04819627</v>
      </c>
      <c r="F324">
        <v>48.338489129999999</v>
      </c>
      <c r="G324">
        <v>-8.0730036300000005</v>
      </c>
      <c r="H324">
        <v>-9.6724394900000004</v>
      </c>
      <c r="I324">
        <v>-28.121618550000001</v>
      </c>
    </row>
    <row r="325" spans="1:9" x14ac:dyDescent="0.25">
      <c r="A325" t="s">
        <v>555</v>
      </c>
      <c r="B325" t="s">
        <v>556</v>
      </c>
      <c r="C325">
        <v>324</v>
      </c>
      <c r="D325">
        <v>0.29866148283053001</v>
      </c>
      <c r="E325">
        <v>62.889205369999999</v>
      </c>
      <c r="F325">
        <v>87.700088050000005</v>
      </c>
      <c r="G325">
        <v>-2.3419544999999999</v>
      </c>
      <c r="H325">
        <v>-30.31491299</v>
      </c>
      <c r="I325">
        <v>-28.742803049999999</v>
      </c>
    </row>
    <row r="326" spans="1:9" x14ac:dyDescent="0.25">
      <c r="A326" t="s">
        <v>564</v>
      </c>
      <c r="B326" t="s">
        <v>565</v>
      </c>
      <c r="C326">
        <v>325</v>
      </c>
      <c r="D326">
        <v>0.23589923853301001</v>
      </c>
      <c r="E326">
        <v>31.20674717</v>
      </c>
      <c r="F326">
        <v>49.466651910000003</v>
      </c>
      <c r="G326">
        <v>-21.36278781</v>
      </c>
      <c r="H326">
        <v>-25.94371246</v>
      </c>
      <c r="I326">
        <v>-30.20487885</v>
      </c>
    </row>
    <row r="327" spans="1:9" x14ac:dyDescent="0.25">
      <c r="A327" t="s">
        <v>684</v>
      </c>
      <c r="B327" t="s">
        <v>685</v>
      </c>
      <c r="C327">
        <v>326</v>
      </c>
      <c r="D327">
        <v>0.84608024825068995</v>
      </c>
      <c r="E327">
        <v>35.263298050000003</v>
      </c>
      <c r="F327">
        <v>16.350271830000001</v>
      </c>
      <c r="G327">
        <v>26.988822259999999</v>
      </c>
      <c r="H327">
        <v>-0.15178058999999999</v>
      </c>
      <c r="I327">
        <v>-19.28691311</v>
      </c>
    </row>
    <row r="328" spans="1:9" x14ac:dyDescent="0.25">
      <c r="A328" t="s">
        <v>741</v>
      </c>
      <c r="B328" t="s">
        <v>742</v>
      </c>
      <c r="C328">
        <v>327</v>
      </c>
      <c r="D328">
        <v>200.68719226074671</v>
      </c>
      <c r="E328">
        <v>6.4188311899999997</v>
      </c>
      <c r="F328">
        <v>50.561671339999997</v>
      </c>
      <c r="G328">
        <v>15.83925633</v>
      </c>
      <c r="H328">
        <v>2.2357410500000001</v>
      </c>
      <c r="I328">
        <v>-24.490755889999999</v>
      </c>
    </row>
    <row r="329" spans="1:9" x14ac:dyDescent="0.25">
      <c r="A329" t="s">
        <v>489</v>
      </c>
      <c r="B329" t="s">
        <v>490</v>
      </c>
      <c r="C329">
        <v>328</v>
      </c>
      <c r="D329">
        <v>1.2040195185148601</v>
      </c>
      <c r="E329">
        <v>0</v>
      </c>
      <c r="F329">
        <v>0</v>
      </c>
      <c r="G329">
        <v>0</v>
      </c>
      <c r="H329">
        <v>-34.146572120000002</v>
      </c>
      <c r="I329">
        <v>-15.992049570000001</v>
      </c>
    </row>
    <row r="330" spans="1:9" x14ac:dyDescent="0.25">
      <c r="A330" t="s">
        <v>593</v>
      </c>
      <c r="B330" t="s">
        <v>594</v>
      </c>
      <c r="C330">
        <v>329</v>
      </c>
      <c r="D330">
        <v>8.7517017332669305</v>
      </c>
      <c r="E330">
        <v>-27.595882100000001</v>
      </c>
      <c r="F330">
        <v>35.716783769999999</v>
      </c>
      <c r="G330">
        <v>3.6711447599999998</v>
      </c>
      <c r="H330">
        <v>-30.018171259999999</v>
      </c>
      <c r="I330">
        <v>-27.635095110000002</v>
      </c>
    </row>
    <row r="331" spans="1:9" x14ac:dyDescent="0.25">
      <c r="A331" t="s">
        <v>698</v>
      </c>
      <c r="B331" t="s">
        <v>699</v>
      </c>
      <c r="C331">
        <v>330</v>
      </c>
      <c r="D331">
        <v>0.29418206663196</v>
      </c>
      <c r="E331">
        <v>15.62392981</v>
      </c>
      <c r="F331">
        <v>44.697505030000002</v>
      </c>
      <c r="G331">
        <v>52.744211110000002</v>
      </c>
      <c r="H331">
        <v>5.4366686900000003</v>
      </c>
      <c r="I331">
        <v>-9.9831762600000005</v>
      </c>
    </row>
    <row r="332" spans="1:9" x14ac:dyDescent="0.25">
      <c r="A332" t="s">
        <v>623</v>
      </c>
      <c r="B332" t="s">
        <v>624</v>
      </c>
      <c r="C332">
        <v>331</v>
      </c>
      <c r="D332">
        <v>197.6330482088606</v>
      </c>
      <c r="E332">
        <v>213.66696501999999</v>
      </c>
      <c r="F332">
        <v>234.35261287</v>
      </c>
      <c r="G332">
        <v>-9.5415018699999994</v>
      </c>
      <c r="H332">
        <v>-19.397630169999999</v>
      </c>
      <c r="I332">
        <v>-20.512460650000001</v>
      </c>
    </row>
    <row r="333" spans="1:9" x14ac:dyDescent="0.25">
      <c r="A333" t="s">
        <v>670</v>
      </c>
      <c r="B333" t="s">
        <v>671</v>
      </c>
      <c r="C333">
        <v>332</v>
      </c>
      <c r="D333">
        <v>72.582173382776219</v>
      </c>
      <c r="E333">
        <v>8.87725717</v>
      </c>
      <c r="F333">
        <v>22.2447388</v>
      </c>
      <c r="G333">
        <v>17.379511019999999</v>
      </c>
      <c r="H333">
        <v>-2.7923841500000002</v>
      </c>
      <c r="I333">
        <v>-9.5677220700000003</v>
      </c>
    </row>
    <row r="334" spans="1:9" x14ac:dyDescent="0.25">
      <c r="A334" t="s">
        <v>647</v>
      </c>
      <c r="B334" t="s">
        <v>648</v>
      </c>
      <c r="C334">
        <v>333</v>
      </c>
      <c r="D334">
        <v>0.13649089525707001</v>
      </c>
      <c r="E334">
        <v>-53.81685444</v>
      </c>
      <c r="F334">
        <v>-16.342467450000001</v>
      </c>
      <c r="G334">
        <v>-20.373618789999998</v>
      </c>
      <c r="H334">
        <v>-5.5207075300000001</v>
      </c>
      <c r="I334">
        <v>-7.5457940099999998</v>
      </c>
    </row>
    <row r="335" spans="1:9" x14ac:dyDescent="0.25">
      <c r="A335" t="s">
        <v>636</v>
      </c>
      <c r="B335" t="s">
        <v>637</v>
      </c>
      <c r="C335">
        <v>334</v>
      </c>
      <c r="D335">
        <v>1.59941916600232</v>
      </c>
      <c r="E335">
        <v>2.8384207300000002</v>
      </c>
      <c r="F335">
        <v>36.424335280000001</v>
      </c>
      <c r="G335">
        <v>8.4819480899999995</v>
      </c>
      <c r="H335">
        <v>-19.572267650000001</v>
      </c>
      <c r="I335">
        <v>-23.51197428</v>
      </c>
    </row>
    <row r="336" spans="1:9" x14ac:dyDescent="0.25">
      <c r="A336" t="s">
        <v>665</v>
      </c>
      <c r="B336" t="s">
        <v>666</v>
      </c>
      <c r="C336">
        <v>335</v>
      </c>
      <c r="D336">
        <v>0.98097361485055001</v>
      </c>
      <c r="E336">
        <v>1.0220923399999999</v>
      </c>
      <c r="F336">
        <v>-1.7024921399999999</v>
      </c>
      <c r="G336">
        <v>-1.87741168</v>
      </c>
      <c r="H336">
        <v>-1.9214251099999999</v>
      </c>
      <c r="I336">
        <v>-1.75138576</v>
      </c>
    </row>
    <row r="337" spans="1:9" x14ac:dyDescent="0.25">
      <c r="A337" t="s">
        <v>981</v>
      </c>
      <c r="B337" t="s">
        <v>982</v>
      </c>
      <c r="C337">
        <v>336</v>
      </c>
      <c r="D337">
        <v>2.6590416334036302</v>
      </c>
      <c r="E337">
        <v>501.49352184000003</v>
      </c>
      <c r="F337">
        <v>881.44273550000003</v>
      </c>
      <c r="G337">
        <v>711.91543488000002</v>
      </c>
      <c r="H337">
        <v>119.00015598</v>
      </c>
      <c r="I337">
        <v>-34.471763369999998</v>
      </c>
    </row>
    <row r="338" spans="1:9" x14ac:dyDescent="0.25">
      <c r="A338" t="s">
        <v>574</v>
      </c>
      <c r="B338" t="s">
        <v>575</v>
      </c>
      <c r="C338">
        <v>337</v>
      </c>
      <c r="D338">
        <v>14.20032892292463</v>
      </c>
      <c r="E338">
        <v>-17.63957855</v>
      </c>
      <c r="F338">
        <v>-30.322920889999999</v>
      </c>
      <c r="G338">
        <v>-13.983411329999999</v>
      </c>
      <c r="H338">
        <v>-20.196394359999999</v>
      </c>
      <c r="I338">
        <v>-23.131262660000001</v>
      </c>
    </row>
    <row r="339" spans="1:9" x14ac:dyDescent="0.25">
      <c r="A339" t="s">
        <v>668</v>
      </c>
      <c r="B339" t="s">
        <v>669</v>
      </c>
      <c r="C339">
        <v>338</v>
      </c>
      <c r="D339">
        <v>1.3815693123907899</v>
      </c>
      <c r="E339">
        <v>109.54000988999999</v>
      </c>
      <c r="F339">
        <v>94.394203430000005</v>
      </c>
      <c r="G339">
        <v>39.170309009999997</v>
      </c>
      <c r="H339">
        <v>0.34881074000000001</v>
      </c>
      <c r="I339">
        <v>-1.3148390599999999</v>
      </c>
    </row>
    <row r="340" spans="1:9" x14ac:dyDescent="0.25">
      <c r="A340" t="s">
        <v>532</v>
      </c>
      <c r="B340" t="s">
        <v>533</v>
      </c>
      <c r="C340">
        <v>339</v>
      </c>
      <c r="D340">
        <v>1.08787627792967</v>
      </c>
      <c r="E340">
        <v>6.7021131499999997</v>
      </c>
      <c r="F340">
        <v>49.233802900000001</v>
      </c>
      <c r="G340">
        <v>8.0694622999999996</v>
      </c>
      <c r="H340">
        <v>-29.43418496</v>
      </c>
      <c r="I340">
        <v>-30.342769579999999</v>
      </c>
    </row>
    <row r="341" spans="1:9" x14ac:dyDescent="0.25">
      <c r="A341" t="s">
        <v>682</v>
      </c>
      <c r="B341" t="s">
        <v>683</v>
      </c>
      <c r="C341">
        <v>340</v>
      </c>
      <c r="D341">
        <v>1.5333753147670299</v>
      </c>
      <c r="E341">
        <v>23.62751338</v>
      </c>
      <c r="F341">
        <v>15.05558353</v>
      </c>
      <c r="G341">
        <v>-10.949419900000001</v>
      </c>
      <c r="H341">
        <v>1.82190191</v>
      </c>
      <c r="I341">
        <v>-13.82747447</v>
      </c>
    </row>
    <row r="342" spans="1:9" x14ac:dyDescent="0.25">
      <c r="A342" t="s">
        <v>672</v>
      </c>
      <c r="B342" t="s">
        <v>673</v>
      </c>
      <c r="C342">
        <v>341</v>
      </c>
      <c r="D342">
        <v>0.10532186563256</v>
      </c>
      <c r="E342">
        <v>18.856350079999999</v>
      </c>
      <c r="F342">
        <v>39.19485461</v>
      </c>
      <c r="G342">
        <v>21.506678990000001</v>
      </c>
      <c r="H342">
        <v>-6.3166262199999998</v>
      </c>
      <c r="I342">
        <v>-28.429594659999999</v>
      </c>
    </row>
    <row r="343" spans="1:9" x14ac:dyDescent="0.25">
      <c r="A343" t="s">
        <v>761</v>
      </c>
      <c r="B343" t="s">
        <v>762</v>
      </c>
      <c r="C343">
        <v>342</v>
      </c>
      <c r="D343">
        <v>3.0264101325017401</v>
      </c>
      <c r="E343">
        <v>21.385079350000002</v>
      </c>
      <c r="F343">
        <v>80.534251040000001</v>
      </c>
      <c r="G343">
        <v>61.585988899999997</v>
      </c>
      <c r="H343">
        <v>6.07041729</v>
      </c>
      <c r="I343">
        <v>9.0275250000000001E-2</v>
      </c>
    </row>
    <row r="344" spans="1:9" x14ac:dyDescent="0.25">
      <c r="A344" t="s">
        <v>692</v>
      </c>
      <c r="B344" t="s">
        <v>693</v>
      </c>
      <c r="C344">
        <v>343</v>
      </c>
      <c r="D344">
        <v>0.31721409173081999</v>
      </c>
      <c r="E344">
        <v>1.4856978700000001</v>
      </c>
      <c r="F344">
        <v>15.48411684</v>
      </c>
      <c r="G344">
        <v>-11.534718099999999</v>
      </c>
      <c r="H344">
        <v>-7.6455057799999997</v>
      </c>
      <c r="I344">
        <v>-22.452221829999999</v>
      </c>
    </row>
    <row r="345" spans="1:9" x14ac:dyDescent="0.25">
      <c r="A345" t="s">
        <v>983</v>
      </c>
      <c r="B345" t="s">
        <v>983</v>
      </c>
      <c r="C345">
        <v>344</v>
      </c>
      <c r="D345">
        <v>1.5525021891864501</v>
      </c>
      <c r="E345">
        <v>24.269965809999999</v>
      </c>
      <c r="F345">
        <v>131.43116800000001</v>
      </c>
      <c r="G345">
        <v>124.39814461</v>
      </c>
      <c r="H345">
        <v>84.983673679999995</v>
      </c>
      <c r="I345">
        <v>-21.271851609999999</v>
      </c>
    </row>
    <row r="346" spans="1:9" x14ac:dyDescent="0.25">
      <c r="A346" t="s">
        <v>568</v>
      </c>
      <c r="B346" t="s">
        <v>569</v>
      </c>
      <c r="C346">
        <v>345</v>
      </c>
      <c r="D346">
        <v>1.5910105128401699</v>
      </c>
      <c r="E346">
        <v>1160.06625657</v>
      </c>
      <c r="F346">
        <v>252.50842829999999</v>
      </c>
      <c r="G346">
        <v>148.77631249999999</v>
      </c>
      <c r="H346">
        <v>-31.563463649999999</v>
      </c>
      <c r="I346">
        <v>-20.120235690000001</v>
      </c>
    </row>
    <row r="347" spans="1:9" x14ac:dyDescent="0.25">
      <c r="A347" t="s">
        <v>737</v>
      </c>
      <c r="B347" t="s">
        <v>738</v>
      </c>
      <c r="C347">
        <v>346</v>
      </c>
      <c r="D347">
        <v>1.95700233861715</v>
      </c>
      <c r="E347">
        <v>-1.4600871799999999</v>
      </c>
      <c r="F347">
        <v>38.067985960000001</v>
      </c>
      <c r="G347">
        <v>39.667635410000003</v>
      </c>
      <c r="H347">
        <v>-6.1260809999999999E-2</v>
      </c>
      <c r="I347">
        <v>-15.101247989999999</v>
      </c>
    </row>
    <row r="348" spans="1:9" x14ac:dyDescent="0.25">
      <c r="A348" t="s">
        <v>653</v>
      </c>
      <c r="B348" t="s">
        <v>654</v>
      </c>
      <c r="C348">
        <v>347</v>
      </c>
      <c r="D348">
        <v>0.1641946108024</v>
      </c>
      <c r="E348">
        <v>17.235643230000001</v>
      </c>
      <c r="F348">
        <v>28.934216930000002</v>
      </c>
      <c r="G348">
        <v>-7.41632844</v>
      </c>
      <c r="H348">
        <v>-17.857657710000002</v>
      </c>
      <c r="I348">
        <v>-15.59230009</v>
      </c>
    </row>
    <row r="349" spans="1:9" x14ac:dyDescent="0.25">
      <c r="A349" t="s">
        <v>674</v>
      </c>
      <c r="B349" t="s">
        <v>675</v>
      </c>
      <c r="C349">
        <v>348</v>
      </c>
      <c r="D349">
        <v>1.1116845777537601</v>
      </c>
      <c r="E349">
        <v>37.509711879999998</v>
      </c>
      <c r="F349">
        <v>104.51164882</v>
      </c>
      <c r="G349">
        <v>50.314937270000001</v>
      </c>
      <c r="H349">
        <v>-3.3970864700000001</v>
      </c>
      <c r="I349">
        <v>-13.17130871</v>
      </c>
    </row>
    <row r="350" spans="1:9" x14ac:dyDescent="0.25">
      <c r="A350" t="s">
        <v>753</v>
      </c>
      <c r="B350" t="s">
        <v>754</v>
      </c>
      <c r="C350">
        <v>349</v>
      </c>
      <c r="D350">
        <v>2.495285556564E-2</v>
      </c>
      <c r="E350">
        <v>116.33335518</v>
      </c>
      <c r="F350">
        <v>5.1726263599999998</v>
      </c>
      <c r="G350">
        <v>51.148744929999999</v>
      </c>
      <c r="H350">
        <v>-10.040634470000001</v>
      </c>
      <c r="I350">
        <v>-22.576820860000002</v>
      </c>
    </row>
    <row r="351" spans="1:9" x14ac:dyDescent="0.25">
      <c r="A351" t="s">
        <v>642</v>
      </c>
      <c r="B351" t="s">
        <v>643</v>
      </c>
      <c r="C351">
        <v>350</v>
      </c>
      <c r="D351">
        <v>25.93630727953785</v>
      </c>
      <c r="E351">
        <v>-0.11540708</v>
      </c>
      <c r="F351">
        <v>-14.56050741</v>
      </c>
      <c r="G351">
        <v>0.85377442000000003</v>
      </c>
      <c r="H351">
        <v>-5.0176942899999997</v>
      </c>
      <c r="I351">
        <v>-14.007829539999999</v>
      </c>
    </row>
    <row r="352" spans="1:9" x14ac:dyDescent="0.25">
      <c r="A352" t="s">
        <v>984</v>
      </c>
      <c r="B352" t="s">
        <v>985</v>
      </c>
      <c r="C352">
        <v>351</v>
      </c>
      <c r="D352">
        <v>8.8721476573117197</v>
      </c>
      <c r="E352">
        <v>1623.83376017</v>
      </c>
      <c r="F352">
        <v>1283.01635601</v>
      </c>
      <c r="G352">
        <v>568.74279195999998</v>
      </c>
      <c r="H352">
        <v>-31.01628036</v>
      </c>
      <c r="I352">
        <v>-14.495912430000001</v>
      </c>
    </row>
    <row r="353" spans="1:9" x14ac:dyDescent="0.25">
      <c r="A353" t="s">
        <v>632</v>
      </c>
      <c r="B353" t="s">
        <v>633</v>
      </c>
      <c r="C353">
        <v>352</v>
      </c>
      <c r="D353">
        <v>2.0205711164095201</v>
      </c>
      <c r="E353">
        <v>5.96028146</v>
      </c>
      <c r="F353">
        <v>3.1305135800000001</v>
      </c>
      <c r="G353">
        <v>-13.28039813</v>
      </c>
      <c r="H353">
        <v>-16.557270899999999</v>
      </c>
      <c r="I353">
        <v>-27.983296280000001</v>
      </c>
    </row>
    <row r="354" spans="1:9" x14ac:dyDescent="0.25">
      <c r="A354" t="s">
        <v>609</v>
      </c>
      <c r="B354" t="s">
        <v>610</v>
      </c>
      <c r="C354">
        <v>353</v>
      </c>
      <c r="D354">
        <v>22.688993805389039</v>
      </c>
      <c r="E354">
        <v>189.86958981000001</v>
      </c>
      <c r="F354">
        <v>114.28464141000001</v>
      </c>
      <c r="G354">
        <v>70.562253530000007</v>
      </c>
      <c r="H354">
        <v>-15.017733440000001</v>
      </c>
      <c r="I354">
        <v>-19.230087409999999</v>
      </c>
    </row>
    <row r="355" spans="1:9" x14ac:dyDescent="0.25">
      <c r="A355" t="s">
        <v>716</v>
      </c>
      <c r="B355" t="s">
        <v>717</v>
      </c>
      <c r="C355">
        <v>354</v>
      </c>
      <c r="D355">
        <v>4.3154544552020002E-2</v>
      </c>
      <c r="E355">
        <v>-22.289884579999999</v>
      </c>
      <c r="F355">
        <v>-5.8769065999999999</v>
      </c>
      <c r="G355">
        <v>8.3877800699999998</v>
      </c>
      <c r="H355">
        <v>-0.77055379000000002</v>
      </c>
      <c r="I355">
        <v>-8.4736420100000007</v>
      </c>
    </row>
    <row r="356" spans="1:9" x14ac:dyDescent="0.25">
      <c r="A356" t="s">
        <v>688</v>
      </c>
      <c r="B356" t="s">
        <v>689</v>
      </c>
      <c r="C356">
        <v>355</v>
      </c>
      <c r="D356">
        <v>1.5452742938897599</v>
      </c>
      <c r="E356">
        <v>8.0621213699999998</v>
      </c>
      <c r="F356">
        <v>43.66164303</v>
      </c>
      <c r="G356">
        <v>11.066849749999999</v>
      </c>
      <c r="H356">
        <v>-2.77216906</v>
      </c>
      <c r="I356">
        <v>-19.61278094</v>
      </c>
    </row>
    <row r="357" spans="1:9" x14ac:dyDescent="0.25">
      <c r="A357" t="s">
        <v>686</v>
      </c>
      <c r="B357" t="s">
        <v>687</v>
      </c>
      <c r="C357">
        <v>356</v>
      </c>
      <c r="D357">
        <v>0.91336775196307995</v>
      </c>
      <c r="E357">
        <v>2.2050361500000002</v>
      </c>
      <c r="F357">
        <v>-6.80642938</v>
      </c>
      <c r="G357">
        <v>-9.1526870000000002</v>
      </c>
      <c r="H357">
        <v>-8.4688553300000002</v>
      </c>
      <c r="I357">
        <v>-2.5245888700000001</v>
      </c>
    </row>
    <row r="358" spans="1:9" x14ac:dyDescent="0.25">
      <c r="A358" t="s">
        <v>708</v>
      </c>
      <c r="B358" t="s">
        <v>709</v>
      </c>
      <c r="C358">
        <v>357</v>
      </c>
      <c r="D358">
        <v>3.8200553557080301</v>
      </c>
      <c r="E358">
        <v>11.069509070000001</v>
      </c>
      <c r="F358">
        <v>27.706366030000002</v>
      </c>
      <c r="G358">
        <v>2.1770288999999998</v>
      </c>
      <c r="H358">
        <v>-2.5383646899999999</v>
      </c>
      <c r="I358">
        <v>-10.83431781</v>
      </c>
    </row>
    <row r="359" spans="1:9" x14ac:dyDescent="0.25">
      <c r="A359" t="s">
        <v>861</v>
      </c>
      <c r="B359" t="s">
        <v>862</v>
      </c>
      <c r="C359">
        <v>358</v>
      </c>
      <c r="D359">
        <v>8.2743381326999994E-3</v>
      </c>
      <c r="E359">
        <v>164.76027409</v>
      </c>
      <c r="F359">
        <v>347.65888778999999</v>
      </c>
      <c r="G359">
        <v>81.644137740000005</v>
      </c>
      <c r="H359">
        <v>42.860774190000001</v>
      </c>
      <c r="I359">
        <v>-17.643071809999999</v>
      </c>
    </row>
    <row r="360" spans="1:9" x14ac:dyDescent="0.25">
      <c r="A360" t="s">
        <v>868</v>
      </c>
      <c r="B360" t="s">
        <v>869</v>
      </c>
      <c r="C360">
        <v>359</v>
      </c>
      <c r="D360">
        <v>10479.77028284983</v>
      </c>
      <c r="E360">
        <v>70.452167630000005</v>
      </c>
      <c r="F360">
        <v>67.166896840000007</v>
      </c>
      <c r="G360">
        <v>44.083037310000002</v>
      </c>
      <c r="H360">
        <v>-13.89555021</v>
      </c>
      <c r="I360">
        <v>-14.979568499999999</v>
      </c>
    </row>
    <row r="361" spans="1:9" x14ac:dyDescent="0.25">
      <c r="A361" t="s">
        <v>659</v>
      </c>
      <c r="B361" t="s">
        <v>660</v>
      </c>
      <c r="C361">
        <v>360</v>
      </c>
      <c r="D361">
        <v>1.87474994094292</v>
      </c>
      <c r="E361">
        <v>54.605948699999999</v>
      </c>
      <c r="F361">
        <v>84.165937729999996</v>
      </c>
      <c r="G361">
        <v>52.550043610000003</v>
      </c>
      <c r="H361">
        <v>-23.312169109999999</v>
      </c>
      <c r="I361">
        <v>-30.546708939999998</v>
      </c>
    </row>
    <row r="362" spans="1:9" x14ac:dyDescent="0.25">
      <c r="A362" t="s">
        <v>712</v>
      </c>
      <c r="B362" t="s">
        <v>713</v>
      </c>
      <c r="C362">
        <v>361</v>
      </c>
      <c r="D362">
        <v>1.1759003881430601</v>
      </c>
      <c r="E362">
        <v>-4.8936443299999999</v>
      </c>
      <c r="F362">
        <v>-2.4515632699999999</v>
      </c>
      <c r="G362">
        <v>-0.64386796000000002</v>
      </c>
      <c r="H362">
        <v>-0.53289341999999995</v>
      </c>
      <c r="I362">
        <v>-0.67563653000000001</v>
      </c>
    </row>
    <row r="363" spans="1:9" x14ac:dyDescent="0.25">
      <c r="A363" t="s">
        <v>986</v>
      </c>
      <c r="B363" t="s">
        <v>987</v>
      </c>
      <c r="C363">
        <v>362</v>
      </c>
      <c r="D363">
        <v>5.0277994049555197</v>
      </c>
      <c r="E363">
        <v>687.19152638000003</v>
      </c>
      <c r="F363">
        <v>158.93876562</v>
      </c>
      <c r="G363">
        <v>149.71194460999999</v>
      </c>
      <c r="H363">
        <v>59.41654613</v>
      </c>
      <c r="I363">
        <v>-15.76428282</v>
      </c>
    </row>
    <row r="364" spans="1:9" x14ac:dyDescent="0.25">
      <c r="A364" t="s">
        <v>702</v>
      </c>
      <c r="B364" t="s">
        <v>703</v>
      </c>
      <c r="C364">
        <v>363</v>
      </c>
      <c r="D364">
        <v>6.5252647816690004E-2</v>
      </c>
      <c r="E364">
        <v>-17.748903940000002</v>
      </c>
      <c r="F364">
        <v>7.9888410500000004</v>
      </c>
      <c r="G364">
        <v>-8.0332801899999993</v>
      </c>
      <c r="H364">
        <v>-15.311178419999999</v>
      </c>
      <c r="I364">
        <v>-22.098344449999999</v>
      </c>
    </row>
    <row r="365" spans="1:9" x14ac:dyDescent="0.25">
      <c r="A365" t="s">
        <v>676</v>
      </c>
      <c r="B365" t="s">
        <v>677</v>
      </c>
      <c r="C365">
        <v>364</v>
      </c>
      <c r="D365">
        <v>1.011533569404E-2</v>
      </c>
      <c r="E365">
        <v>-8.3620466100000002</v>
      </c>
      <c r="F365">
        <v>23.03566704</v>
      </c>
      <c r="G365">
        <v>-11.331680609999999</v>
      </c>
      <c r="H365">
        <v>-16.291385309999999</v>
      </c>
      <c r="I365">
        <v>-27.001953919999998</v>
      </c>
    </row>
    <row r="366" spans="1:9" x14ac:dyDescent="0.25">
      <c r="A366" t="s">
        <v>757</v>
      </c>
      <c r="B366" t="s">
        <v>758</v>
      </c>
      <c r="C366">
        <v>365</v>
      </c>
      <c r="D366">
        <v>1.0630688270025801</v>
      </c>
      <c r="E366">
        <v>0</v>
      </c>
      <c r="F366">
        <v>0</v>
      </c>
      <c r="G366">
        <v>12.94193465</v>
      </c>
      <c r="H366">
        <v>-18.91658237</v>
      </c>
      <c r="I366">
        <v>-14.507737759999999</v>
      </c>
    </row>
    <row r="367" spans="1:9" x14ac:dyDescent="0.25">
      <c r="A367" t="s">
        <v>710</v>
      </c>
      <c r="B367" t="s">
        <v>711</v>
      </c>
      <c r="C367">
        <v>366</v>
      </c>
      <c r="D367">
        <v>0.16881825161264</v>
      </c>
      <c r="E367">
        <v>2.08331168</v>
      </c>
      <c r="F367">
        <v>35.42935276</v>
      </c>
      <c r="G367">
        <v>8.61269141</v>
      </c>
      <c r="H367">
        <v>-8.7321757499999997</v>
      </c>
      <c r="I367">
        <v>-17.842729890000001</v>
      </c>
    </row>
    <row r="368" spans="1:9" x14ac:dyDescent="0.25">
      <c r="A368" t="s">
        <v>661</v>
      </c>
      <c r="B368" t="s">
        <v>662</v>
      </c>
      <c r="C368">
        <v>367</v>
      </c>
      <c r="D368">
        <v>1.1246975119062601</v>
      </c>
      <c r="E368">
        <v>11.32314549</v>
      </c>
      <c r="F368">
        <v>37.589984909999998</v>
      </c>
      <c r="G368">
        <v>23.755175520000002</v>
      </c>
      <c r="H368">
        <v>-19.222060710000001</v>
      </c>
      <c r="I368">
        <v>-13.18093835</v>
      </c>
    </row>
    <row r="369" spans="1:9" x14ac:dyDescent="0.25">
      <c r="A369" t="s">
        <v>644</v>
      </c>
      <c r="B369" t="s">
        <v>644</v>
      </c>
      <c r="C369">
        <v>368</v>
      </c>
      <c r="D369">
        <v>16.044420204374841</v>
      </c>
      <c r="E369">
        <v>47.347842100000001</v>
      </c>
      <c r="F369">
        <v>113.36591737000001</v>
      </c>
      <c r="G369">
        <v>53.75359916</v>
      </c>
      <c r="H369">
        <v>-23.645076540000002</v>
      </c>
      <c r="I369">
        <v>-13.33149622</v>
      </c>
    </row>
    <row r="370" spans="1:9" x14ac:dyDescent="0.25">
      <c r="A370" t="s">
        <v>731</v>
      </c>
      <c r="B370" t="s">
        <v>732</v>
      </c>
      <c r="C370">
        <v>369</v>
      </c>
      <c r="D370">
        <v>2.080142115213E-2</v>
      </c>
      <c r="E370">
        <v>1.1226692</v>
      </c>
      <c r="F370">
        <v>0.82659484999999999</v>
      </c>
      <c r="G370">
        <v>0.56056220000000001</v>
      </c>
      <c r="H370">
        <v>9.4227359999999996E-2</v>
      </c>
      <c r="I370">
        <v>1.469031E-2</v>
      </c>
    </row>
    <row r="371" spans="1:9" x14ac:dyDescent="0.25">
      <c r="A371" t="s">
        <v>725</v>
      </c>
      <c r="B371" t="s">
        <v>726</v>
      </c>
      <c r="C371">
        <v>370</v>
      </c>
      <c r="D371">
        <v>2.4448537347665198</v>
      </c>
      <c r="E371">
        <v>-35.686942700000003</v>
      </c>
      <c r="F371">
        <v>4.9484720000000003E-2</v>
      </c>
      <c r="G371">
        <v>-5.9350590700000003</v>
      </c>
      <c r="H371">
        <v>-9.9099002400000007</v>
      </c>
      <c r="I371">
        <v>-9.8624927699999994</v>
      </c>
    </row>
    <row r="372" spans="1:9" x14ac:dyDescent="0.25">
      <c r="A372" t="s">
        <v>680</v>
      </c>
      <c r="B372" t="s">
        <v>681</v>
      </c>
      <c r="C372">
        <v>371</v>
      </c>
      <c r="D372">
        <v>0.94392759163546003</v>
      </c>
      <c r="E372">
        <v>2.47088266</v>
      </c>
      <c r="F372">
        <v>27.251028680000001</v>
      </c>
      <c r="G372">
        <v>41.26655023</v>
      </c>
      <c r="H372">
        <v>-4.8370245699999996</v>
      </c>
      <c r="I372">
        <v>-12.38781245</v>
      </c>
    </row>
    <row r="373" spans="1:9" x14ac:dyDescent="0.25">
      <c r="A373" t="s">
        <v>651</v>
      </c>
      <c r="B373" t="s">
        <v>652</v>
      </c>
      <c r="C373">
        <v>372</v>
      </c>
      <c r="D373">
        <v>1.7384129941747899</v>
      </c>
      <c r="E373">
        <v>68.43208559</v>
      </c>
      <c r="F373">
        <v>71.664749970000003</v>
      </c>
      <c r="G373">
        <v>-0.71050842000000003</v>
      </c>
      <c r="H373">
        <v>-7.96055475</v>
      </c>
      <c r="I373">
        <v>-6.25884091</v>
      </c>
    </row>
    <row r="374" spans="1:9" x14ac:dyDescent="0.25">
      <c r="A374" t="s">
        <v>640</v>
      </c>
      <c r="B374" t="s">
        <v>641</v>
      </c>
      <c r="C374">
        <v>373</v>
      </c>
      <c r="D374">
        <v>3.6816300123893302</v>
      </c>
      <c r="E374">
        <v>7.2886406800000003</v>
      </c>
      <c r="F374">
        <v>47.895604650000003</v>
      </c>
      <c r="G374">
        <v>-2.2913917499999998</v>
      </c>
      <c r="H374">
        <v>-29.607709379999999</v>
      </c>
      <c r="I374">
        <v>-29.46644972</v>
      </c>
    </row>
    <row r="375" spans="1:9" x14ac:dyDescent="0.25">
      <c r="A375" t="s">
        <v>727</v>
      </c>
      <c r="B375" t="s">
        <v>728</v>
      </c>
      <c r="C375">
        <v>374</v>
      </c>
      <c r="D375">
        <v>9.7042358106729995E-2</v>
      </c>
      <c r="E375">
        <v>36.568428019999999</v>
      </c>
      <c r="F375">
        <v>55.250647129999997</v>
      </c>
      <c r="G375">
        <v>12.19983747</v>
      </c>
      <c r="H375">
        <v>-5.6648466500000003</v>
      </c>
      <c r="I375">
        <v>-24.367908159999999</v>
      </c>
    </row>
    <row r="376" spans="1:9" x14ac:dyDescent="0.25">
      <c r="A376" t="s">
        <v>723</v>
      </c>
      <c r="B376" t="s">
        <v>724</v>
      </c>
      <c r="C376">
        <v>375</v>
      </c>
      <c r="D376">
        <v>1.49036104770584</v>
      </c>
      <c r="E376">
        <v>-25.96056896</v>
      </c>
      <c r="F376">
        <v>11.34300283</v>
      </c>
      <c r="G376">
        <v>5.8037243299999997</v>
      </c>
      <c r="H376">
        <v>-2.7519268800000001</v>
      </c>
      <c r="I376">
        <v>-16.352336220000002</v>
      </c>
    </row>
    <row r="377" spans="1:9" x14ac:dyDescent="0.25">
      <c r="A377" t="s">
        <v>628</v>
      </c>
      <c r="B377" t="s">
        <v>629</v>
      </c>
      <c r="C377">
        <v>376</v>
      </c>
      <c r="D377">
        <v>3.9316498873617598</v>
      </c>
      <c r="E377">
        <v>30.80939017</v>
      </c>
      <c r="F377">
        <v>96.390385039999998</v>
      </c>
      <c r="G377">
        <v>-7.8680849100000003</v>
      </c>
      <c r="H377">
        <v>-27.411594699999998</v>
      </c>
      <c r="I377">
        <v>-12.973296039999999</v>
      </c>
    </row>
    <row r="378" spans="1:9" x14ac:dyDescent="0.25">
      <c r="A378" t="s">
        <v>704</v>
      </c>
      <c r="B378" t="s">
        <v>705</v>
      </c>
      <c r="C378">
        <v>377</v>
      </c>
      <c r="D378">
        <v>153.41294656544889</v>
      </c>
      <c r="E378">
        <v>-2.0814043</v>
      </c>
      <c r="F378">
        <v>-6.7030841499999996</v>
      </c>
      <c r="G378">
        <v>-21.236124629999999</v>
      </c>
      <c r="H378">
        <v>-5.5039238800000003</v>
      </c>
      <c r="I378">
        <v>-14.059770289999999</v>
      </c>
    </row>
    <row r="379" spans="1:9" x14ac:dyDescent="0.25">
      <c r="A379" t="s">
        <v>718</v>
      </c>
      <c r="B379" t="s">
        <v>718</v>
      </c>
      <c r="C379">
        <v>378</v>
      </c>
      <c r="D379">
        <v>3.5697227808350003E-2</v>
      </c>
      <c r="E379">
        <v>-11.132678869999999</v>
      </c>
      <c r="F379">
        <v>33.074890529999998</v>
      </c>
      <c r="G379">
        <v>32.464566730000001</v>
      </c>
      <c r="H379">
        <v>-5.99104145</v>
      </c>
      <c r="I379">
        <v>-6.1250472199999999</v>
      </c>
    </row>
    <row r="380" spans="1:9" x14ac:dyDescent="0.25">
      <c r="A380" t="s">
        <v>700</v>
      </c>
      <c r="B380" t="s">
        <v>701</v>
      </c>
      <c r="C380">
        <v>379</v>
      </c>
      <c r="D380">
        <v>3.4977600708600001E-3</v>
      </c>
      <c r="E380">
        <v>2.5373786200000001</v>
      </c>
      <c r="F380">
        <v>18.35963843</v>
      </c>
      <c r="G380">
        <v>22.52486867</v>
      </c>
      <c r="H380">
        <v>-4.1582029499999997</v>
      </c>
      <c r="I380">
        <v>-14.328707659999999</v>
      </c>
    </row>
    <row r="381" spans="1:9" x14ac:dyDescent="0.25">
      <c r="A381" t="s">
        <v>954</v>
      </c>
      <c r="B381" t="s">
        <v>954</v>
      </c>
      <c r="C381">
        <v>380</v>
      </c>
      <c r="D381">
        <v>0.77273707352024001</v>
      </c>
      <c r="E381">
        <v>120.3224039</v>
      </c>
      <c r="F381">
        <v>289.92456965000002</v>
      </c>
      <c r="G381">
        <v>294.52703021000002</v>
      </c>
      <c r="H381">
        <v>39.652933509999997</v>
      </c>
      <c r="I381">
        <v>13.073730250000001</v>
      </c>
    </row>
    <row r="382" spans="1:9" x14ac:dyDescent="0.25">
      <c r="A382" t="s">
        <v>773</v>
      </c>
      <c r="B382" t="s">
        <v>774</v>
      </c>
      <c r="C382">
        <v>381</v>
      </c>
      <c r="D382">
        <v>2.9224840771819198</v>
      </c>
      <c r="E382">
        <v>-4.2769475400000001</v>
      </c>
      <c r="F382">
        <v>31.81908541</v>
      </c>
      <c r="G382">
        <v>8.8871764899999999</v>
      </c>
      <c r="H382">
        <v>-7.2698331400000002</v>
      </c>
      <c r="I382">
        <v>-14.961038650000001</v>
      </c>
    </row>
    <row r="383" spans="1:9" x14ac:dyDescent="0.25">
      <c r="A383" t="s">
        <v>755</v>
      </c>
      <c r="B383" t="s">
        <v>756</v>
      </c>
      <c r="C383">
        <v>382</v>
      </c>
      <c r="D383">
        <v>326.47766593759718</v>
      </c>
      <c r="E383">
        <v>-54.316463259999999</v>
      </c>
      <c r="F383">
        <v>-3.6835162600000002</v>
      </c>
      <c r="G383">
        <v>-22.22454381</v>
      </c>
      <c r="H383">
        <v>-11.50876839</v>
      </c>
      <c r="I383">
        <v>-19.5578729</v>
      </c>
    </row>
    <row r="384" spans="1:9" x14ac:dyDescent="0.25">
      <c r="A384" t="s">
        <v>739</v>
      </c>
      <c r="B384" t="s">
        <v>740</v>
      </c>
      <c r="C384">
        <v>383</v>
      </c>
      <c r="D384">
        <v>47.621081721632201</v>
      </c>
      <c r="E384">
        <v>-13.691791569999999</v>
      </c>
      <c r="F384">
        <v>23.233120840000002</v>
      </c>
      <c r="G384">
        <v>9.5472673599999993</v>
      </c>
      <c r="H384">
        <v>-8.2762318500000003</v>
      </c>
      <c r="I384">
        <v>-27.226574020000001</v>
      </c>
    </row>
    <row r="385" spans="1:9" x14ac:dyDescent="0.25">
      <c r="A385" t="s">
        <v>759</v>
      </c>
      <c r="B385" t="s">
        <v>760</v>
      </c>
      <c r="C385">
        <v>384</v>
      </c>
      <c r="D385">
        <v>12.972335603641181</v>
      </c>
      <c r="E385">
        <v>5.1156580099999998</v>
      </c>
      <c r="F385">
        <v>13.814202079999999</v>
      </c>
      <c r="G385">
        <v>0.38124535999999998</v>
      </c>
      <c r="H385">
        <v>-4.1592477800000003</v>
      </c>
      <c r="I385">
        <v>-6.1885788799999997</v>
      </c>
    </row>
    <row r="386" spans="1:9" x14ac:dyDescent="0.25">
      <c r="A386" t="s">
        <v>763</v>
      </c>
      <c r="B386" t="s">
        <v>764</v>
      </c>
      <c r="C386">
        <v>385</v>
      </c>
      <c r="D386">
        <v>0.15001668136400001</v>
      </c>
      <c r="E386">
        <v>1.4650572100000001</v>
      </c>
      <c r="F386">
        <v>37.210118739999999</v>
      </c>
      <c r="G386">
        <v>-14.867272789999999</v>
      </c>
      <c r="H386">
        <v>-5.5377200699999998</v>
      </c>
      <c r="I386">
        <v>-14.99953257</v>
      </c>
    </row>
    <row r="387" spans="1:9" x14ac:dyDescent="0.25">
      <c r="A387" t="s">
        <v>988</v>
      </c>
      <c r="B387" t="s">
        <v>989</v>
      </c>
      <c r="C387">
        <v>386</v>
      </c>
      <c r="D387">
        <v>4.9040889876282403</v>
      </c>
      <c r="E387">
        <v>91.903556969999997</v>
      </c>
      <c r="F387">
        <v>162.69324639999999</v>
      </c>
      <c r="G387">
        <v>104.5222898</v>
      </c>
      <c r="H387">
        <v>17.490570389999998</v>
      </c>
      <c r="I387">
        <v>-29.436629279999998</v>
      </c>
    </row>
    <row r="388" spans="1:9" x14ac:dyDescent="0.25">
      <c r="A388" t="s">
        <v>990</v>
      </c>
      <c r="B388" t="s">
        <v>990</v>
      </c>
      <c r="C388">
        <v>387</v>
      </c>
      <c r="D388">
        <v>0.82838738190147998</v>
      </c>
      <c r="E388">
        <v>211.54236929999999</v>
      </c>
      <c r="F388">
        <v>212.09441457</v>
      </c>
      <c r="G388">
        <v>149.45773341</v>
      </c>
      <c r="H388">
        <v>132.47269492999999</v>
      </c>
      <c r="I388">
        <v>-18.281420369999999</v>
      </c>
    </row>
    <row r="389" spans="1:9" x14ac:dyDescent="0.25">
      <c r="A389" t="s">
        <v>735</v>
      </c>
      <c r="B389" t="s">
        <v>736</v>
      </c>
      <c r="C389">
        <v>388</v>
      </c>
      <c r="D389">
        <v>8.9055083742973</v>
      </c>
      <c r="E389">
        <v>0.79329006999999996</v>
      </c>
      <c r="F389">
        <v>50.749036019999998</v>
      </c>
      <c r="G389">
        <v>0.90229362000000002</v>
      </c>
      <c r="H389">
        <v>-12.225157210000001</v>
      </c>
      <c r="I389">
        <v>-23.592379529999999</v>
      </c>
    </row>
    <row r="390" spans="1:9" x14ac:dyDescent="0.25">
      <c r="A390" t="s">
        <v>892</v>
      </c>
      <c r="B390" t="s">
        <v>893</v>
      </c>
      <c r="C390">
        <v>389</v>
      </c>
      <c r="D390">
        <v>0.43458455136235002</v>
      </c>
      <c r="E390">
        <v>21.753377820000001</v>
      </c>
      <c r="F390">
        <v>59.191768660000001</v>
      </c>
      <c r="G390">
        <v>47.74060617</v>
      </c>
      <c r="H390">
        <v>10.56624783</v>
      </c>
      <c r="I390">
        <v>-20.671550889999999</v>
      </c>
    </row>
    <row r="391" spans="1:9" x14ac:dyDescent="0.25">
      <c r="A391" t="s">
        <v>655</v>
      </c>
      <c r="B391" t="s">
        <v>656</v>
      </c>
      <c r="C391">
        <v>390</v>
      </c>
      <c r="D391">
        <v>0.11730766488493</v>
      </c>
      <c r="E391">
        <v>-36.12680881</v>
      </c>
      <c r="F391">
        <v>20.706193760000001</v>
      </c>
      <c r="G391">
        <v>-4.6904244000000004</v>
      </c>
      <c r="H391">
        <v>-19.475037560000001</v>
      </c>
      <c r="I391">
        <v>-24.41256993</v>
      </c>
    </row>
    <row r="392" spans="1:9" x14ac:dyDescent="0.25">
      <c r="A392" t="s">
        <v>747</v>
      </c>
      <c r="B392" t="s">
        <v>748</v>
      </c>
      <c r="C392">
        <v>391</v>
      </c>
      <c r="D392">
        <v>44943.927086694777</v>
      </c>
      <c r="E392">
        <v>23.061351760000001</v>
      </c>
      <c r="F392">
        <v>33.719110309999998</v>
      </c>
      <c r="G392">
        <v>3.4474352599999998</v>
      </c>
      <c r="H392">
        <v>-4.2978261900000003</v>
      </c>
      <c r="I392">
        <v>-13.968014480000001</v>
      </c>
    </row>
    <row r="393" spans="1:9" x14ac:dyDescent="0.25">
      <c r="A393" t="s">
        <v>796</v>
      </c>
      <c r="B393" t="s">
        <v>797</v>
      </c>
      <c r="C393">
        <v>392</v>
      </c>
      <c r="D393">
        <v>3038.7595628241388</v>
      </c>
      <c r="E393">
        <v>22.88691918</v>
      </c>
      <c r="F393">
        <v>47.218809389999997</v>
      </c>
      <c r="G393">
        <v>5.9785157099999999</v>
      </c>
      <c r="H393">
        <v>-6.4337427700000003</v>
      </c>
      <c r="I393">
        <v>-16.571576830000001</v>
      </c>
    </row>
    <row r="394" spans="1:9" x14ac:dyDescent="0.25">
      <c r="A394" t="s">
        <v>783</v>
      </c>
      <c r="B394" t="s">
        <v>784</v>
      </c>
      <c r="C394">
        <v>393</v>
      </c>
      <c r="D394">
        <v>1.13071825186791</v>
      </c>
      <c r="E394">
        <v>-11.80150375</v>
      </c>
      <c r="F394">
        <v>23.922729459999999</v>
      </c>
      <c r="G394">
        <v>3.56647369</v>
      </c>
      <c r="H394">
        <v>-2.1978213499999999</v>
      </c>
      <c r="I394">
        <v>-18.349618060000001</v>
      </c>
    </row>
    <row r="395" spans="1:9" x14ac:dyDescent="0.25">
      <c r="A395" t="s">
        <v>749</v>
      </c>
      <c r="B395" t="s">
        <v>750</v>
      </c>
      <c r="C395">
        <v>394</v>
      </c>
      <c r="D395">
        <v>1.0440893486009999E-2</v>
      </c>
      <c r="E395">
        <v>8.2261976800000003</v>
      </c>
      <c r="F395">
        <v>29.808675189999999</v>
      </c>
      <c r="G395">
        <v>-2.0257588599999998</v>
      </c>
      <c r="H395">
        <v>-7.4708598999999998</v>
      </c>
      <c r="I395">
        <v>-23.101580299999998</v>
      </c>
    </row>
    <row r="396" spans="1:9" x14ac:dyDescent="0.25">
      <c r="A396" t="s">
        <v>836</v>
      </c>
      <c r="B396" t="s">
        <v>837</v>
      </c>
      <c r="C396">
        <v>395</v>
      </c>
      <c r="D396">
        <v>1.8148776362391801</v>
      </c>
      <c r="E396">
        <v>6.9781567799999999</v>
      </c>
      <c r="F396">
        <v>53.862311849999998</v>
      </c>
      <c r="G396">
        <v>-3.9796659999999999</v>
      </c>
      <c r="H396">
        <v>-23.772616679999999</v>
      </c>
      <c r="I396">
        <v>-32.006921060000003</v>
      </c>
    </row>
    <row r="397" spans="1:9" x14ac:dyDescent="0.25">
      <c r="A397" t="s">
        <v>714</v>
      </c>
      <c r="B397" t="s">
        <v>715</v>
      </c>
      <c r="C397">
        <v>396</v>
      </c>
      <c r="D397">
        <v>2.6460547318259999E-2</v>
      </c>
      <c r="E397">
        <v>12.07755347</v>
      </c>
      <c r="F397">
        <v>33.77153113</v>
      </c>
      <c r="G397">
        <v>-1.09829705</v>
      </c>
      <c r="H397">
        <v>-20.003119259999998</v>
      </c>
      <c r="I397">
        <v>-34.275567940000002</v>
      </c>
    </row>
    <row r="398" spans="1:9" x14ac:dyDescent="0.25">
      <c r="A398" t="s">
        <v>886</v>
      </c>
      <c r="B398" t="s">
        <v>887</v>
      </c>
      <c r="C398">
        <v>397</v>
      </c>
      <c r="D398">
        <v>1.81125950920993</v>
      </c>
      <c r="E398">
        <v>96.857351120000004</v>
      </c>
      <c r="F398">
        <v>177.13539517000001</v>
      </c>
      <c r="G398">
        <v>59.75142005</v>
      </c>
      <c r="H398">
        <v>27.302472600000002</v>
      </c>
      <c r="I398">
        <v>-27.97890701</v>
      </c>
    </row>
    <row r="399" spans="1:9" x14ac:dyDescent="0.25">
      <c r="A399" t="s">
        <v>771</v>
      </c>
      <c r="B399" t="s">
        <v>772</v>
      </c>
      <c r="C399">
        <v>398</v>
      </c>
      <c r="D399">
        <v>6.9592151326776204</v>
      </c>
      <c r="E399">
        <v>-4.8734269699999997</v>
      </c>
      <c r="F399">
        <v>40.125596129999998</v>
      </c>
      <c r="G399">
        <v>15.964736780000001</v>
      </c>
      <c r="H399">
        <v>-5.74657807</v>
      </c>
      <c r="I399">
        <v>-21.738875570000001</v>
      </c>
    </row>
    <row r="400" spans="1:9" x14ac:dyDescent="0.25">
      <c r="A400" t="s">
        <v>817</v>
      </c>
      <c r="B400" t="s">
        <v>818</v>
      </c>
      <c r="C400">
        <v>399</v>
      </c>
      <c r="D400">
        <v>7.0795469579859993E-2</v>
      </c>
      <c r="E400">
        <v>-9.7446376699999995</v>
      </c>
      <c r="F400">
        <v>-12.838378560000001</v>
      </c>
      <c r="G400">
        <v>-22.674726759999999</v>
      </c>
      <c r="H400">
        <v>5.5246736600000004</v>
      </c>
      <c r="I400">
        <v>1.50086999</v>
      </c>
    </row>
    <row r="401" spans="1:9" x14ac:dyDescent="0.25">
      <c r="A401" t="s">
        <v>792</v>
      </c>
      <c r="B401" t="s">
        <v>793</v>
      </c>
      <c r="C401">
        <v>400</v>
      </c>
      <c r="D401">
        <v>1.101816961806E-2</v>
      </c>
      <c r="E401">
        <v>10.709726010000001</v>
      </c>
      <c r="F401">
        <v>30.08084586</v>
      </c>
      <c r="G401">
        <v>6.8963603300000003</v>
      </c>
      <c r="H401">
        <v>-4.3276360299999999</v>
      </c>
      <c r="I401">
        <v>-26.046028400000001</v>
      </c>
    </row>
    <row r="402" spans="1:9" x14ac:dyDescent="0.25">
      <c r="A402" t="s">
        <v>813</v>
      </c>
      <c r="B402" t="s">
        <v>814</v>
      </c>
      <c r="C402">
        <v>401</v>
      </c>
      <c r="D402">
        <v>2.2690395475248102</v>
      </c>
      <c r="E402">
        <v>-22.615151780000001</v>
      </c>
      <c r="F402">
        <v>25.39818503</v>
      </c>
      <c r="G402">
        <v>27.21133537</v>
      </c>
      <c r="H402">
        <v>-6.2173753500000002</v>
      </c>
      <c r="I402">
        <v>-9.0554960700000002</v>
      </c>
    </row>
    <row r="403" spans="1:9" x14ac:dyDescent="0.25">
      <c r="A403" t="s">
        <v>787</v>
      </c>
      <c r="B403" t="s">
        <v>788</v>
      </c>
      <c r="C403">
        <v>402</v>
      </c>
      <c r="D403">
        <v>0.18329777682187001</v>
      </c>
      <c r="E403">
        <v>87.346556500000005</v>
      </c>
      <c r="F403">
        <v>24.959266</v>
      </c>
      <c r="G403">
        <v>2.8634341700000001</v>
      </c>
      <c r="H403">
        <v>-4.2970268200000001</v>
      </c>
      <c r="I403">
        <v>-26.219588130000002</v>
      </c>
    </row>
    <row r="404" spans="1:9" x14ac:dyDescent="0.25">
      <c r="A404" t="s">
        <v>809</v>
      </c>
      <c r="B404" t="s">
        <v>810</v>
      </c>
      <c r="C404">
        <v>403</v>
      </c>
      <c r="D404">
        <v>40.476219047597688</v>
      </c>
      <c r="E404">
        <v>-13.49248266</v>
      </c>
      <c r="F404">
        <v>47.45581404</v>
      </c>
      <c r="G404">
        <v>-30.453691800000001</v>
      </c>
      <c r="H404">
        <v>-25.813359630000001</v>
      </c>
      <c r="I404">
        <v>-21.870980230000001</v>
      </c>
    </row>
    <row r="405" spans="1:9" x14ac:dyDescent="0.25">
      <c r="A405" t="s">
        <v>719</v>
      </c>
      <c r="B405" t="s">
        <v>720</v>
      </c>
      <c r="C405">
        <v>404</v>
      </c>
      <c r="D405">
        <v>5.1359286228934797</v>
      </c>
      <c r="E405">
        <v>128.11181775</v>
      </c>
      <c r="F405">
        <v>63.039516579999997</v>
      </c>
      <c r="G405">
        <v>56.41399148</v>
      </c>
      <c r="H405">
        <v>-15.413385359999999</v>
      </c>
      <c r="I405">
        <v>-13.484652130000001</v>
      </c>
    </row>
    <row r="406" spans="1:9" x14ac:dyDescent="0.25">
      <c r="A406" t="s">
        <v>769</v>
      </c>
      <c r="B406" t="s">
        <v>770</v>
      </c>
      <c r="C406">
        <v>405</v>
      </c>
      <c r="D406">
        <v>0.21693546922012999</v>
      </c>
      <c r="E406">
        <v>21.992073789999999</v>
      </c>
      <c r="F406">
        <v>63.056326470000002</v>
      </c>
      <c r="G406">
        <v>-1.9688245799999999</v>
      </c>
      <c r="H406">
        <v>-23.180667459999999</v>
      </c>
      <c r="I406">
        <v>-18.75899768</v>
      </c>
    </row>
    <row r="407" spans="1:9" x14ac:dyDescent="0.25">
      <c r="A407" t="s">
        <v>802</v>
      </c>
      <c r="B407" t="s">
        <v>803</v>
      </c>
      <c r="C407">
        <v>406</v>
      </c>
      <c r="D407">
        <v>0.75843195753162995</v>
      </c>
      <c r="E407">
        <v>-15.784734029999999</v>
      </c>
      <c r="F407">
        <v>-13.458263799999999</v>
      </c>
      <c r="G407">
        <v>-10.10362754</v>
      </c>
      <c r="H407">
        <v>-2.32717895</v>
      </c>
      <c r="I407">
        <v>-0.14241271999999999</v>
      </c>
    </row>
    <row r="408" spans="1:9" x14ac:dyDescent="0.25">
      <c r="A408" t="s">
        <v>706</v>
      </c>
      <c r="B408" t="s">
        <v>707</v>
      </c>
      <c r="C408">
        <v>407</v>
      </c>
      <c r="D408">
        <v>0.28324246455982</v>
      </c>
      <c r="E408">
        <v>-2.7676411600000002</v>
      </c>
      <c r="F408">
        <v>41.865566510000001</v>
      </c>
      <c r="G408">
        <v>-8.0698521700000008</v>
      </c>
      <c r="H408">
        <v>-29.630991349999999</v>
      </c>
      <c r="I408">
        <v>-30.571659060000002</v>
      </c>
    </row>
    <row r="409" spans="1:9" x14ac:dyDescent="0.25">
      <c r="A409" t="s">
        <v>940</v>
      </c>
      <c r="B409" t="s">
        <v>941</v>
      </c>
      <c r="C409">
        <v>408</v>
      </c>
      <c r="D409">
        <v>5.5361653029454603</v>
      </c>
      <c r="E409">
        <v>-56.993329549999999</v>
      </c>
      <c r="F409">
        <v>37.81333695</v>
      </c>
      <c r="G409">
        <v>8.05096612</v>
      </c>
      <c r="H409">
        <v>26.049356759999998</v>
      </c>
      <c r="I409">
        <v>-21.55528421</v>
      </c>
    </row>
    <row r="410" spans="1:9" x14ac:dyDescent="0.25">
      <c r="A410" t="s">
        <v>696</v>
      </c>
      <c r="B410" t="s">
        <v>697</v>
      </c>
      <c r="C410">
        <v>409</v>
      </c>
      <c r="D410">
        <v>232.24578469737321</v>
      </c>
      <c r="E410">
        <v>-22.36451138</v>
      </c>
      <c r="F410">
        <v>21.75393437</v>
      </c>
      <c r="G410">
        <v>12.20283878</v>
      </c>
      <c r="H410">
        <v>-24.315893110000001</v>
      </c>
      <c r="I410">
        <v>-16.73673337</v>
      </c>
    </row>
    <row r="411" spans="1:9" x14ac:dyDescent="0.25">
      <c r="A411" t="s">
        <v>833</v>
      </c>
      <c r="B411" t="s">
        <v>833</v>
      </c>
      <c r="C411">
        <v>410</v>
      </c>
      <c r="D411">
        <v>2.6476763704900001E-3</v>
      </c>
      <c r="E411">
        <v>430.92262032000002</v>
      </c>
      <c r="F411">
        <v>-20.767186679999998</v>
      </c>
      <c r="G411">
        <v>-30.345123510000001</v>
      </c>
      <c r="H411">
        <v>-12.296390150000001</v>
      </c>
      <c r="I411">
        <v>-21.687550869999999</v>
      </c>
    </row>
    <row r="412" spans="1:9" x14ac:dyDescent="0.25">
      <c r="A412" t="s">
        <v>765</v>
      </c>
      <c r="B412" t="s">
        <v>766</v>
      </c>
      <c r="C412">
        <v>411</v>
      </c>
      <c r="D412">
        <v>0.16268049565376</v>
      </c>
      <c r="E412">
        <v>-14.02499197</v>
      </c>
      <c r="F412">
        <v>28.115776090000001</v>
      </c>
      <c r="G412">
        <v>13.72574389</v>
      </c>
      <c r="H412">
        <v>-16.16897002</v>
      </c>
      <c r="I412">
        <v>-26.35965015</v>
      </c>
    </row>
    <row r="413" spans="1:9" x14ac:dyDescent="0.25">
      <c r="A413" t="s">
        <v>840</v>
      </c>
      <c r="B413" t="s">
        <v>841</v>
      </c>
      <c r="C413">
        <v>412</v>
      </c>
      <c r="D413">
        <v>0.27359827203120002</v>
      </c>
      <c r="E413">
        <v>-10.44296207</v>
      </c>
      <c r="F413">
        <v>57.287316019999999</v>
      </c>
      <c r="G413">
        <v>8.4603610499999995</v>
      </c>
      <c r="H413">
        <v>-9.0833563000000002</v>
      </c>
      <c r="I413">
        <v>-26.24816032</v>
      </c>
    </row>
    <row r="414" spans="1:9" x14ac:dyDescent="0.25">
      <c r="A414" t="s">
        <v>991</v>
      </c>
      <c r="B414" t="s">
        <v>992</v>
      </c>
      <c r="C414">
        <v>413</v>
      </c>
      <c r="D414">
        <v>0.37388494759135998</v>
      </c>
      <c r="E414">
        <v>-3.0477874900000002</v>
      </c>
      <c r="F414">
        <v>21.570864749999998</v>
      </c>
      <c r="G414">
        <v>64.351272230000006</v>
      </c>
      <c r="H414">
        <v>-12.97464926</v>
      </c>
      <c r="I414">
        <v>-2.91471239</v>
      </c>
    </row>
    <row r="415" spans="1:9" x14ac:dyDescent="0.25">
      <c r="A415" t="s">
        <v>729</v>
      </c>
      <c r="B415" t="s">
        <v>730</v>
      </c>
      <c r="C415">
        <v>414</v>
      </c>
      <c r="D415">
        <v>28.125890373814318</v>
      </c>
      <c r="E415">
        <v>96.565475289999995</v>
      </c>
      <c r="F415">
        <v>101.43432147</v>
      </c>
      <c r="G415">
        <v>-45.665200460000001</v>
      </c>
      <c r="H415">
        <v>-11.82440661</v>
      </c>
      <c r="I415">
        <v>-13.504217779999999</v>
      </c>
    </row>
    <row r="416" spans="1:9" x14ac:dyDescent="0.25">
      <c r="A416" t="s">
        <v>993</v>
      </c>
      <c r="B416" t="s">
        <v>994</v>
      </c>
      <c r="C416">
        <v>415</v>
      </c>
      <c r="D416">
        <v>3.9830498400000002E-6</v>
      </c>
      <c r="E416">
        <v>64.244268820000002</v>
      </c>
      <c r="F416">
        <v>51.28116429</v>
      </c>
      <c r="G416">
        <v>70.470186670000004</v>
      </c>
      <c r="H416">
        <v>59.486075390000003</v>
      </c>
      <c r="I416">
        <v>-5.3644568799999997</v>
      </c>
    </row>
    <row r="417" spans="1:9" x14ac:dyDescent="0.25">
      <c r="A417" t="s">
        <v>995</v>
      </c>
      <c r="B417" t="s">
        <v>996</v>
      </c>
      <c r="C417">
        <v>416</v>
      </c>
      <c r="D417">
        <v>5.9110101904379002</v>
      </c>
      <c r="E417">
        <v>356.37957820999998</v>
      </c>
      <c r="F417">
        <v>387.30997374999998</v>
      </c>
      <c r="G417">
        <v>238.11649693999999</v>
      </c>
      <c r="H417">
        <v>-13.76220485</v>
      </c>
      <c r="I417">
        <v>-21.122666039999999</v>
      </c>
    </row>
    <row r="418" spans="1:9" x14ac:dyDescent="0.25">
      <c r="A418" t="s">
        <v>804</v>
      </c>
      <c r="B418" t="s">
        <v>805</v>
      </c>
      <c r="C418">
        <v>417</v>
      </c>
      <c r="D418">
        <v>5.9747227318070001E-2</v>
      </c>
      <c r="E418">
        <v>-28.336369619999999</v>
      </c>
      <c r="F418">
        <v>14.35424111</v>
      </c>
      <c r="G418">
        <v>46.830498609999999</v>
      </c>
      <c r="H418">
        <v>-10.46008778</v>
      </c>
      <c r="I418">
        <v>-17.995421589999999</v>
      </c>
    </row>
    <row r="419" spans="1:9" x14ac:dyDescent="0.25">
      <c r="A419" t="s">
        <v>815</v>
      </c>
      <c r="B419" t="s">
        <v>816</v>
      </c>
      <c r="C419">
        <v>418</v>
      </c>
      <c r="D419">
        <v>0.65170839435674999</v>
      </c>
      <c r="E419">
        <v>-11.179613570000001</v>
      </c>
      <c r="F419">
        <v>53.614279109999998</v>
      </c>
      <c r="G419">
        <v>31.833028389999999</v>
      </c>
      <c r="H419">
        <v>-8.1771995400000002</v>
      </c>
      <c r="I419">
        <v>-26.723722930000001</v>
      </c>
    </row>
    <row r="420" spans="1:9" x14ac:dyDescent="0.25">
      <c r="A420" t="s">
        <v>767</v>
      </c>
      <c r="B420" t="s">
        <v>768</v>
      </c>
      <c r="C420">
        <v>419</v>
      </c>
      <c r="D420">
        <v>0.74084237152804999</v>
      </c>
      <c r="E420">
        <v>26.992527939999999</v>
      </c>
      <c r="F420">
        <v>77.264912580000001</v>
      </c>
      <c r="G420">
        <v>3.7399976700000002</v>
      </c>
      <c r="H420">
        <v>-18.926077970000001</v>
      </c>
      <c r="I420">
        <v>-35.774645390000003</v>
      </c>
    </row>
    <row r="421" spans="1:9" x14ac:dyDescent="0.25">
      <c r="A421" t="s">
        <v>828</v>
      </c>
      <c r="B421" t="s">
        <v>828</v>
      </c>
      <c r="C421">
        <v>420</v>
      </c>
      <c r="D421">
        <v>0.20653582456544001</v>
      </c>
      <c r="E421">
        <v>23.151301499999999</v>
      </c>
      <c r="F421">
        <v>50.475938130000003</v>
      </c>
      <c r="G421">
        <v>10.84661476</v>
      </c>
      <c r="H421">
        <v>-15.029825600000001</v>
      </c>
      <c r="I421">
        <v>-19.114400750000001</v>
      </c>
    </row>
    <row r="422" spans="1:9" x14ac:dyDescent="0.25">
      <c r="A422" t="s">
        <v>743</v>
      </c>
      <c r="B422" t="s">
        <v>744</v>
      </c>
      <c r="C422">
        <v>421</v>
      </c>
      <c r="D422">
        <v>0.50278186881956</v>
      </c>
      <c r="E422">
        <v>-11.95273753</v>
      </c>
      <c r="F422">
        <v>31.728480820000001</v>
      </c>
      <c r="G422">
        <v>0.33276938</v>
      </c>
      <c r="H422">
        <v>-27.028273519999999</v>
      </c>
      <c r="I422">
        <v>-28.92552959</v>
      </c>
    </row>
    <row r="423" spans="1:9" x14ac:dyDescent="0.25">
      <c r="A423" t="s">
        <v>777</v>
      </c>
      <c r="B423" t="s">
        <v>778</v>
      </c>
      <c r="C423">
        <v>422</v>
      </c>
      <c r="D423">
        <v>0.12708769300059</v>
      </c>
      <c r="E423">
        <v>9.3325347599999997</v>
      </c>
      <c r="F423">
        <v>69.988757289999995</v>
      </c>
      <c r="G423">
        <v>9.4369715799999998</v>
      </c>
      <c r="H423">
        <v>-17.18041753</v>
      </c>
      <c r="I423">
        <v>-22.68240939</v>
      </c>
    </row>
    <row r="424" spans="1:9" x14ac:dyDescent="0.25">
      <c r="A424" t="s">
        <v>844</v>
      </c>
      <c r="B424" t="s">
        <v>845</v>
      </c>
      <c r="C424">
        <v>423</v>
      </c>
      <c r="D424">
        <v>1036.5566826302791</v>
      </c>
      <c r="E424">
        <v>-13.722070909999999</v>
      </c>
      <c r="F424">
        <v>8.9150521600000001</v>
      </c>
      <c r="G424">
        <v>6.6657468099999999</v>
      </c>
      <c r="H424">
        <v>0.15666304</v>
      </c>
      <c r="I424">
        <v>-15.6723178</v>
      </c>
    </row>
    <row r="425" spans="1:9" x14ac:dyDescent="0.25">
      <c r="A425" t="s">
        <v>798</v>
      </c>
      <c r="B425" t="s">
        <v>799</v>
      </c>
      <c r="C425">
        <v>424</v>
      </c>
      <c r="D425">
        <v>0.98454986472332995</v>
      </c>
      <c r="E425">
        <v>-5.8479035499999998</v>
      </c>
      <c r="F425">
        <v>42.583031429999998</v>
      </c>
      <c r="G425">
        <v>17.250197119999999</v>
      </c>
      <c r="H425">
        <v>-11.93540514</v>
      </c>
      <c r="I425">
        <v>-23.922259919999998</v>
      </c>
    </row>
    <row r="426" spans="1:9" x14ac:dyDescent="0.25">
      <c r="A426" t="s">
        <v>829</v>
      </c>
      <c r="B426" t="s">
        <v>830</v>
      </c>
      <c r="C426">
        <v>425</v>
      </c>
      <c r="D426">
        <v>6.5559418614609996E-2</v>
      </c>
      <c r="E426">
        <v>25.574572150000002</v>
      </c>
      <c r="F426">
        <v>112.93097349</v>
      </c>
      <c r="G426">
        <v>55.034304069999997</v>
      </c>
      <c r="H426">
        <v>-15.21919052</v>
      </c>
      <c r="I426">
        <v>-24.302138339999999</v>
      </c>
    </row>
    <row r="427" spans="1:9" x14ac:dyDescent="0.25">
      <c r="A427" t="s">
        <v>789</v>
      </c>
      <c r="B427" t="s">
        <v>790</v>
      </c>
      <c r="C427">
        <v>426</v>
      </c>
      <c r="D427">
        <v>9.9643981654559996E-2</v>
      </c>
      <c r="E427">
        <v>-4.0126956800000002</v>
      </c>
      <c r="F427">
        <v>-20.297877920000001</v>
      </c>
      <c r="G427">
        <v>-31.195021830000002</v>
      </c>
      <c r="H427">
        <v>-0.96886839000000002</v>
      </c>
      <c r="I427">
        <v>-9.5342188599999993</v>
      </c>
    </row>
    <row r="428" spans="1:9" x14ac:dyDescent="0.25">
      <c r="A428" t="s">
        <v>791</v>
      </c>
      <c r="B428" t="s">
        <v>791</v>
      </c>
      <c r="C428">
        <v>427</v>
      </c>
      <c r="D428">
        <v>155.03119947577341</v>
      </c>
      <c r="E428">
        <v>179.46895054000001</v>
      </c>
      <c r="F428">
        <v>91.713198160000005</v>
      </c>
      <c r="G428">
        <v>-24.54168671</v>
      </c>
      <c r="H428">
        <v>-34.207192190000001</v>
      </c>
      <c r="I428">
        <v>-20.461141779999998</v>
      </c>
    </row>
    <row r="429" spans="1:9" x14ac:dyDescent="0.25">
      <c r="A429" t="s">
        <v>997</v>
      </c>
      <c r="B429" t="s">
        <v>998</v>
      </c>
      <c r="C429">
        <v>428</v>
      </c>
      <c r="D429">
        <v>1.3370990395380001E-2</v>
      </c>
      <c r="E429">
        <v>0</v>
      </c>
      <c r="F429">
        <v>0</v>
      </c>
      <c r="G429">
        <v>0</v>
      </c>
      <c r="H429">
        <v>54.351562199999996</v>
      </c>
      <c r="I429">
        <v>33.433316830000003</v>
      </c>
    </row>
    <row r="430" spans="1:9" x14ac:dyDescent="0.25">
      <c r="A430" t="s">
        <v>880</v>
      </c>
      <c r="B430" t="s">
        <v>881</v>
      </c>
      <c r="C430">
        <v>429</v>
      </c>
      <c r="D430">
        <v>1363.044964554849</v>
      </c>
      <c r="E430">
        <v>18.849222770000001</v>
      </c>
      <c r="F430">
        <v>62.478996299999999</v>
      </c>
      <c r="G430">
        <v>52.211021100000004</v>
      </c>
      <c r="H430">
        <v>11.14931142</v>
      </c>
      <c r="I430">
        <v>4.6934236900000004</v>
      </c>
    </row>
    <row r="431" spans="1:9" x14ac:dyDescent="0.25">
      <c r="A431" t="s">
        <v>834</v>
      </c>
      <c r="B431" t="s">
        <v>835</v>
      </c>
      <c r="C431">
        <v>430</v>
      </c>
      <c r="D431">
        <v>0.19770462564884</v>
      </c>
      <c r="E431">
        <v>21.80102471</v>
      </c>
      <c r="F431">
        <v>89.441351449999999</v>
      </c>
      <c r="G431">
        <v>15.801487570000001</v>
      </c>
      <c r="H431">
        <v>-3.5944145000000001</v>
      </c>
      <c r="I431">
        <v>-30.19302734</v>
      </c>
    </row>
    <row r="432" spans="1:9" x14ac:dyDescent="0.25">
      <c r="A432" t="s">
        <v>949</v>
      </c>
      <c r="B432" t="s">
        <v>950</v>
      </c>
      <c r="C432">
        <v>431</v>
      </c>
      <c r="D432">
        <v>0.27091828765183001</v>
      </c>
      <c r="E432">
        <v>52.43441593</v>
      </c>
      <c r="F432">
        <v>72.228684150000007</v>
      </c>
      <c r="G432">
        <v>39.314781529999998</v>
      </c>
      <c r="H432">
        <v>14.29975735</v>
      </c>
      <c r="I432">
        <v>-22.414264630000002</v>
      </c>
    </row>
    <row r="433" spans="1:9" x14ac:dyDescent="0.25">
      <c r="A433" t="s">
        <v>733</v>
      </c>
      <c r="B433" t="s">
        <v>734</v>
      </c>
      <c r="C433">
        <v>432</v>
      </c>
      <c r="D433">
        <v>3.0676477433300002E-3</v>
      </c>
      <c r="E433">
        <v>-28.65991683</v>
      </c>
      <c r="F433">
        <v>52.640789429999998</v>
      </c>
      <c r="G433">
        <v>-1.8310305499999999</v>
      </c>
      <c r="H433">
        <v>8.0341079700000009</v>
      </c>
      <c r="I433">
        <v>-2.00997805</v>
      </c>
    </row>
    <row r="434" spans="1:9" x14ac:dyDescent="0.25">
      <c r="A434" t="s">
        <v>811</v>
      </c>
      <c r="B434" t="s">
        <v>812</v>
      </c>
      <c r="C434">
        <v>433</v>
      </c>
      <c r="D434">
        <v>0.46445372803186002</v>
      </c>
      <c r="E434">
        <v>34.44410534</v>
      </c>
      <c r="F434">
        <v>149.15084555999999</v>
      </c>
      <c r="G434">
        <v>104.73156919</v>
      </c>
      <c r="H434">
        <v>-16.049759309999999</v>
      </c>
      <c r="I434">
        <v>-7.5029647500000003</v>
      </c>
    </row>
    <row r="435" spans="1:9" x14ac:dyDescent="0.25">
      <c r="A435" t="s">
        <v>779</v>
      </c>
      <c r="B435" t="s">
        <v>780</v>
      </c>
      <c r="C435">
        <v>434</v>
      </c>
      <c r="D435">
        <v>2.0339381395300001E-2</v>
      </c>
      <c r="E435">
        <v>12.60938906</v>
      </c>
      <c r="F435">
        <v>50.792353490000004</v>
      </c>
      <c r="G435">
        <v>36.94417069</v>
      </c>
      <c r="H435">
        <v>-21.407591419999999</v>
      </c>
      <c r="I435">
        <v>-29.14315276</v>
      </c>
    </row>
    <row r="436" spans="1:9" x14ac:dyDescent="0.25">
      <c r="A436" t="s">
        <v>819</v>
      </c>
      <c r="B436" t="s">
        <v>820</v>
      </c>
      <c r="C436">
        <v>435</v>
      </c>
      <c r="D436">
        <v>222.62866974361671</v>
      </c>
      <c r="E436">
        <v>73.844879340000006</v>
      </c>
      <c r="F436">
        <v>113.91535273</v>
      </c>
      <c r="G436">
        <v>44.061827190000002</v>
      </c>
      <c r="H436">
        <v>-51.81166631</v>
      </c>
      <c r="I436">
        <v>-17.46901781</v>
      </c>
    </row>
    <row r="437" spans="1:9" x14ac:dyDescent="0.25">
      <c r="A437" t="s">
        <v>894</v>
      </c>
      <c r="B437" t="s">
        <v>895</v>
      </c>
      <c r="C437">
        <v>436</v>
      </c>
      <c r="D437">
        <v>18.189346912021669</v>
      </c>
      <c r="E437">
        <v>-44.754445449999999</v>
      </c>
      <c r="F437">
        <v>-21.5531188</v>
      </c>
      <c r="G437">
        <v>11.09672005</v>
      </c>
      <c r="H437">
        <v>-4.2986462699999999</v>
      </c>
      <c r="I437">
        <v>-15.10385608</v>
      </c>
    </row>
    <row r="438" spans="1:9" x14ac:dyDescent="0.25">
      <c r="A438" t="s">
        <v>870</v>
      </c>
      <c r="B438" t="s">
        <v>871</v>
      </c>
      <c r="C438">
        <v>437</v>
      </c>
      <c r="D438">
        <v>0.15260785461637</v>
      </c>
      <c r="E438">
        <v>-1.9405600300000001</v>
      </c>
      <c r="F438">
        <v>-0.30842473999999998</v>
      </c>
      <c r="G438">
        <v>-0.71022132999999998</v>
      </c>
      <c r="H438">
        <v>-1.2151312700000001</v>
      </c>
      <c r="I438">
        <v>-1.1521389799999999</v>
      </c>
    </row>
    <row r="439" spans="1:9" x14ac:dyDescent="0.25">
      <c r="A439" t="s">
        <v>873</v>
      </c>
      <c r="B439" t="s">
        <v>874</v>
      </c>
      <c r="C439">
        <v>438</v>
      </c>
      <c r="D439">
        <v>0.89616057867758003</v>
      </c>
      <c r="E439">
        <v>3.4892861499999999</v>
      </c>
      <c r="F439">
        <v>40.318640180000003</v>
      </c>
      <c r="G439">
        <v>9.3718513300000001</v>
      </c>
      <c r="H439">
        <v>-13.46865678</v>
      </c>
      <c r="I439">
        <v>-24.712043919999999</v>
      </c>
    </row>
    <row r="440" spans="1:9" x14ac:dyDescent="0.25">
      <c r="A440" t="s">
        <v>785</v>
      </c>
      <c r="B440" t="s">
        <v>786</v>
      </c>
      <c r="C440">
        <v>439</v>
      </c>
      <c r="D440">
        <v>2.966210668788E-2</v>
      </c>
      <c r="E440">
        <v>28.342816989999999</v>
      </c>
      <c r="F440">
        <v>39.42928019</v>
      </c>
      <c r="G440">
        <v>56.647754910000003</v>
      </c>
      <c r="H440">
        <v>-11.808117899999999</v>
      </c>
      <c r="I440">
        <v>-17.135649170000001</v>
      </c>
    </row>
    <row r="441" spans="1:9" x14ac:dyDescent="0.25">
      <c r="A441" t="s">
        <v>823</v>
      </c>
      <c r="B441" t="s">
        <v>823</v>
      </c>
      <c r="C441">
        <v>440</v>
      </c>
      <c r="D441">
        <v>1.6776265575606299</v>
      </c>
      <c r="E441">
        <v>0.51623233000000002</v>
      </c>
      <c r="F441">
        <v>32.320017159999999</v>
      </c>
      <c r="G441">
        <v>9.5477799599999997</v>
      </c>
      <c r="H441">
        <v>-17.25375721</v>
      </c>
      <c r="I441">
        <v>-31.816792150000001</v>
      </c>
    </row>
    <row r="442" spans="1:9" x14ac:dyDescent="0.25">
      <c r="A442" t="s">
        <v>775</v>
      </c>
      <c r="B442" t="s">
        <v>776</v>
      </c>
      <c r="C442">
        <v>441</v>
      </c>
      <c r="D442">
        <v>8.0445449391121606</v>
      </c>
      <c r="E442">
        <v>24.76594502</v>
      </c>
      <c r="F442">
        <v>39.909667820000003</v>
      </c>
      <c r="G442">
        <v>-29.184075709999998</v>
      </c>
      <c r="H442">
        <v>-26.657329829999998</v>
      </c>
      <c r="I442">
        <v>-28.786426850000002</v>
      </c>
    </row>
    <row r="443" spans="1:9" x14ac:dyDescent="0.25">
      <c r="A443" t="s">
        <v>821</v>
      </c>
      <c r="B443" t="s">
        <v>822</v>
      </c>
      <c r="C443">
        <v>442</v>
      </c>
      <c r="D443">
        <v>1.5404645020541701</v>
      </c>
      <c r="E443">
        <v>-27.332538289999999</v>
      </c>
      <c r="F443">
        <v>-10.131494760000001</v>
      </c>
      <c r="G443">
        <v>-4.8510156200000001</v>
      </c>
      <c r="H443">
        <v>-11.58308403</v>
      </c>
      <c r="I443">
        <v>-22.868119839999999</v>
      </c>
    </row>
    <row r="444" spans="1:9" x14ac:dyDescent="0.25">
      <c r="A444" t="s">
        <v>999</v>
      </c>
      <c r="B444" t="s">
        <v>1000</v>
      </c>
      <c r="C444">
        <v>443</v>
      </c>
      <c r="D444">
        <v>1.4818478122835901</v>
      </c>
      <c r="E444">
        <v>66.697241450000007</v>
      </c>
      <c r="F444">
        <v>139.30457211000001</v>
      </c>
      <c r="G444">
        <v>57.930202399999999</v>
      </c>
      <c r="H444">
        <v>12.85708604</v>
      </c>
      <c r="I444">
        <v>-23.694408070000001</v>
      </c>
    </row>
    <row r="445" spans="1:9" x14ac:dyDescent="0.25">
      <c r="A445" t="s">
        <v>807</v>
      </c>
      <c r="B445" t="s">
        <v>808</v>
      </c>
      <c r="C445">
        <v>444</v>
      </c>
      <c r="D445">
        <v>1.0073999529290001E-2</v>
      </c>
      <c r="E445">
        <v>117.79300652000001</v>
      </c>
      <c r="F445">
        <v>204.1416346</v>
      </c>
      <c r="G445">
        <v>12.9734874</v>
      </c>
      <c r="H445">
        <v>-9.4881208099999998</v>
      </c>
      <c r="I445">
        <v>-24.43042921</v>
      </c>
    </row>
    <row r="446" spans="1:9" x14ac:dyDescent="0.25">
      <c r="A446" t="s">
        <v>908</v>
      </c>
      <c r="B446" t="s">
        <v>909</v>
      </c>
      <c r="C446">
        <v>445</v>
      </c>
      <c r="D446">
        <v>0.11364650872248</v>
      </c>
      <c r="E446">
        <v>47.727100010000001</v>
      </c>
      <c r="F446">
        <v>47.37301626</v>
      </c>
      <c r="G446">
        <v>0.1505948</v>
      </c>
      <c r="H446">
        <v>-10.252955139999999</v>
      </c>
      <c r="I446">
        <v>-7.2353913900000002</v>
      </c>
    </row>
    <row r="447" spans="1:9" x14ac:dyDescent="0.25">
      <c r="A447" t="s">
        <v>1001</v>
      </c>
      <c r="B447" t="s">
        <v>1002</v>
      </c>
      <c r="C447">
        <v>446</v>
      </c>
      <c r="D447">
        <v>1.42869419858964</v>
      </c>
      <c r="E447">
        <v>200.93477419000001</v>
      </c>
      <c r="F447">
        <v>300.39072131</v>
      </c>
      <c r="G447">
        <v>205.83782237</v>
      </c>
      <c r="H447">
        <v>168.22322725000001</v>
      </c>
      <c r="I447">
        <v>86.260080619999997</v>
      </c>
    </row>
    <row r="448" spans="1:9" x14ac:dyDescent="0.25">
      <c r="A448" t="s">
        <v>806</v>
      </c>
      <c r="B448" t="s">
        <v>806</v>
      </c>
      <c r="C448">
        <v>447</v>
      </c>
      <c r="D448">
        <v>7.5907849327100001E-3</v>
      </c>
      <c r="E448">
        <v>-29.40970652</v>
      </c>
      <c r="F448">
        <v>-4.3271119699999998</v>
      </c>
      <c r="G448">
        <v>3.2879697399999999</v>
      </c>
      <c r="H448">
        <v>-23.82823436</v>
      </c>
      <c r="I448">
        <v>-27.649420240000001</v>
      </c>
    </row>
    <row r="449" spans="1:9" x14ac:dyDescent="0.25">
      <c r="A449" t="s">
        <v>875</v>
      </c>
      <c r="B449" t="s">
        <v>875</v>
      </c>
      <c r="C449">
        <v>448</v>
      </c>
      <c r="D449">
        <v>0.49131535485698002</v>
      </c>
      <c r="E449">
        <v>-23.61742594</v>
      </c>
      <c r="F449">
        <v>-1.80654307</v>
      </c>
      <c r="G449">
        <v>-10.78888849</v>
      </c>
      <c r="H449">
        <v>-1.52052999</v>
      </c>
      <c r="I449">
        <v>-3.66606444</v>
      </c>
    </row>
    <row r="450" spans="1:9" x14ac:dyDescent="0.25">
      <c r="A450" t="s">
        <v>864</v>
      </c>
      <c r="B450" t="s">
        <v>865</v>
      </c>
      <c r="C450">
        <v>449</v>
      </c>
      <c r="D450">
        <v>0.51888562516786996</v>
      </c>
      <c r="E450">
        <v>-41.757479600000003</v>
      </c>
      <c r="F450">
        <v>53.173783200000003</v>
      </c>
      <c r="G450">
        <v>7.8575184699999996</v>
      </c>
      <c r="H450">
        <v>-5.3071868499999999</v>
      </c>
      <c r="I450">
        <v>-17.36054008</v>
      </c>
    </row>
    <row r="451" spans="1:9" x14ac:dyDescent="0.25">
      <c r="A451" t="s">
        <v>1003</v>
      </c>
      <c r="B451" t="s">
        <v>1004</v>
      </c>
      <c r="C451">
        <v>450</v>
      </c>
      <c r="D451">
        <v>476.79121619529502</v>
      </c>
      <c r="E451">
        <v>239.21032781</v>
      </c>
      <c r="F451">
        <v>92.491343479999998</v>
      </c>
      <c r="G451">
        <v>131.92892560999999</v>
      </c>
      <c r="H451">
        <v>-5.0946004399999998</v>
      </c>
      <c r="I451">
        <v>-6.4668734499999996</v>
      </c>
    </row>
    <row r="452" spans="1:9" x14ac:dyDescent="0.25">
      <c r="A452" t="s">
        <v>920</v>
      </c>
      <c r="B452" t="s">
        <v>921</v>
      </c>
      <c r="C452">
        <v>451</v>
      </c>
      <c r="D452">
        <v>3.3722552468057101</v>
      </c>
      <c r="E452">
        <v>-21.25086421</v>
      </c>
      <c r="F452">
        <v>52.77511346</v>
      </c>
      <c r="G452">
        <v>12.035357680000001</v>
      </c>
      <c r="H452">
        <v>8.2451313899999992</v>
      </c>
      <c r="I452">
        <v>-22.23669816</v>
      </c>
    </row>
    <row r="453" spans="1:9" x14ac:dyDescent="0.25">
      <c r="A453" t="s">
        <v>824</v>
      </c>
      <c r="B453" t="s">
        <v>825</v>
      </c>
      <c r="C453">
        <v>452</v>
      </c>
      <c r="D453">
        <v>4.0521823403390203</v>
      </c>
      <c r="E453">
        <v>-33.829833219999998</v>
      </c>
      <c r="F453">
        <v>8.9260521599999993</v>
      </c>
      <c r="G453">
        <v>-24.849349660000001</v>
      </c>
      <c r="H453">
        <v>-21.014706180000001</v>
      </c>
      <c r="I453">
        <v>-22.637622400000001</v>
      </c>
    </row>
    <row r="454" spans="1:9" x14ac:dyDescent="0.25">
      <c r="A454" t="s">
        <v>872</v>
      </c>
      <c r="B454" t="s">
        <v>872</v>
      </c>
      <c r="C454">
        <v>453</v>
      </c>
      <c r="D454">
        <v>0.34282226703383001</v>
      </c>
      <c r="E454">
        <v>-51.441272869999999</v>
      </c>
      <c r="F454">
        <v>-16.312529519999998</v>
      </c>
      <c r="G454">
        <v>-20.96243269</v>
      </c>
      <c r="H454">
        <v>-10.17731206</v>
      </c>
      <c r="I454">
        <v>-19.09800984</v>
      </c>
    </row>
    <row r="455" spans="1:9" x14ac:dyDescent="0.25">
      <c r="A455" t="s">
        <v>851</v>
      </c>
      <c r="B455" t="s">
        <v>852</v>
      </c>
      <c r="C455">
        <v>454</v>
      </c>
      <c r="D455">
        <v>0.18529626611889999</v>
      </c>
      <c r="E455">
        <v>-27.382998319999999</v>
      </c>
      <c r="F455">
        <v>13.0038473</v>
      </c>
      <c r="G455">
        <v>-4.7522356700000001</v>
      </c>
      <c r="H455">
        <v>-14.123549479999999</v>
      </c>
      <c r="I455">
        <v>-28.269671800000001</v>
      </c>
    </row>
    <row r="456" spans="1:9" x14ac:dyDescent="0.25">
      <c r="A456" t="s">
        <v>853</v>
      </c>
      <c r="B456" t="s">
        <v>854</v>
      </c>
      <c r="C456">
        <v>455</v>
      </c>
      <c r="D456">
        <v>5.3680720215240001E-2</v>
      </c>
      <c r="E456">
        <v>6.7965285900000003</v>
      </c>
      <c r="F456">
        <v>8.48845983</v>
      </c>
      <c r="G456">
        <v>-9.8542281700000007</v>
      </c>
      <c r="H456">
        <v>-13.07877032</v>
      </c>
      <c r="I456">
        <v>-22.70438068</v>
      </c>
    </row>
    <row r="457" spans="1:9" x14ac:dyDescent="0.25">
      <c r="A457" t="s">
        <v>826</v>
      </c>
      <c r="B457" t="s">
        <v>827</v>
      </c>
      <c r="C457">
        <v>456</v>
      </c>
      <c r="D457">
        <v>10.583483374445811</v>
      </c>
      <c r="E457">
        <v>-57.665736520000003</v>
      </c>
      <c r="F457">
        <v>-13.118176</v>
      </c>
      <c r="G457">
        <v>17.321931639999999</v>
      </c>
      <c r="H457">
        <v>-16.75557809</v>
      </c>
      <c r="I457">
        <v>-20.881837959999999</v>
      </c>
    </row>
    <row r="458" spans="1:9" x14ac:dyDescent="0.25">
      <c r="A458" t="s">
        <v>955</v>
      </c>
      <c r="B458" t="s">
        <v>955</v>
      </c>
      <c r="C458">
        <v>457</v>
      </c>
      <c r="D458">
        <v>4.6741296251033999</v>
      </c>
      <c r="E458">
        <v>45.608529439999998</v>
      </c>
      <c r="F458">
        <v>67.908159639999994</v>
      </c>
      <c r="G458">
        <v>4.2131232299999999</v>
      </c>
      <c r="H458">
        <v>-13.306175359999999</v>
      </c>
      <c r="I458">
        <v>-17.139138689999999</v>
      </c>
    </row>
    <row r="459" spans="1:9" x14ac:dyDescent="0.25">
      <c r="A459" t="s">
        <v>876</v>
      </c>
      <c r="B459" t="s">
        <v>877</v>
      </c>
      <c r="C459">
        <v>458</v>
      </c>
      <c r="D459">
        <v>3.70068356540034</v>
      </c>
      <c r="E459">
        <v>20.317117110000002</v>
      </c>
      <c r="F459">
        <v>60.866389699999999</v>
      </c>
      <c r="G459">
        <v>0.36730334999999997</v>
      </c>
      <c r="H459">
        <v>-14.047567580000001</v>
      </c>
      <c r="I459">
        <v>-27.544059969999999</v>
      </c>
    </row>
    <row r="460" spans="1:9" x14ac:dyDescent="0.25">
      <c r="A460" t="s">
        <v>846</v>
      </c>
      <c r="B460" t="s">
        <v>847</v>
      </c>
      <c r="C460">
        <v>459</v>
      </c>
      <c r="D460">
        <v>0.45002877679501002</v>
      </c>
      <c r="E460">
        <v>56.427689290000004</v>
      </c>
      <c r="F460">
        <v>213.64088138</v>
      </c>
      <c r="G460">
        <v>-10.82296915</v>
      </c>
      <c r="H460">
        <v>-16.092770399999999</v>
      </c>
      <c r="I460">
        <v>-31.30787626</v>
      </c>
    </row>
    <row r="461" spans="1:9" x14ac:dyDescent="0.25">
      <c r="A461" t="s">
        <v>961</v>
      </c>
      <c r="B461" t="s">
        <v>962</v>
      </c>
      <c r="C461">
        <v>460</v>
      </c>
      <c r="D461">
        <v>0.19396825058601999</v>
      </c>
      <c r="E461">
        <v>-15.717264419999999</v>
      </c>
      <c r="F461">
        <v>-6.7923856000000002</v>
      </c>
      <c r="G461">
        <v>-6.5551507500000001</v>
      </c>
      <c r="H461">
        <v>4.3616183099999999</v>
      </c>
      <c r="I461">
        <v>-7.8502749600000001</v>
      </c>
    </row>
    <row r="462" spans="1:9" x14ac:dyDescent="0.25">
      <c r="A462" t="s">
        <v>884</v>
      </c>
      <c r="B462" t="s">
        <v>885</v>
      </c>
      <c r="C462">
        <v>461</v>
      </c>
      <c r="D462">
        <v>0.20687434443321001</v>
      </c>
      <c r="E462">
        <v>-0.68069605</v>
      </c>
      <c r="F462">
        <v>39.348076519999999</v>
      </c>
      <c r="G462">
        <v>16.937712449999999</v>
      </c>
      <c r="H462">
        <v>-22.375332700000001</v>
      </c>
      <c r="I462">
        <v>-31.053034749999998</v>
      </c>
    </row>
    <row r="463" spans="1:9" x14ac:dyDescent="0.25">
      <c r="A463" t="s">
        <v>1005</v>
      </c>
      <c r="B463" t="s">
        <v>1006</v>
      </c>
      <c r="C463">
        <v>462</v>
      </c>
      <c r="D463">
        <v>0.72192610931998002</v>
      </c>
      <c r="E463">
        <v>93.104002080000001</v>
      </c>
      <c r="F463">
        <v>134.76164263000001</v>
      </c>
      <c r="G463">
        <v>99.913932220000007</v>
      </c>
      <c r="H463">
        <v>-34.784053</v>
      </c>
      <c r="I463">
        <v>-9.4198900499999993</v>
      </c>
    </row>
    <row r="464" spans="1:9" x14ac:dyDescent="0.25">
      <c r="A464" t="s">
        <v>1007</v>
      </c>
      <c r="B464" t="s">
        <v>1008</v>
      </c>
      <c r="C464">
        <v>463</v>
      </c>
      <c r="D464">
        <v>5.2243826936599999E-2</v>
      </c>
      <c r="E464">
        <v>61.219567040000001</v>
      </c>
      <c r="F464">
        <v>175.16459255999999</v>
      </c>
      <c r="G464">
        <v>21.296650459999999</v>
      </c>
      <c r="H464">
        <v>20.464221389999999</v>
      </c>
      <c r="I464">
        <v>-15.777647699999999</v>
      </c>
    </row>
    <row r="465" spans="1:9" x14ac:dyDescent="0.25">
      <c r="A465" t="s">
        <v>781</v>
      </c>
      <c r="B465" t="s">
        <v>782</v>
      </c>
      <c r="C465">
        <v>464</v>
      </c>
      <c r="D465">
        <v>17.94224270279944</v>
      </c>
      <c r="E465">
        <v>39.803852159999998</v>
      </c>
      <c r="F465">
        <v>53.262039029999997</v>
      </c>
      <c r="G465">
        <v>-18.11972802</v>
      </c>
      <c r="H465">
        <v>-16.415304079999999</v>
      </c>
      <c r="I465">
        <v>-15.11069766</v>
      </c>
    </row>
    <row r="466" spans="1:9" x14ac:dyDescent="0.25">
      <c r="A466" t="s">
        <v>800</v>
      </c>
      <c r="B466" t="s">
        <v>801</v>
      </c>
      <c r="C466">
        <v>465</v>
      </c>
      <c r="D466">
        <v>56.517738640671112</v>
      </c>
      <c r="E466">
        <v>-18.95307313</v>
      </c>
      <c r="F466">
        <v>59.04070462</v>
      </c>
      <c r="G466">
        <v>3.7343062300000001</v>
      </c>
      <c r="H466">
        <v>-31.103329909999999</v>
      </c>
      <c r="I466">
        <v>-21.23286538</v>
      </c>
    </row>
    <row r="467" spans="1:9" x14ac:dyDescent="0.25">
      <c r="A467" t="s">
        <v>1009</v>
      </c>
      <c r="B467" t="s">
        <v>1010</v>
      </c>
      <c r="C467">
        <v>466</v>
      </c>
      <c r="D467">
        <v>1.0655845831720001E-2</v>
      </c>
      <c r="E467">
        <v>11.31145435</v>
      </c>
      <c r="F467">
        <v>69.189508509999996</v>
      </c>
      <c r="G467">
        <v>78.933724470000001</v>
      </c>
      <c r="H467">
        <v>18.548054369999999</v>
      </c>
      <c r="I467">
        <v>-7.46745664</v>
      </c>
    </row>
    <row r="468" spans="1:9" x14ac:dyDescent="0.25">
      <c r="A468" t="s">
        <v>918</v>
      </c>
      <c r="B468" t="s">
        <v>919</v>
      </c>
      <c r="C468">
        <v>467</v>
      </c>
      <c r="D468">
        <v>0.10537134074351</v>
      </c>
      <c r="E468">
        <v>5.6025160899999999</v>
      </c>
      <c r="F468">
        <v>18.319473219999999</v>
      </c>
      <c r="G468">
        <v>-9.3388382199999995</v>
      </c>
      <c r="H468">
        <v>-10.200936779999999</v>
      </c>
      <c r="I468">
        <v>-25.980398780000002</v>
      </c>
    </row>
    <row r="469" spans="1:9" x14ac:dyDescent="0.25">
      <c r="A469" t="s">
        <v>900</v>
      </c>
      <c r="B469" t="s">
        <v>901</v>
      </c>
      <c r="C469">
        <v>468</v>
      </c>
      <c r="D469">
        <v>1.242171391332E-2</v>
      </c>
      <c r="E469">
        <v>6.75196079</v>
      </c>
      <c r="F469">
        <v>21.610008659999998</v>
      </c>
      <c r="G469">
        <v>4.5569830400000004</v>
      </c>
      <c r="H469">
        <v>-6.5018943800000004</v>
      </c>
      <c r="I469">
        <v>-25.008937060000001</v>
      </c>
    </row>
    <row r="470" spans="1:9" x14ac:dyDescent="0.25">
      <c r="A470" t="s">
        <v>930</v>
      </c>
      <c r="B470" t="s">
        <v>931</v>
      </c>
      <c r="C470">
        <v>469</v>
      </c>
      <c r="D470">
        <v>0.24934116705473999</v>
      </c>
      <c r="E470">
        <v>17.389999419999999</v>
      </c>
      <c r="F470">
        <v>1.01201165</v>
      </c>
      <c r="G470">
        <v>-1.05146037</v>
      </c>
      <c r="H470">
        <v>0.25362553999999998</v>
      </c>
      <c r="I470">
        <v>-1.9070186</v>
      </c>
    </row>
    <row r="471" spans="1:9" x14ac:dyDescent="0.25">
      <c r="A471" t="s">
        <v>1011</v>
      </c>
      <c r="B471" t="s">
        <v>1012</v>
      </c>
      <c r="C471">
        <v>470</v>
      </c>
      <c r="D471">
        <v>9.3712909348319293</v>
      </c>
      <c r="E471">
        <v>14.56371251</v>
      </c>
      <c r="F471">
        <v>25.6218343</v>
      </c>
      <c r="G471">
        <v>20.333092730000001</v>
      </c>
      <c r="H471">
        <v>4.2478822799999998</v>
      </c>
      <c r="I471">
        <v>-12.30776651</v>
      </c>
    </row>
    <row r="472" spans="1:9" x14ac:dyDescent="0.25">
      <c r="A472" t="s">
        <v>859</v>
      </c>
      <c r="B472" t="s">
        <v>860</v>
      </c>
      <c r="C472">
        <v>471</v>
      </c>
      <c r="D472">
        <v>3.3146659576000002E-4</v>
      </c>
      <c r="E472">
        <v>-27.754517740000001</v>
      </c>
      <c r="F472">
        <v>-78.971480479999997</v>
      </c>
      <c r="G472">
        <v>-87.592972219999993</v>
      </c>
      <c r="H472">
        <v>-11.050431469999999</v>
      </c>
      <c r="I472">
        <v>-11.1259481</v>
      </c>
    </row>
    <row r="473" spans="1:9" x14ac:dyDescent="0.25">
      <c r="A473" t="s">
        <v>952</v>
      </c>
      <c r="B473" t="s">
        <v>953</v>
      </c>
      <c r="C473">
        <v>472</v>
      </c>
      <c r="D473">
        <v>1.7313947728688099</v>
      </c>
      <c r="E473">
        <v>47.059473689999997</v>
      </c>
      <c r="F473">
        <v>96.561421789999997</v>
      </c>
      <c r="G473">
        <v>36.462652230000003</v>
      </c>
      <c r="H473">
        <v>0.33714539999999998</v>
      </c>
      <c r="I473">
        <v>2.0880565999999998</v>
      </c>
    </row>
    <row r="474" spans="1:9" x14ac:dyDescent="0.25">
      <c r="A474" t="s">
        <v>1013</v>
      </c>
      <c r="B474" t="s">
        <v>1014</v>
      </c>
      <c r="C474">
        <v>473</v>
      </c>
      <c r="D474">
        <v>6.8500503949309996E-2</v>
      </c>
      <c r="E474">
        <v>-48.732254670000003</v>
      </c>
      <c r="F474">
        <v>-14.82208179</v>
      </c>
      <c r="G474">
        <v>50.16336613</v>
      </c>
      <c r="H474">
        <v>35.956973259999998</v>
      </c>
      <c r="I474">
        <v>-27.040793570000002</v>
      </c>
    </row>
    <row r="475" spans="1:9" x14ac:dyDescent="0.25">
      <c r="A475" t="s">
        <v>888</v>
      </c>
      <c r="B475" t="s">
        <v>889</v>
      </c>
      <c r="C475">
        <v>474</v>
      </c>
      <c r="D475">
        <v>6.8753195079917999</v>
      </c>
      <c r="E475">
        <v>-5.2229336999999996</v>
      </c>
      <c r="F475">
        <v>15.462293519999999</v>
      </c>
      <c r="G475">
        <v>-8.0342376600000005</v>
      </c>
      <c r="H475">
        <v>-14.180136709999999</v>
      </c>
      <c r="I475">
        <v>-22.552953240000001</v>
      </c>
    </row>
    <row r="476" spans="1:9" x14ac:dyDescent="0.25">
      <c r="A476" t="s">
        <v>638</v>
      </c>
      <c r="B476" t="s">
        <v>639</v>
      </c>
      <c r="C476">
        <v>475</v>
      </c>
      <c r="D476">
        <v>1.29302764353674</v>
      </c>
      <c r="E476">
        <v>4.1509319700000002</v>
      </c>
      <c r="F476">
        <v>86.973751770000007</v>
      </c>
      <c r="G476">
        <v>110.89428816</v>
      </c>
      <c r="H476">
        <v>-35.91295805</v>
      </c>
      <c r="I476">
        <v>-13.958443770000001</v>
      </c>
    </row>
    <row r="477" spans="1:9" x14ac:dyDescent="0.25">
      <c r="A477" t="s">
        <v>1015</v>
      </c>
      <c r="B477" t="s">
        <v>1016</v>
      </c>
      <c r="C477">
        <v>476</v>
      </c>
      <c r="D477">
        <v>0.66614359015860003</v>
      </c>
      <c r="E477">
        <v>7.1065646899999999</v>
      </c>
      <c r="F477">
        <v>46.06740113</v>
      </c>
      <c r="G477">
        <v>15.366219409999999</v>
      </c>
      <c r="H477">
        <v>7.9598997100000002</v>
      </c>
      <c r="I477">
        <v>-8.1988717500000003</v>
      </c>
    </row>
    <row r="478" spans="1:9" x14ac:dyDescent="0.25">
      <c r="A478" t="s">
        <v>1017</v>
      </c>
      <c r="B478" t="s">
        <v>1017</v>
      </c>
      <c r="C478">
        <v>477</v>
      </c>
      <c r="D478">
        <v>1.1975623535937401</v>
      </c>
      <c r="E478">
        <v>52.331869939999997</v>
      </c>
      <c r="F478">
        <v>157.00701523999999</v>
      </c>
      <c r="G478">
        <v>141.53248360000001</v>
      </c>
      <c r="H478">
        <v>26.801050419999999</v>
      </c>
      <c r="I478">
        <v>-18.758308809999999</v>
      </c>
    </row>
    <row r="479" spans="1:9" x14ac:dyDescent="0.25">
      <c r="A479" t="s">
        <v>751</v>
      </c>
      <c r="B479" t="s">
        <v>752</v>
      </c>
      <c r="C479">
        <v>478</v>
      </c>
      <c r="D479">
        <v>3.15736904789396</v>
      </c>
      <c r="E479">
        <v>66.333934240000005</v>
      </c>
      <c r="F479">
        <v>94.752472679999997</v>
      </c>
      <c r="G479">
        <v>19.56519093</v>
      </c>
      <c r="H479">
        <v>-29.636378480000001</v>
      </c>
      <c r="I479">
        <v>-24.889673070000001</v>
      </c>
    </row>
    <row r="480" spans="1:9" x14ac:dyDescent="0.25">
      <c r="A480" t="s">
        <v>934</v>
      </c>
      <c r="B480" t="s">
        <v>935</v>
      </c>
      <c r="C480">
        <v>479</v>
      </c>
      <c r="D480">
        <v>3.4967910429571498</v>
      </c>
      <c r="E480">
        <v>0</v>
      </c>
      <c r="F480">
        <v>0</v>
      </c>
      <c r="G480">
        <v>153.9367191</v>
      </c>
      <c r="H480">
        <v>-23.56827612</v>
      </c>
      <c r="I480">
        <v>-16.927055620000001</v>
      </c>
    </row>
    <row r="481" spans="1:9" x14ac:dyDescent="0.25">
      <c r="A481" t="s">
        <v>902</v>
      </c>
      <c r="B481" t="s">
        <v>903</v>
      </c>
      <c r="C481">
        <v>480</v>
      </c>
      <c r="D481">
        <v>0.61581208130558995</v>
      </c>
      <c r="E481">
        <v>-7.5031433099999996</v>
      </c>
      <c r="F481">
        <v>39.457466060000002</v>
      </c>
      <c r="G481">
        <v>-9.3900113100000002</v>
      </c>
      <c r="H481">
        <v>-7.8905208599999996</v>
      </c>
      <c r="I481">
        <v>-27.46551908</v>
      </c>
    </row>
    <row r="482" spans="1:9" x14ac:dyDescent="0.25">
      <c r="A482" t="s">
        <v>1018</v>
      </c>
      <c r="B482" t="s">
        <v>1019</v>
      </c>
      <c r="C482">
        <v>481</v>
      </c>
      <c r="D482">
        <v>296.55141836122817</v>
      </c>
      <c r="E482">
        <v>79.891732849999997</v>
      </c>
      <c r="F482">
        <v>255.12188194000001</v>
      </c>
      <c r="G482">
        <v>129.34188366000001</v>
      </c>
      <c r="H482">
        <v>9.3260624599999993</v>
      </c>
      <c r="I482">
        <v>-16.21441377</v>
      </c>
    </row>
    <row r="483" spans="1:9" x14ac:dyDescent="0.25">
      <c r="A483" t="s">
        <v>626</v>
      </c>
      <c r="B483" t="s">
        <v>627</v>
      </c>
      <c r="C483">
        <v>482</v>
      </c>
      <c r="D483">
        <v>3.412948992341E-2</v>
      </c>
      <c r="E483">
        <v>257.79208168000002</v>
      </c>
      <c r="F483">
        <v>293.52507907</v>
      </c>
      <c r="G483">
        <v>77.590608149999994</v>
      </c>
      <c r="H483">
        <v>-26.83116845</v>
      </c>
      <c r="I483">
        <v>-16.663566719999999</v>
      </c>
    </row>
    <row r="484" spans="1:9" x14ac:dyDescent="0.25">
      <c r="A484" t="s">
        <v>942</v>
      </c>
      <c r="B484" t="s">
        <v>943</v>
      </c>
      <c r="C484">
        <v>483</v>
      </c>
      <c r="D484">
        <v>3.0094774715643999</v>
      </c>
      <c r="E484">
        <v>1.56661622</v>
      </c>
      <c r="F484">
        <v>-0.16905690000000001</v>
      </c>
      <c r="G484">
        <v>-0.59078222000000002</v>
      </c>
      <c r="H484">
        <v>-3.2608539999999998E-2</v>
      </c>
      <c r="I484">
        <v>-0.33394357000000002</v>
      </c>
    </row>
    <row r="485" spans="1:9" x14ac:dyDescent="0.25">
      <c r="A485" t="s">
        <v>857</v>
      </c>
      <c r="B485" t="s">
        <v>858</v>
      </c>
      <c r="C485">
        <v>484</v>
      </c>
      <c r="D485">
        <v>0.75679415893387003</v>
      </c>
      <c r="E485">
        <v>-8.3544726499999999</v>
      </c>
      <c r="F485">
        <v>42.54059342</v>
      </c>
      <c r="G485">
        <v>17.894221640000001</v>
      </c>
      <c r="H485">
        <v>-18.910452200000002</v>
      </c>
      <c r="I485">
        <v>-26.073940260000001</v>
      </c>
    </row>
    <row r="486" spans="1:9" x14ac:dyDescent="0.25">
      <c r="A486" t="s">
        <v>959</v>
      </c>
      <c r="B486" t="s">
        <v>960</v>
      </c>
      <c r="C486">
        <v>485</v>
      </c>
      <c r="D486">
        <v>1.34557408230803</v>
      </c>
      <c r="E486">
        <v>289.81798888999998</v>
      </c>
      <c r="F486">
        <v>278.52084672000001</v>
      </c>
      <c r="G486">
        <v>1.7408781</v>
      </c>
      <c r="H486">
        <v>-22.236732050000001</v>
      </c>
      <c r="I486">
        <v>-12.184587670000001</v>
      </c>
    </row>
    <row r="487" spans="1:9" x14ac:dyDescent="0.25">
      <c r="A487" t="s">
        <v>957</v>
      </c>
      <c r="B487" t="s">
        <v>958</v>
      </c>
      <c r="C487">
        <v>486</v>
      </c>
      <c r="D487">
        <v>27.033530208709479</v>
      </c>
      <c r="E487">
        <v>1.70471087</v>
      </c>
      <c r="F487">
        <v>-7.4314570700000004</v>
      </c>
      <c r="G487">
        <v>6.7316068299999996</v>
      </c>
      <c r="H487">
        <v>-1.9011280100000001</v>
      </c>
      <c r="I487">
        <v>-13.15323424</v>
      </c>
    </row>
    <row r="488" spans="1:9" x14ac:dyDescent="0.25">
      <c r="A488" t="s">
        <v>914</v>
      </c>
      <c r="B488" t="s">
        <v>915</v>
      </c>
      <c r="C488">
        <v>487</v>
      </c>
      <c r="D488">
        <v>8.4307003731780003E-2</v>
      </c>
      <c r="E488">
        <v>-0.46603491000000002</v>
      </c>
      <c r="F488">
        <v>11.69607647</v>
      </c>
      <c r="G488">
        <v>17.718124490000001</v>
      </c>
      <c r="H488">
        <v>-16.669022810000001</v>
      </c>
      <c r="I488">
        <v>-26.586790579999999</v>
      </c>
    </row>
    <row r="489" spans="1:9" x14ac:dyDescent="0.25">
      <c r="A489" t="s">
        <v>1020</v>
      </c>
      <c r="B489" t="s">
        <v>1021</v>
      </c>
      <c r="C489">
        <v>488</v>
      </c>
      <c r="D489">
        <v>1.0018049080490801</v>
      </c>
      <c r="E489">
        <v>0.158607</v>
      </c>
      <c r="F489">
        <v>0.35513656999999998</v>
      </c>
      <c r="G489">
        <v>0.11507064</v>
      </c>
      <c r="H489">
        <v>6.7470059999999998E-2</v>
      </c>
      <c r="I489">
        <v>-1.2352805200000001</v>
      </c>
    </row>
    <row r="490" spans="1:9" x14ac:dyDescent="0.25">
      <c r="A490" t="s">
        <v>906</v>
      </c>
      <c r="B490" t="s">
        <v>907</v>
      </c>
      <c r="C490">
        <v>489</v>
      </c>
      <c r="D490">
        <v>26.24275123842725</v>
      </c>
      <c r="E490">
        <v>18.06729601</v>
      </c>
      <c r="F490">
        <v>22.319493210000001</v>
      </c>
      <c r="G490">
        <v>-0.31924614000000001</v>
      </c>
      <c r="H490">
        <v>-23.388326370000001</v>
      </c>
      <c r="I490">
        <v>-24.082202349999999</v>
      </c>
    </row>
    <row r="491" spans="1:9" x14ac:dyDescent="0.25">
      <c r="A491" t="s">
        <v>1022</v>
      </c>
      <c r="B491" t="s">
        <v>1023</v>
      </c>
      <c r="C491">
        <v>490</v>
      </c>
      <c r="D491">
        <v>45.597273743032133</v>
      </c>
      <c r="E491">
        <v>805.36096832999999</v>
      </c>
      <c r="F491">
        <v>542.77435008999998</v>
      </c>
      <c r="G491">
        <v>727.60449233999998</v>
      </c>
      <c r="H491">
        <v>142.20600121000001</v>
      </c>
      <c r="I491">
        <v>-22.02436041</v>
      </c>
    </row>
    <row r="492" spans="1:9" x14ac:dyDescent="0.25">
      <c r="A492" t="s">
        <v>1024</v>
      </c>
      <c r="B492" t="s">
        <v>1025</v>
      </c>
      <c r="C492">
        <v>491</v>
      </c>
      <c r="D492">
        <v>11.50961864257204</v>
      </c>
      <c r="E492">
        <v>-11.035664150000001</v>
      </c>
      <c r="F492">
        <v>82.056586269999997</v>
      </c>
      <c r="G492">
        <v>25.02444822</v>
      </c>
      <c r="H492">
        <v>0.1382417</v>
      </c>
      <c r="I492">
        <v>-25.556144379999999</v>
      </c>
    </row>
    <row r="493" spans="1:9" x14ac:dyDescent="0.25">
      <c r="A493" t="s">
        <v>924</v>
      </c>
      <c r="B493" t="s">
        <v>925</v>
      </c>
      <c r="C493">
        <v>492</v>
      </c>
      <c r="D493">
        <v>0.89228081669630999</v>
      </c>
      <c r="E493">
        <v>-22.724585919999999</v>
      </c>
      <c r="F493">
        <v>9.82615281</v>
      </c>
      <c r="G493">
        <v>25.16928862</v>
      </c>
      <c r="H493">
        <v>-28.045159930000001</v>
      </c>
      <c r="I493">
        <v>-25.34907261</v>
      </c>
    </row>
    <row r="494" spans="1:9" x14ac:dyDescent="0.25">
      <c r="A494" t="s">
        <v>1026</v>
      </c>
      <c r="B494" t="s">
        <v>1027</v>
      </c>
      <c r="C494">
        <v>493</v>
      </c>
      <c r="D494">
        <v>2.6999210427100001E-3</v>
      </c>
      <c r="E494">
        <v>-32.946518810000001</v>
      </c>
      <c r="F494">
        <v>47.03598659</v>
      </c>
      <c r="G494">
        <v>55.460843799999999</v>
      </c>
      <c r="H494">
        <v>6.6269837200000001</v>
      </c>
      <c r="I494">
        <v>-10.51489815</v>
      </c>
    </row>
    <row r="495" spans="1:9" x14ac:dyDescent="0.25">
      <c r="A495" t="s">
        <v>1028</v>
      </c>
      <c r="B495" t="s">
        <v>1029</v>
      </c>
      <c r="C495">
        <v>494</v>
      </c>
      <c r="D495">
        <v>0.16877881073463</v>
      </c>
      <c r="E495">
        <v>52.07301313</v>
      </c>
      <c r="F495">
        <v>72.592997359999998</v>
      </c>
      <c r="G495">
        <v>44.12788157</v>
      </c>
      <c r="H495">
        <v>22.263397579999999</v>
      </c>
      <c r="I495">
        <v>-19.802849389999999</v>
      </c>
    </row>
    <row r="496" spans="1:9" x14ac:dyDescent="0.25">
      <c r="A496" t="s">
        <v>1030</v>
      </c>
      <c r="B496" t="s">
        <v>1031</v>
      </c>
      <c r="C496">
        <v>495</v>
      </c>
      <c r="D496">
        <v>17.061491712501411</v>
      </c>
      <c r="E496">
        <v>189.82601079</v>
      </c>
      <c r="F496">
        <v>362.63028847999999</v>
      </c>
      <c r="G496">
        <v>109.86787957999999</v>
      </c>
      <c r="H496">
        <v>6.1795761200000001</v>
      </c>
      <c r="I496">
        <v>-15.4696377</v>
      </c>
    </row>
    <row r="497" spans="1:9" x14ac:dyDescent="0.25">
      <c r="A497" t="s">
        <v>898</v>
      </c>
      <c r="B497" t="s">
        <v>899</v>
      </c>
      <c r="C497">
        <v>496</v>
      </c>
      <c r="D497">
        <v>1.12597887667458</v>
      </c>
      <c r="E497">
        <v>0</v>
      </c>
      <c r="F497">
        <v>159.54387951999999</v>
      </c>
      <c r="G497">
        <v>87.325240280000003</v>
      </c>
      <c r="H497">
        <v>-8.3173037799999996</v>
      </c>
      <c r="I497">
        <v>-28.005054220000002</v>
      </c>
    </row>
    <row r="498" spans="1:9" x14ac:dyDescent="0.25">
      <c r="A498" t="s">
        <v>967</v>
      </c>
      <c r="B498" t="s">
        <v>968</v>
      </c>
      <c r="C498">
        <v>497</v>
      </c>
      <c r="D498">
        <v>2.0891763986449999E-2</v>
      </c>
      <c r="E498">
        <v>1.08861473</v>
      </c>
      <c r="F498">
        <v>0.82897304000000005</v>
      </c>
      <c r="G498">
        <v>0.55148817000000006</v>
      </c>
      <c r="H498">
        <v>8.1754850000000004E-2</v>
      </c>
      <c r="I498">
        <v>6.7536799999999998E-3</v>
      </c>
    </row>
    <row r="499" spans="1:9" x14ac:dyDescent="0.25">
      <c r="A499" t="s">
        <v>1032</v>
      </c>
      <c r="B499" t="s">
        <v>1032</v>
      </c>
      <c r="C499">
        <v>498</v>
      </c>
      <c r="D499">
        <v>0.83444544723417002</v>
      </c>
      <c r="E499">
        <v>8.2147821099999998</v>
      </c>
      <c r="F499">
        <v>44.694186049999999</v>
      </c>
      <c r="G499">
        <v>17.50838706</v>
      </c>
      <c r="H499">
        <v>4.4433298299999997</v>
      </c>
      <c r="I499">
        <v>-14.91521015</v>
      </c>
    </row>
    <row r="500" spans="1:9" x14ac:dyDescent="0.25">
      <c r="A500" t="s">
        <v>831</v>
      </c>
      <c r="B500" t="s">
        <v>832</v>
      </c>
      <c r="C500">
        <v>499</v>
      </c>
      <c r="D500">
        <v>8.8404008280800004E-3</v>
      </c>
      <c r="E500">
        <v>-1.0070172500000001</v>
      </c>
      <c r="F500">
        <v>23.20817284</v>
      </c>
      <c r="G500">
        <v>-1.57720829</v>
      </c>
      <c r="H500">
        <v>-8.4221767599999993</v>
      </c>
      <c r="I500">
        <v>-24.324616379999998</v>
      </c>
    </row>
    <row r="501" spans="1:9" x14ac:dyDescent="0.25">
      <c r="A501" t="s">
        <v>963</v>
      </c>
      <c r="B501" t="s">
        <v>964</v>
      </c>
      <c r="C501">
        <v>500</v>
      </c>
      <c r="D501">
        <v>1.9485325966867899</v>
      </c>
      <c r="E501">
        <v>400.01483164000001</v>
      </c>
      <c r="F501">
        <v>139.31194563</v>
      </c>
      <c r="G501">
        <v>66.015182600000003</v>
      </c>
      <c r="H501">
        <v>3.4396960299999999</v>
      </c>
      <c r="I501">
        <v>-4.7261024000000003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</cp:lastModifiedBy>
  <dcterms:created xsi:type="dcterms:W3CDTF">2021-08-27T08:00:04Z</dcterms:created>
  <dcterms:modified xsi:type="dcterms:W3CDTF">2021-09-08T18:25:25Z</dcterms:modified>
</cp:coreProperties>
</file>