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E:\Code\THTCapp\"/>
    </mc:Choice>
  </mc:AlternateContent>
  <xr:revisionPtr revIDLastSave="0" documentId="13_ncr:1_{8C12131C-2805-4A98-8C9C-DBD51A417D16}" xr6:coauthVersionLast="47" xr6:coauthVersionMax="47" xr10:uidLastSave="{00000000-0000-0000-0000-000000000000}"/>
  <bookViews>
    <workbookView xWindow="-108" yWindow="-108" windowWidth="23256" windowHeight="12456" xr2:uid="{00000000-000D-0000-FFFF-FFFF00000000}"/>
  </bookViews>
  <sheets>
    <sheet name="fs_comp" sheetId="1" r:id="rId1"/>
    <sheet name="fs_bank" sheetId="2" r:id="rId2"/>
    <sheet name="fs_sec" sheetId="3" r:id="rId3"/>
    <sheet name="fs_ins" sheetId="4" r:id="rId4"/>
  </sheets>
  <definedNames>
    <definedName name="_xlnm._FilterDatabase" localSheetId="0" hidden="1">fs_comp!$A$1:$B$176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2" i="1" l="1"/>
  <c r="C1" i="1"/>
  <c r="C171" i="1"/>
  <c r="C170" i="1"/>
  <c r="C169" i="1"/>
  <c r="C168" i="1"/>
  <c r="C167" i="1"/>
  <c r="C166" i="1"/>
  <c r="C165" i="1"/>
  <c r="C160" i="1"/>
  <c r="C159" i="1"/>
  <c r="C158" i="1"/>
  <c r="C155" i="1"/>
  <c r="C154" i="1"/>
  <c r="C147" i="1"/>
  <c r="C144" i="1"/>
  <c r="C143" i="1"/>
  <c r="C140" i="1"/>
  <c r="C136" i="1"/>
  <c r="C134" i="1"/>
  <c r="C130" i="1"/>
  <c r="C129" i="1"/>
  <c r="C125" i="1"/>
  <c r="C124" i="1"/>
  <c r="C123" i="1"/>
  <c r="C122" i="1"/>
  <c r="C121" i="1"/>
  <c r="C120" i="1"/>
  <c r="C119" i="1"/>
  <c r="C117" i="1"/>
  <c r="C110" i="1"/>
  <c r="C107" i="1"/>
  <c r="C101" i="1"/>
  <c r="C98" i="1"/>
  <c r="C95" i="1"/>
  <c r="C93" i="1"/>
  <c r="C89" i="1"/>
  <c r="C88" i="1"/>
  <c r="C86" i="1"/>
  <c r="C82" i="1"/>
  <c r="C80" i="1"/>
  <c r="C75" i="1"/>
  <c r="C73" i="1"/>
  <c r="C67" i="1"/>
  <c r="C66" i="1"/>
  <c r="C65" i="1"/>
  <c r="C64" i="1"/>
  <c r="C53" i="1"/>
  <c r="C51" i="1"/>
  <c r="C50" i="1"/>
  <c r="C49" i="1"/>
  <c r="C48" i="1"/>
  <c r="C47" i="1"/>
  <c r="C46" i="1"/>
  <c r="C45" i="1"/>
  <c r="C44" i="1"/>
  <c r="C43" i="1"/>
  <c r="C42" i="1"/>
  <c r="C41" i="1"/>
  <c r="C40" i="1"/>
  <c r="C39" i="1"/>
  <c r="C38" i="1"/>
  <c r="C30" i="1"/>
  <c r="C29" i="1"/>
  <c r="C20" i="1"/>
  <c r="C11" i="1"/>
  <c r="C7" i="1"/>
  <c r="C4" i="1"/>
  <c r="C3" i="1"/>
  <c r="C2" i="1"/>
</calcChain>
</file>

<file path=xl/sharedStrings.xml><?xml version="1.0" encoding="utf-8"?>
<sst xmlns="http://schemas.openxmlformats.org/spreadsheetml/2006/main" count="709" uniqueCount="493">
  <si>
    <t>CHỈ TIÊU</t>
  </si>
  <si>
    <t>TỔNG TÀI SẢN</t>
  </si>
  <si>
    <t>TÀI SẢN NGẮN HẠN</t>
  </si>
  <si>
    <t>Tiền và tương đương tiền</t>
  </si>
  <si>
    <t>Tiền</t>
  </si>
  <si>
    <t>Các khoản tương đương tiền</t>
  </si>
  <si>
    <t>Giá trị thuần đầu tư ngắn hạn</t>
  </si>
  <si>
    <t>Đầu tư ngắn hạn</t>
  </si>
  <si>
    <t>Dự phòng đầu tư ngắn hạn</t>
  </si>
  <si>
    <t>Chứng khoán đầu tư giữ đến ngày đáo hạn</t>
  </si>
  <si>
    <t>Các khoản phải thu</t>
  </si>
  <si>
    <t>Phải thu khách hàng</t>
  </si>
  <si>
    <t>Trả trước người bán</t>
  </si>
  <si>
    <t>Phải thu nội bộ</t>
  </si>
  <si>
    <t>Phải thu về XDCB</t>
  </si>
  <si>
    <t>Phải thu về cho vay ngắn hạn</t>
  </si>
  <si>
    <t>Phải thu khác</t>
  </si>
  <si>
    <t>Dự phòng nợ khó đòi</t>
  </si>
  <si>
    <t>Tài sản thiếu chờ xử lý</t>
  </si>
  <si>
    <t>Hàng tồn kho, ròng</t>
  </si>
  <si>
    <t>Hàng tồn kho</t>
  </si>
  <si>
    <t>Dự phòng giảm giá HTK</t>
  </si>
  <si>
    <t>Tài sản lưu động khác</t>
  </si>
  <si>
    <t>Trả trước ngắn hạn</t>
  </si>
  <si>
    <t>Thuế VAT phải thu</t>
  </si>
  <si>
    <t>Phải thu thuế khác</t>
  </si>
  <si>
    <t>Giao dịch mua bán lại trái phiếu chính phủ</t>
  </si>
  <si>
    <t>TÀI SẢN DÀI HẠN</t>
  </si>
  <si>
    <t>Phải thu dài hạn</t>
  </si>
  <si>
    <t>Phải thu khách hàng dài hạn</t>
  </si>
  <si>
    <t>Trả trước người bán dài hạn</t>
  </si>
  <si>
    <t>Vốn kinh doanh ở các đơn vị trực thuộc</t>
  </si>
  <si>
    <t>Phải thu nội bộ dài hạn</t>
  </si>
  <si>
    <t>Phải thu về cho vay dài hạn</t>
  </si>
  <si>
    <t>Phải thu dài hạn khác</t>
  </si>
  <si>
    <t>Dự phòng phải thu dài hạn</t>
  </si>
  <si>
    <t>Tài sản cố định</t>
  </si>
  <si>
    <t>GTCL TSCĐ hữu hình</t>
  </si>
  <si>
    <t>Nguyên giá TSCĐ hữu hình</t>
  </si>
  <si>
    <t>Khấu hao lũy kế TSCĐ hữu hình</t>
  </si>
  <si>
    <t>GTCL Tài sản thuê tài chính</t>
  </si>
  <si>
    <t>Nguyên giá tài sản thuê tài chính</t>
  </si>
  <si>
    <t>Khấu hao lũy kế tài sản thuê tài chính</t>
  </si>
  <si>
    <t>GTCL tài sản cố định vô hình</t>
  </si>
  <si>
    <t>Nguyên giá TSCĐ vô hình</t>
  </si>
  <si>
    <t>Khấu hao lũy kế TSCĐ vô hình</t>
  </si>
  <si>
    <t>Bất động sản đầu tư</t>
  </si>
  <si>
    <t>Nguyên giá tài sản đầu tư</t>
  </si>
  <si>
    <t>Khấu hao lũy kế tài sản đầu tư</t>
  </si>
  <si>
    <t>Tài sản dở dang dài hạn</t>
  </si>
  <si>
    <t>Chi phí sản xuất, kinh doanh dở dang dài hạn</t>
  </si>
  <si>
    <t>Đầu tư dài hạn</t>
  </si>
  <si>
    <t>Đầu tư vào các công ty con</t>
  </si>
  <si>
    <t>Đầu tư vào công ty liên doanh</t>
  </si>
  <si>
    <t>Đầu tư dài hạn khác</t>
  </si>
  <si>
    <t>Dự phòng giảm giá đầu tư dài hạn</t>
  </si>
  <si>
    <t>Đầu tư nắm giữ đến ngày đáo hạn</t>
  </si>
  <si>
    <t>Tài sản dài hạn khác</t>
  </si>
  <si>
    <t>Trả trước dài hạn</t>
  </si>
  <si>
    <t>Thuế thu nhập hoãn lại phải thu</t>
  </si>
  <si>
    <t>Thiết bị, vật tư, phụ tùng thay thế dài hạn</t>
  </si>
  <si>
    <t>Các tài sản dài hạn khác</t>
  </si>
  <si>
    <t>NỢ PHẢI TRẢ</t>
  </si>
  <si>
    <t>Nợ ngắn hạn</t>
  </si>
  <si>
    <t>Phải trả người bán</t>
  </si>
  <si>
    <t>Người mua trả tiền trước</t>
  </si>
  <si>
    <t>Thuế và các khoản phải trả Nhà nước</t>
  </si>
  <si>
    <t>Phải trả người lao động</t>
  </si>
  <si>
    <t>Chi phí phải trả</t>
  </si>
  <si>
    <t>Phải trả nội bộ</t>
  </si>
  <si>
    <t>Phải trả về xây dựng cơ bản</t>
  </si>
  <si>
    <t>Doanh thu chưa thực hiện ngắn hạn</t>
  </si>
  <si>
    <t>Phải trả khác</t>
  </si>
  <si>
    <t>Vay ngắn hạn</t>
  </si>
  <si>
    <t>Dự phòng các khoản phải trả ngắn hạn</t>
  </si>
  <si>
    <t>Quỹ khen thưởng, phúc lợi</t>
  </si>
  <si>
    <t>Quỹ bình ổn giá</t>
  </si>
  <si>
    <t>Nợ dài hạn</t>
  </si>
  <si>
    <t>Phải trả nhà cung cấp dài hạn</t>
  </si>
  <si>
    <t>Người mua trả tiền trước dài hạn</t>
  </si>
  <si>
    <t>Chi phí phải trả dài hạn</t>
  </si>
  <si>
    <t>Phải trả nội bộ về vốn kinh doanh</t>
  </si>
  <si>
    <t>Phải trả nội bộ dài hạn</t>
  </si>
  <si>
    <t>Doanh thu chưa thực hiên</t>
  </si>
  <si>
    <t>Phải trả dài hạn khác</t>
  </si>
  <si>
    <t>Vay dài hạn</t>
  </si>
  <si>
    <t>Trái phiếu chuyển đổi</t>
  </si>
  <si>
    <t>Thuế thu nhập hoãn lại phải trả</t>
  </si>
  <si>
    <t>Dự phòng các khoản công nợ dài hạn</t>
  </si>
  <si>
    <t>Quỹ phát triển khoa học công nghệ</t>
  </si>
  <si>
    <t>VỐN CHỦ SỞ HỮU</t>
  </si>
  <si>
    <t>Vốn và các quỹ</t>
  </si>
  <si>
    <t>Vốn góp</t>
  </si>
  <si>
    <t>Cổ phiếu phổ thông</t>
  </si>
  <si>
    <t>Cổ phiếu ưu đãi</t>
  </si>
  <si>
    <t>Thặng dư vốn cổ phần</t>
  </si>
  <si>
    <t>Quyền chọn chuyển đổi trái phiếu</t>
  </si>
  <si>
    <t>Vốn khác</t>
  </si>
  <si>
    <t>Cổ phiếu Quỹ</t>
  </si>
  <si>
    <t>Chênh lệch đánh giá lại tài sản</t>
  </si>
  <si>
    <t>Chênh lệch tỷ giá</t>
  </si>
  <si>
    <t>Quỹ đầu tư và phát triển</t>
  </si>
  <si>
    <t>Quỹ hỗ trợ sắp xếp doanh nghiệp</t>
  </si>
  <si>
    <t>Quỹ khác</t>
  </si>
  <si>
    <t>Lãi chưa phân phối</t>
  </si>
  <si>
    <t>LNST chưa phân phối lũy kế đến cuối kỳ trước</t>
  </si>
  <si>
    <t>LNST chưa phân phối kỳ này</t>
  </si>
  <si>
    <t>Lợi ích cổ đông không kiểm soát</t>
  </si>
  <si>
    <t>Vốn Ngân sách nhà nước và quỹ khác</t>
  </si>
  <si>
    <t>Vốn ngân sách nhà nước</t>
  </si>
  <si>
    <t>Nguồn kinh phí đã hình thành TSCĐ</t>
  </si>
  <si>
    <t>TỔNG CỘNG NGUỒN VỐN</t>
  </si>
  <si>
    <t>Doanh số</t>
  </si>
  <si>
    <t>Các khoản giảm trừ</t>
  </si>
  <si>
    <t>Doanh số thuần</t>
  </si>
  <si>
    <t>Giá vốn hàng bán</t>
  </si>
  <si>
    <t>Lãi gộp</t>
  </si>
  <si>
    <t>Thu nhập tài chính</t>
  </si>
  <si>
    <t>Chi phí tài chính</t>
  </si>
  <si>
    <t>Trong đó: Chi phí lãi vay</t>
  </si>
  <si>
    <t>Lãi/(lỗ) từ công ty liên doanh</t>
  </si>
  <si>
    <t>Chi phí bán hàng</t>
  </si>
  <si>
    <t>Chi phí quản lý doanh  nghiệp</t>
  </si>
  <si>
    <t>Lãi/(lỗ) từ hoạt động kinh doanh</t>
  </si>
  <si>
    <t>Thu nhập khác</t>
  </si>
  <si>
    <t>Chi phí khác</t>
  </si>
  <si>
    <t>Thu nhập khác, ròng</t>
  </si>
  <si>
    <t>Lãi/(lỗ) ròng trước thuế</t>
  </si>
  <si>
    <t>Thuế thu nhập doanh nghiệp – hiện thời</t>
  </si>
  <si>
    <t>Thuế thu nhập doanh nghiệp – hoãn lại</t>
  </si>
  <si>
    <t>Chi phí thuế thu nhập doanh nghiệp</t>
  </si>
  <si>
    <t>Lãi/(lỗ) thuần sau thuế</t>
  </si>
  <si>
    <t>Lợi ích của cổ đông thiểu số</t>
  </si>
  <si>
    <t>Lợi nhuận của Cổ đông của Công ty mẹ</t>
  </si>
  <si>
    <t>Lãi cơ bản trên cổ phiếu</t>
  </si>
  <si>
    <t>Lãi trên cổ phiếu pha loãng</t>
  </si>
  <si>
    <t>EBIT</t>
  </si>
  <si>
    <t>Lưu chuyển tiền thuần từ các hoạt động sản xuất kinh doanh</t>
  </si>
  <si>
    <t>Lãi/lỗ trước những thay đổi vốn lưu động</t>
  </si>
  <si>
    <t>Lãi trước thuế</t>
  </si>
  <si>
    <t>Khấu hao TSCĐ</t>
  </si>
  <si>
    <t>Chi phí dự phòng</t>
  </si>
  <si>
    <t>Lãi/(lỗ) chênh lệch tỷ giá chưa thực hiện</t>
  </si>
  <si>
    <t>Lãi/(lỗ) từ hoạt động đầu tư</t>
  </si>
  <si>
    <t>Chi phí lãi vay</t>
  </si>
  <si>
    <t>Các khoản điều chỉnh khác</t>
  </si>
  <si>
    <t>(Tăng)/giảm các khoản phải thu</t>
  </si>
  <si>
    <t>(Tăng)/giảm hàng tồn kho</t>
  </si>
  <si>
    <t>Tăng/(giảm) các khoản phải trả</t>
  </si>
  <si>
    <t>( Tăng)/giảm chi phí trả trước</t>
  </si>
  <si>
    <t>(Tăng)/giảm chứng khoán kinh doanh</t>
  </si>
  <si>
    <t>Chi phí lãi vay đã trả</t>
  </si>
  <si>
    <t>Thuế thu nhập doanh nghiệp đã trả</t>
  </si>
  <si>
    <t>Tiền thu khác từ các hoạt động kinh doanh</t>
  </si>
  <si>
    <t>Tiền chi khác từ các hoạt động kinh doanh</t>
  </si>
  <si>
    <t>Lưu chuyển tiền tệ ròng từ hoạt động đầu tư</t>
  </si>
  <si>
    <t>Tiền mua tài sản cố định và các tài sản dài hạn khác</t>
  </si>
  <si>
    <t>Tiền thu được từ thanh lý tài sản cố định</t>
  </si>
  <si>
    <t>Tiền cho vay hoặc mua công cụ nợ</t>
  </si>
  <si>
    <t>Tiền thu từ cho vay hoặc thu từ phát hành công cụ nợ</t>
  </si>
  <si>
    <t>Đầu tư vào các doanh nghiệp khác</t>
  </si>
  <si>
    <t>Tiền thu từ việc bán các khoản đầu tư vào các doanh nghiệp khác</t>
  </si>
  <si>
    <t>Cổ tức và tiền lãi nhận được</t>
  </si>
  <si>
    <t>Lưu chuyển tiền tệ từ hoạt động tài chính</t>
  </si>
  <si>
    <t>Tiền thu từ phát hành cổ phiếu và vốn góp</t>
  </si>
  <si>
    <t>Chi trả cho việc mua lại, trả lại cổ phiếu</t>
  </si>
  <si>
    <t>Tiền thu được các khoản đi vay</t>
  </si>
  <si>
    <t>Tiển trả các khoản đi vay</t>
  </si>
  <si>
    <t>Tiền thanh toán vốn gốc đi thuê tài chính</t>
  </si>
  <si>
    <t>Cổ tức đã trả</t>
  </si>
  <si>
    <t>Lưu chuyển tiền thuần trong kỳ</t>
  </si>
  <si>
    <t>Tiền và tương đương tiền đầu kỳ</t>
  </si>
  <si>
    <t>Ảnh hưởng của chênh lệch tỷ giá</t>
  </si>
  <si>
    <t>Tiền và tương đương tiền cuối kỳ</t>
  </si>
  <si>
    <t>Tiền mặt, vàng bạc, đá quý</t>
  </si>
  <si>
    <t>Tiền gửi tại Ngân hàng nhà nước Việt Nam</t>
  </si>
  <si>
    <t>Tiền gửi tại các TCTD khác và cho vay các TCTD khác</t>
  </si>
  <si>
    <t>Chứng khoán kinh doanh</t>
  </si>
  <si>
    <t xml:space="preserve">    Chứng khoán kinh doanh</t>
  </si>
  <si>
    <t>Dự phòng giảm giá chứng khoán kinh doanh</t>
  </si>
  <si>
    <t>Các công cụ tài chính phái sinh và các tài sản tài chính khác</t>
  </si>
  <si>
    <t>Cho vay khách hàng</t>
  </si>
  <si>
    <t xml:space="preserve">  Cho vay khách hàng</t>
  </si>
  <si>
    <t>Dự phòng rủi ro cho vay khách hàng</t>
  </si>
  <si>
    <t>Chứng khoán đầu tư</t>
  </si>
  <si>
    <t>Chứng khoán đầu tư sẵn sàng để bán</t>
  </si>
  <si>
    <t>Dự phòng giảm giá chứng khoán đầu tư</t>
  </si>
  <si>
    <t>Góp vốn, đầu tư dài hạn</t>
  </si>
  <si>
    <t>Đầu tư vào công ty con</t>
  </si>
  <si>
    <t>Tài sản cố định hữu hình</t>
  </si>
  <si>
    <t>Tài sản cố định thuê tài chính</t>
  </si>
  <si>
    <t>Tài sản cố định vô hình</t>
  </si>
  <si>
    <t>Investment properties</t>
  </si>
  <si>
    <t>Other assets</t>
  </si>
  <si>
    <t>NỢ PHẢI TRẢ VÀ VỐN CHỦ SỞ HỮU</t>
  </si>
  <si>
    <t>Tổng nợ phải trả</t>
  </si>
  <si>
    <t>Các khoản nợ chính phủ và NHNN Việt Nam</t>
  </si>
  <si>
    <t>Tiền gửi và vay các Tổ chức tín dụng khác</t>
  </si>
  <si>
    <t>Tiền gửi của khách hàng</t>
  </si>
  <si>
    <t>Các công cụ tài chính phái sinh và các khoản nợ tài chính khác</t>
  </si>
  <si>
    <t>Vốn tài trợ, uỷ thác đầu tư của Chính phủ và các tổ chức tín dụng khác</t>
  </si>
  <si>
    <t>Phát hành giấy tờ có giá</t>
  </si>
  <si>
    <t>Các khoản nợ khác</t>
  </si>
  <si>
    <t>Vốn chủ sở hữu</t>
  </si>
  <si>
    <t>Vốn của tổ chức tín dụng</t>
  </si>
  <si>
    <t>Vốn điều lệ</t>
  </si>
  <si>
    <t>Vốn đầu tư XDCB</t>
  </si>
  <si>
    <t>Quỹ của tổ chức tín dụng</t>
  </si>
  <si>
    <t>Chênh lệch tỷ giá hối đoái</t>
  </si>
  <si>
    <t>Lợi nhuận chưa phân phối</t>
  </si>
  <si>
    <t>Thu nhập lãi và các khoản thu nhập tương tự</t>
  </si>
  <si>
    <t>Chi phí lãi và các chi phí tương tự</t>
  </si>
  <si>
    <t>Thu nhập lãi thuần</t>
  </si>
  <si>
    <t>Thu nhập từ hoạt động dịch vụ</t>
  </si>
  <si>
    <t>chi phí hoạt động dịch vụ</t>
  </si>
  <si>
    <t>Lãi thuần từ hoạt động dịch vụ</t>
  </si>
  <si>
    <t>Lãi/(lỗ) thuần từ hoạy động kinh doanh ngoại hối và vàng</t>
  </si>
  <si>
    <t>Lãi/(lỗ) thuần từ mua bán chứng khoán kinh doanh</t>
  </si>
  <si>
    <t>Lãi/(lỗ) thuần từ mua bán chứng khoán đầu tư</t>
  </si>
  <si>
    <t>Thu nhập từ hoạt động khác</t>
  </si>
  <si>
    <t>Chi phí hoạt động khác</t>
  </si>
  <si>
    <t>Lãi/(lỗ) thuần từ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</si>
  <si>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</si>
  <si>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</si>
  <si>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</si>
  <si>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</si>
  <si>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</si>
  <si>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</si>
  <si>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TNDN hiện hành</t>
  </si>
  <si>
    <t>Chi phí thuế TNDN hoãn lại</t>
  </si>
  <si>
    <t>Lợi nhuận sau thuế</t>
  </si>
  <si>
    <t>Cổ đông của Công ty mẹ</t>
  </si>
  <si>
    <t>Lưu chuyển tiền thuần từ hoạt động kinh doanh trước thuế thu nhập DN</t>
  </si>
  <si>
    <t>Thu nhập lãi và các khoản tương đương</t>
  </si>
  <si>
    <t>Chi phí lãi và các khoản tương đương</t>
  </si>
  <si>
    <t>Thu nhập từ hoạt động dịch vụ nhận được</t>
  </si>
  <si>
    <t>Thu nhập từ hoạt động kinh doanh chứng khoán</t>
  </si>
  <si>
    <t>Tiền thu các khoản nợ đã được xử lý, xóa, bù đắp bằng nguồn rủi ro</t>
  </si>
  <si>
    <t>Thanh toán cho nhân viên và nhà cung cấp</t>
  </si>
  <si>
    <t>Tiền chi nộp thuế thu nhập doanh nghiệp</t>
  </si>
  <si>
    <t>Tiền gửi tại NHNN</t>
  </si>
  <si>
    <t>(Tăng)/Giảm các khoản tiền gửi và cho vay các tổ chức tín dụng khác</t>
  </si>
  <si>
    <t>(Tăng)/giảm các khoản về kinh doanh chứng khoán</t>
  </si>
  <si>
    <t>(Tăng)/Giảm các công cụ tài chính phái sinh và các tài sản tài chính khác</t>
  </si>
  <si>
    <t>(Tăng)/Giảm các khoản cho vay khách hàng</t>
  </si>
  <si>
    <t>(Tăng)/Giảm lãi, phí phải thu</t>
  </si>
  <si>
    <t>Tăng/(Giảm) nguồn dự phòng để bù đắp tổn thất các khoản</t>
  </si>
  <si>
    <t>(Tăng)/Giảm khác về tài sản hoạt động</t>
  </si>
  <si>
    <t>Tăng/(Giảm) các khoản nợ chính phủ và NHNN</t>
  </si>
  <si>
    <t>Tăng/(Giảm) các khoản tiền gửi và vay các TCTD khác</t>
  </si>
  <si>
    <t>Tăng/(Giảm) tiền gửi của khách hàng</t>
  </si>
  <si>
    <t>Tăng/(Giảm) các công cụ tài chính phái sinh và các khoản nợ tài chính khác</t>
  </si>
  <si>
    <t>Tăng/(Giảm) vốn tài trợ, uỷ thác đầu tư của chính phủ và các TCTD khác</t>
  </si>
  <si>
    <t>Tăng/(Giảm) phát hành giấy tờ có giá</t>
  </si>
  <si>
    <t>Tăng/(Giảm) lãi, phí phải trả</t>
  </si>
  <si>
    <t>Tăng/(Giảm) khác về công nợ hoạt động</t>
  </si>
  <si>
    <t>Chi từ các quỹ của TCTD</t>
  </si>
  <si>
    <t>Thu được từ nợ khó đòi</t>
  </si>
  <si>
    <t>Lưu chuyển tiền thuần từ hoạt động đầu tư</t>
  </si>
  <si>
    <t>Tiền chi từ thanh lý, nhượng bán TSCĐ</t>
  </si>
  <si>
    <t>Mua sắm Bất động sản đầu tư</t>
  </si>
  <si>
    <t>Tiền thu từ bán, thanh lý bất động sản đầu tư</t>
  </si>
  <si>
    <t>Tiền chi ra do bán, thanh lý bất động sản đầu tư</t>
  </si>
  <si>
    <t>Lưu chuyển tiền từ hoạt động tài chính</t>
  </si>
  <si>
    <t>Tiền thu từ phát hành giấy tờ có giá dài hạn đủ điều kiện tính vào vốn tự có và các khoản vốn vay dài hạn khác</t>
  </si>
  <si>
    <t>Tiền chi thanh toán giấy tờ có giá dài hạn đủ điều kiện tính vào vốn tự có và các khoản vốn vay dài hạn khác</t>
  </si>
  <si>
    <t>Tiền chi ra mua cổ phiếu quỹ</t>
  </si>
  <si>
    <t>Tiền thu được do bán cổ phiếu quỹ</t>
  </si>
  <si>
    <t>TỔNG CỘNG TÀI SẢN</t>
  </si>
  <si>
    <t xml:space="preserve">Tiền và tương đương tiền </t>
  </si>
  <si>
    <t xml:space="preserve">Giá trị thuần đầu tư tài sản tài chính ngắn hạn </t>
  </si>
  <si>
    <t>Các tài sản tài chính ghi nhận thông qua lãi/lỗ (FVTPL)</t>
  </si>
  <si>
    <t xml:space="preserve">Dự phòng giảm giá chứng khoán kinh doanh </t>
  </si>
  <si>
    <t>Tổng các khoản phải thu</t>
  </si>
  <si>
    <t xml:space="preserve">Phải thu khách hàng </t>
  </si>
  <si>
    <t>Phải thu về hoạt động giao dịch chứng khoán</t>
  </si>
  <si>
    <t xml:space="preserve">Phải thu khác </t>
  </si>
  <si>
    <t>Hàng tồn kho (Ròng)</t>
  </si>
  <si>
    <t xml:space="preserve">Hàng tồn kho  </t>
  </si>
  <si>
    <t>Chi phí trả trước ngắn hạn</t>
  </si>
  <si>
    <t>Thuế VAT được khấu trừ</t>
  </si>
  <si>
    <t xml:space="preserve">TÀI SẢN DÀI HẠN </t>
  </si>
  <si>
    <t xml:space="preserve">Đầu tư vào công ty liên kết </t>
  </si>
  <si>
    <t>Đầu tư chứng khoán dài hạn</t>
  </si>
  <si>
    <t>Dự phòng giảm giá tài sản tài chính dài hạn</t>
  </si>
  <si>
    <t>GTCL tài sản thuê tài chính</t>
  </si>
  <si>
    <t xml:space="preserve">Xây dựng cơ bản dở dang (trước 2015) </t>
  </si>
  <si>
    <t>Giá trị ròng bất động sản đầu tư</t>
  </si>
  <si>
    <t>Nguyên giá bất động sản đầu tư</t>
  </si>
  <si>
    <t>Khấu hao lũy kế bất động sản đầu tư</t>
  </si>
  <si>
    <t>Vay và nợ thuê tài chính ngắn hạn</t>
  </si>
  <si>
    <t>Phải trả hoạt động giao dịch chứng khoán</t>
  </si>
  <si>
    <t>Phải trả người bán ngắn hạn</t>
  </si>
  <si>
    <t>Người mua trả tiền trước ngắn hạn</t>
  </si>
  <si>
    <t>Các khoản phải trả về thuế</t>
  </si>
  <si>
    <t xml:space="preserve">Phải trả về xây dựng cơ bản </t>
  </si>
  <si>
    <t>Phải trả cổ tức, gốc và lãi trái phiếu</t>
  </si>
  <si>
    <t>Phải trả tổ chức phát hành chứng khoán</t>
  </si>
  <si>
    <t xml:space="preserve">Dự phòng các khoản phải trả ngắn hạn </t>
  </si>
  <si>
    <t xml:space="preserve">Quỹ khen thưởng phúc lợi </t>
  </si>
  <si>
    <t>Vay và nợ thuê tài sàn tài chính dài hạn</t>
  </si>
  <si>
    <t>Dự phòng trợ cấp thôi việc</t>
  </si>
  <si>
    <t>Quỹ bảo vệ nhà đầu tư</t>
  </si>
  <si>
    <t xml:space="preserve">Thặng dư vốn cổ phần </t>
  </si>
  <si>
    <t>Cổ phiếu quỹ</t>
  </si>
  <si>
    <t xml:space="preserve">Chêch lệch đánh giá lại tài sản </t>
  </si>
  <si>
    <t>Chêch lệch tỷ giá</t>
  </si>
  <si>
    <t xml:space="preserve">Quỹ đầu tư và phát triển </t>
  </si>
  <si>
    <t xml:space="preserve">Quỹ dự phòng tài chính </t>
  </si>
  <si>
    <t>Quỹ khen thưởng , phúc lợi (trước 2010)</t>
  </si>
  <si>
    <t>LỢI ÍCH CỦA CỔ ĐÔNG THIỂU SỐ (trước 2015)</t>
  </si>
  <si>
    <t>Doanh thu hoạt động</t>
  </si>
  <si>
    <t>Doanh thu hoạt động môi giới chứng khoán</t>
  </si>
  <si>
    <t>Doanh thu bảo lãnh phát hành chứng khoán</t>
  </si>
  <si>
    <t>Doanh thu đại lý phát hành chứng khoán</t>
  </si>
  <si>
    <t>Doanh thu hoạt động tư vấn đầu tư chứng khoán</t>
  </si>
  <si>
    <t>Doanh thu hoạt động ủy thác, đấu giá</t>
  </si>
  <si>
    <t>Doanh thu lưu ký chứng khoán</t>
  </si>
  <si>
    <t>Doanh thu hoạt động đầu tư chứng khoán, góp vốn</t>
  </si>
  <si>
    <t xml:space="preserve">Thu cho thuê sử dụng tài sản </t>
  </si>
  <si>
    <t>Doanh thu khác</t>
  </si>
  <si>
    <t>Các khoản giảm trừ doanh thu</t>
  </si>
  <si>
    <t>Doanh thu thuần về hoạt động kinh doanh</t>
  </si>
  <si>
    <t>Chi phí hoạt động kinh doanh</t>
  </si>
  <si>
    <t>Lợi nhuận gộp</t>
  </si>
  <si>
    <t>Chi phí quản lý công ty chứng khoán</t>
  </si>
  <si>
    <t>Kết quả hoạt động</t>
  </si>
  <si>
    <t>Thu nhập khác ròng</t>
  </si>
  <si>
    <t>Lãi/lỗ từ công ty liên doanh (trước 2015)</t>
  </si>
  <si>
    <t>Tổng lợi nhuận kế toán trước thuế</t>
  </si>
  <si>
    <t>Chi phí thuế thu nhập hiện hành</t>
  </si>
  <si>
    <t>Chi phí thuế thu nhập hoãn lại</t>
  </si>
  <si>
    <t>Lợi nhuận kế toán sau thuế</t>
  </si>
  <si>
    <t>Lợi nhuận sau thuế phân bổ cho chủ sở hữu</t>
  </si>
  <si>
    <t xml:space="preserve">Lợi ích cổ đông thiểu số </t>
  </si>
  <si>
    <t xml:space="preserve">Lãi cơ bản trên cổ phiếu </t>
  </si>
  <si>
    <t>Lưu chuyển thuần từ hoạt động kinh doanh chứng khoán</t>
  </si>
  <si>
    <t>Lợi nhuận trước thuế</t>
  </si>
  <si>
    <t>Khấu hao tài sản cố định</t>
  </si>
  <si>
    <t>Các khoản dự phòng</t>
  </si>
  <si>
    <t>Lãi, lỗ chêch lệch tỷ giá hối đoái chưa thực hiện</t>
  </si>
  <si>
    <t>Lãi, lỗ hoạt động đầu tư</t>
  </si>
  <si>
    <t>Tăng/giảm vay và nợ thuê tài sản tài chính</t>
  </si>
  <si>
    <t>Tăng/giảm vay tài sản tài chính</t>
  </si>
  <si>
    <t>Tăng/giảm Trái phiếu chuyển đổi - Cấu phần nợ</t>
  </si>
  <si>
    <t>(-) Tăng, (+) giảm các khoản phải thu khác</t>
  </si>
  <si>
    <t>(+) Tăng, (-) giảm phải trả khác</t>
  </si>
  <si>
    <t xml:space="preserve">(+) Tăng, (-) giảm thuế TNDN CTCK đã nộp </t>
  </si>
  <si>
    <t>Tăng/giảm hàng tồn kho</t>
  </si>
  <si>
    <t>Tăng/giảm chi phí trả trước</t>
  </si>
  <si>
    <t>Tiền lãi vay đã trả</t>
  </si>
  <si>
    <t>Tiền thu khác từ hoạt động kinh doanh</t>
  </si>
  <si>
    <t>Tiền chi khác cho hoạt động kinh doanh</t>
  </si>
  <si>
    <t>Lưu chuyển từ hoạt động đầu tư</t>
  </si>
  <si>
    <t>Tiền chi để mua sắm, xây dựng TSCĐ và các tài sản dài hạn khác</t>
  </si>
  <si>
    <t>Tiền thu từ thanh lý, nhượng bán TSCĐ và các tài sản dài hạn khác</t>
  </si>
  <si>
    <t>Tiền chi cho vay, mua các công cụ nợ của đơn vị khác</t>
  </si>
  <si>
    <t>Tiền thu hồi cho vay, bán lại các công cụ nợ của đơn vị khác</t>
  </si>
  <si>
    <t>Tiền chi đầu tư góp vốn vào đơn vị khác</t>
  </si>
  <si>
    <t>Tiền thu hồi đầu tư vào đơn vị khác</t>
  </si>
  <si>
    <t>Tiền thu lãi cho vay, cổ tức và lợi nhuận được chia</t>
  </si>
  <si>
    <t>Lưu chuyển thuần từ hoạt động tài chính</t>
  </si>
  <si>
    <t>Tiền thu từ phát hành cổ phiếu, nhận vốn góp của chủ sở hữu</t>
  </si>
  <si>
    <t>Tiền chi trả vốn góp cho các chủ sở hữu, mua lại cổ phiếu của doanh nghiệp đã phát hành</t>
  </si>
  <si>
    <t>Tiền vay ngắn hạn, dài hạn nhận được</t>
  </si>
  <si>
    <t>Tiền chi trả nợ gốc vay</t>
  </si>
  <si>
    <t>Tiền chi trả nợ thuê tài chính</t>
  </si>
  <si>
    <t>Cổ tức, lợi nhuận đã trả cho chủ sở hữ</t>
  </si>
  <si>
    <t>Tiền và các khoản tương đương tiền đầu kỳ</t>
  </si>
  <si>
    <t>Ảnh hưởng của thay đổi tỷ giá hối đoán quy đổi ngoại tệ</t>
  </si>
  <si>
    <t>Tiền và các khoảng tương đương tiền cuối kỳ</t>
  </si>
  <si>
    <t xml:space="preserve">Tiền  </t>
  </si>
  <si>
    <t>Đầu tư tài chính ngắn hạn</t>
  </si>
  <si>
    <t xml:space="preserve">Đầu tư ngắn hạn </t>
  </si>
  <si>
    <t xml:space="preserve">Các khoản phải thu </t>
  </si>
  <si>
    <t>Phải thu của khách hàng</t>
  </si>
  <si>
    <t>Trả trước cho người bán</t>
  </si>
  <si>
    <t>Các khoản phải thu khác</t>
  </si>
  <si>
    <t>Dự phòng các khoản phải thu khó đòi</t>
  </si>
  <si>
    <t xml:space="preserve">Hàng tồn kho </t>
  </si>
  <si>
    <t>Dự phòng giảm giá hàng tồn kho</t>
  </si>
  <si>
    <t>Tài sản ngắn hạn khác</t>
  </si>
  <si>
    <t>Thuế GTGT được khấu trừ</t>
  </si>
  <si>
    <t>Thuế và các khoản phải thu của nhà nước</t>
  </si>
  <si>
    <t xml:space="preserve">Tài sản ngắn hạn khác </t>
  </si>
  <si>
    <t>Nguyên giá</t>
  </si>
  <si>
    <t>Giá trị hao mòn lũy kế</t>
  </si>
  <si>
    <t>Các khoản đầu tư tài chính dài hạn</t>
  </si>
  <si>
    <t xml:space="preserve">Đầu tư vào công ty con </t>
  </si>
  <si>
    <t xml:space="preserve">Đầu tư vào công ty liên kết, liên doanh </t>
  </si>
  <si>
    <t xml:space="preserve">Dự phòng giảm giá đầu tư tài chính </t>
  </si>
  <si>
    <t>Chi phí trả trước dài hạn</t>
  </si>
  <si>
    <t>Tài sản thuế thu nhập hoãn lại</t>
  </si>
  <si>
    <t>Vay và nợ ngắn hạn</t>
  </si>
  <si>
    <t>Phải trả thương mại</t>
  </si>
  <si>
    <t xml:space="preserve">Thuế và các khoản phải nộp nhà nước </t>
  </si>
  <si>
    <t>Các khoản phải trả, phải nộp khác</t>
  </si>
  <si>
    <t>Quỹ khen thưởng phúc lợi</t>
  </si>
  <si>
    <t xml:space="preserve">Dự phòng trợ cấp mất việc làm </t>
  </si>
  <si>
    <t>Dự phòng nghiệp vụ bảo hiểm (trước 2014)</t>
  </si>
  <si>
    <t>Dự phòng phí chưa được hưởng (trước 2014)</t>
  </si>
  <si>
    <t>Dự phòng toán học (trước 2014)</t>
  </si>
  <si>
    <t>Dự phòng bồi thường (trước 2014)</t>
  </si>
  <si>
    <t>Dự phòng dao động lớn (trước 2014)</t>
  </si>
  <si>
    <t>Dự phòng chia lãi (trước 2014)</t>
  </si>
  <si>
    <t>Dự phòng bảo đảm cân đối (trước 2014)</t>
  </si>
  <si>
    <t>Vốn đầu tư của chủ sở hữu</t>
  </si>
  <si>
    <t>Quỹ dự phòng tài chính</t>
  </si>
  <si>
    <t xml:space="preserve">Quỹ dự trữ bắt buộc </t>
  </si>
  <si>
    <t>Lợi nhuận sau thuế chưa phân phối</t>
  </si>
  <si>
    <t>Doanh thu phí bảo hiểm</t>
  </si>
  <si>
    <t xml:space="preserve">Thu phí bảo hiểm </t>
  </si>
  <si>
    <t xml:space="preserve">Thu phí nhận tái bảo hiểm </t>
  </si>
  <si>
    <t xml:space="preserve">Tăng/giảm dự phòng phí bảo hiểm </t>
  </si>
  <si>
    <t xml:space="preserve">Phí nhượng tại bảo hiểm </t>
  </si>
  <si>
    <t xml:space="preserve">Tổng phí nhượng tái bảo hiểm </t>
  </si>
  <si>
    <t>Giảm phí</t>
  </si>
  <si>
    <t>Hoàn phí</t>
  </si>
  <si>
    <t>Các khoản giảm từ khác</t>
  </si>
  <si>
    <t xml:space="preserve">Doanh thu phí bảo hiểm thuần </t>
  </si>
  <si>
    <t>Tăng do dự phòng phí chưa được hưởng và dự phòng toán học (trước 2014)</t>
  </si>
  <si>
    <t xml:space="preserve">Hoa hồng nhượng tái bảo hiểm và doanh thu HĐKD bảo hiểm </t>
  </si>
  <si>
    <t xml:space="preserve">Thu hoa hồng nhượng tái bảo hiểm </t>
  </si>
  <si>
    <t xml:space="preserve">Thu nhập khác hoạt động kinh doanh bảo hiểm </t>
  </si>
  <si>
    <t xml:space="preserve">Thu khác nhận tái bảo hiểm </t>
  </si>
  <si>
    <t xml:space="preserve">Thu khác nhượng tái bảo hiểm </t>
  </si>
  <si>
    <t xml:space="preserve">Thu họat động khác </t>
  </si>
  <si>
    <t xml:space="preserve">Doanh thu thuần từ hoạt động kinh doanh bảo hiểm </t>
  </si>
  <si>
    <t>Chi bồi thường bảo hiểm gốc và chi trả đáo hạn</t>
  </si>
  <si>
    <t>Chi bồi thường nhận tái bảo hiểm</t>
  </si>
  <si>
    <t>Các khoản giảm từ chi phí</t>
  </si>
  <si>
    <t>Thu bồi thường nhượng tái bảo hiểm (Trước 2014)</t>
  </si>
  <si>
    <t>Thu đòi người thứ ba</t>
  </si>
  <si>
    <t>Thu xử lý hàng bồi thường 100%</t>
  </si>
  <si>
    <t>Bồi thường thuộc trách nhiệm giữ lại</t>
  </si>
  <si>
    <t>Tăng/giảm dự phòng toán học</t>
  </si>
  <si>
    <t>Tăng/giảm dự phòng bồi thường</t>
  </si>
  <si>
    <t xml:space="preserve">Tăng/giảm dự phòng bồi thường bảo hiểm gốc và nhận tái bảo hiểm </t>
  </si>
  <si>
    <t xml:space="preserve">Tăng/giảm dự phòng bồi thường nhượng tái bảo hiểm </t>
  </si>
  <si>
    <t xml:space="preserve">Tổng chi bồi thường bảo hiểm </t>
  </si>
  <si>
    <t xml:space="preserve">Chi bồi thường tư quỹ dao động lớn </t>
  </si>
  <si>
    <t>Trích dự phòng dao động lớn</t>
  </si>
  <si>
    <t xml:space="preserve">Chi khác hoạt động kinh doanh bảo hiểm </t>
  </si>
  <si>
    <t>Chi khác hoạt động bảo hiểm gốc</t>
  </si>
  <si>
    <t>Chi hoa hồng bảo hiểm gốc</t>
  </si>
  <si>
    <t>Chi đòi người thứ ba</t>
  </si>
  <si>
    <t>Chi xử lý hàng bồi thường 100%</t>
  </si>
  <si>
    <t>Chi đề phòng hạn chế tổn thất</t>
  </si>
  <si>
    <t xml:space="preserve">Chi giám định, đánh giá rủi ro đối đượng được bảo hiểm, chi khác </t>
  </si>
  <si>
    <t>Chi bán hàng</t>
  </si>
  <si>
    <t>Chi khác</t>
  </si>
  <si>
    <t>Chi khác nhận tái bảo hiểm khác</t>
  </si>
  <si>
    <t xml:space="preserve">Chi nhượng tái bảo hiểm </t>
  </si>
  <si>
    <t>Chi phí trực tiếp kinh doanh hoạt động khác</t>
  </si>
  <si>
    <t>Tổng chi trực tiếp hoạt động kinh doanh bảo hiểm</t>
  </si>
  <si>
    <t>Lợi nhuận gộp hoạt động kinh doanh bảo hiểm</t>
  </si>
  <si>
    <t xml:space="preserve">Thu nhập thuần từ hoạt động ngân hàng </t>
  </si>
  <si>
    <t>Thu nhập từ hoạt động ngân hàng</t>
  </si>
  <si>
    <t xml:space="preserve">Chi phí của hoạt động ngân hàng </t>
  </si>
  <si>
    <t>Lợi nhuận hoạt động tài chính</t>
  </si>
  <si>
    <t>Doanh thu hoạt động tài chính</t>
  </si>
  <si>
    <t xml:space="preserve">Chi phí hoạt động tài chính </t>
  </si>
  <si>
    <t>Lãi/lỗ từ công ty liên doanh, liên kết (từ 2015)</t>
  </si>
  <si>
    <t xml:space="preserve">Thu nhập thuần từ hoạt động khác </t>
  </si>
  <si>
    <t xml:space="preserve">Thu nhập từ hoạt động khác </t>
  </si>
  <si>
    <t>Chi phí bán hàng(trước 2014)</t>
  </si>
  <si>
    <t xml:space="preserve">Chi phí quản lý doanh nghiệp liên quan trực tiếp đến hoạt động bảo hiểm </t>
  </si>
  <si>
    <t>Chi phí quản lý liên quan trực tiếp tới hoạt động ngân hàng</t>
  </si>
  <si>
    <t xml:space="preserve">Chi phí quản lý doanh nghiệp liên quan đến các lĩnh vực khác </t>
  </si>
  <si>
    <t xml:space="preserve">Lợi nhuận thuần hoạt động kinh doanh bảo hiểm </t>
  </si>
  <si>
    <t>Lỗ thuần từ hoạt động bảo hiểm nhân thọ</t>
  </si>
  <si>
    <t>Lãi thuần từ hoạt động bảo hiểm phi nhân thọ</t>
  </si>
  <si>
    <t xml:space="preserve">Lợi nhuận thuần hoạt động ngân hàng </t>
  </si>
  <si>
    <t xml:space="preserve">Lợi nhuận thuần từ các hoạt động khác </t>
  </si>
  <si>
    <t xml:space="preserve">Lợi nhuận hoạt động khác </t>
  </si>
  <si>
    <t>Thu nhập hoạt động khác</t>
  </si>
  <si>
    <t xml:space="preserve">Chi phí hoạt động </t>
  </si>
  <si>
    <t xml:space="preserve">Phần lợi nhuận từ đầu tư vào công ty liên kết, liên doanh </t>
  </si>
  <si>
    <t>Dự phòng đảm bảo cân đối</t>
  </si>
  <si>
    <t xml:space="preserve">     Thuế thu nhập doanh nghiệp – hiện thời</t>
  </si>
  <si>
    <t xml:space="preserve">     Thuế thu nhập doanh nghiệp – hoãn lại</t>
  </si>
  <si>
    <t>Lợi nhuận sau thuế thu nhập doanh nghiệp</t>
  </si>
  <si>
    <t>Lợi nhuận sau thuế của chủ sở hữu, tập đoàn</t>
  </si>
  <si>
    <t>Lưu chuyển tiền thuần từ hoạt động kinh doanh</t>
  </si>
  <si>
    <t>Tiền chi mua sắm, xây dựng TSCĐ và các tài sản dài hạn khác</t>
  </si>
  <si>
    <t>Tiền thu hồi đầu tư góp vốn vào đơn vị khác</t>
  </si>
  <si>
    <t>Lưu chuyển tiền thuần từ hoạt động tài chính</t>
  </si>
  <si>
    <t>Tiền thu phát hành cổ phiếu, nhận vốn góp của chủ sở hữu</t>
  </si>
  <si>
    <t>Tiền vay ngắn hạn, dài hạn được nhận</t>
  </si>
  <si>
    <t>Cổ tức, lợi nhuận đã trả cho chủ sở hữu</t>
  </si>
  <si>
    <t>Ảnh hưởng của thay đổi tỷ giá hối đoái quy đổi ngoại tệ</t>
  </si>
  <si>
    <t>tick</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</si>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</sst>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176"/>
  <sheetViews>
    <sheetView tabSelected="1" topLeftCell="A88" workbookViewId="0">
      <selection activeCell="A134" sqref="A134"/>
    </sheetView>
  </sheetViews>
  <sheetFormatPr defaultRowHeight="14.4" x14ac:dyDescent="0.3"/>
  <cols>
    <col min="1" max="1" width="55" bestFit="1" customWidth="1"/>
  </cols>
  <sheetData>
    <row r="1" spans="1:3" x14ac:dyDescent="0.3">
      <c r="A1" s="1" t="s">
        <v>0</v>
      </c>
      <c r="B1" s="2" t="s">
        <v>491</v>
      </c>
      <c r="C1" s="2" t="str">
        <f>_xlfn.CONCAT(C2:C172)</f>
        <v>'TỔNG TÀI SẢN','TÀI SẢN NGẮN HẠN','Tiền và tương đương tiền','Giá trị thuần đầu tư ngắn hạn','Các khoản phải thu','Hàng tồn kho, ròng','TÀI SẢN DÀI HẠN','Phải thu dài hạn','Tài sản cố định','GTCL TSCĐ hữu hình','Nguyên giá TSCĐ hữu hình','Khấu hao lũy kế TSCĐ hữu hình','GTCL Tài sản thuê tài chính','Nguyên giá tài sản thuê tài chính','Khấu hao lũy kế tài sản thuê tài chính','GTCL tài sản cố định vô hình','Nguyên giá TSCĐ vô hình','Khấu hao lũy kế TSCĐ vô hình','Bất động sản đầu tư','Nguyên giá tài sản đầu tư','Khấu hao lũy kế tài sản đầu tư','Tài sản dở dang dài hạn','Đầu tư dài hạn','NỢ PHẢI TRẢ','Nợ ngắn hạn','Phải trả người bán','Người mua trả tiền trước','Doanh thu chưa thực hiện ngắn hạn','Vay ngắn hạn','Nợ dài hạn','Người mua trả tiền trước dài hạn','Doanh thu chưa thực hiên','Vay dài hạn','Trái phiếu chuyển đổi','VỐN CHỦ SỞ HỮU','Vốn góp','Thặng dư vốn cổ phần','Cổ phiếu Quỹ','Lãi chưa phân phối','Lợi ích cổ đông không kiểm soát','Doanh số thuần','Lãi gộp','Thu nhập tài chính','Chi phí tài chính','Trong đó: Chi phí lãi vay','Lãi/(lỗ) từ công ty liên doanh','Chi phí bán hàng','Chi phí quản lý doanh  nghiệp','Thu nhập khác, ròng','Lãi/(lỗ) ròng trước thuế','Lãi/(lỗ) thuần sau thuế','Lợi nhuận của Cổ đông của Công ty mẹ','Lưu chuyển tiền thuần từ các hoạt động sản xuất kinh doanh','Khấu hao TSCĐ','Chi phí dự phòng','Chi phí lãi vay','Chi phí lãi vay đã trả','Thuế thu nhập doanh nghiệp đã trả','Lưu chuyển tiền tệ ròng từ hoạt động đầu tư','Tiền mua tài sản cố định và các tài sản dài hạn khác','Tiền thu được từ thanh lý tài sản cố định','Cổ tức và tiền lãi nhận được','Lưu chuyển tiền tệ từ hoạt động tài chính','Tiền thu từ phát hành cổ phiếu và vốn góp','Chi trả cho việc mua lại, trả lại cổ phiếu','Tiền thu được các khoản đi vay','Tiển trả các khoản đi vay','Tiền thanh toán vốn gốc đi thuê tài chính','Cổ tức đã trả'</v>
      </c>
    </row>
    <row r="2" spans="1:3" x14ac:dyDescent="0.3">
      <c r="A2" t="s">
        <v>1</v>
      </c>
      <c r="B2" t="s">
        <v>492</v>
      </c>
      <c r="C2" t="str">
        <f>"'"&amp;A2&amp;"',"</f>
        <v>'TỔNG TÀI SẢN',</v>
      </c>
    </row>
    <row r="3" spans="1:3" x14ac:dyDescent="0.3">
      <c r="A3" t="s">
        <v>2</v>
      </c>
      <c r="B3" t="s">
        <v>492</v>
      </c>
      <c r="C3" t="str">
        <f t="shared" ref="C3:C4" si="0">"'"&amp;A3&amp;"',"</f>
        <v>'TÀI SẢN NGẮN HẠN',</v>
      </c>
    </row>
    <row r="4" spans="1:3" x14ac:dyDescent="0.3">
      <c r="A4" t="s">
        <v>3</v>
      </c>
      <c r="B4" t="s">
        <v>492</v>
      </c>
      <c r="C4" t="str">
        <f t="shared" si="0"/>
        <v>'Tiền và tương đương tiền',</v>
      </c>
    </row>
    <row r="5" spans="1:3" hidden="1" x14ac:dyDescent="0.3">
      <c r="A5" t="s">
        <v>4</v>
      </c>
    </row>
    <row r="6" spans="1:3" hidden="1" x14ac:dyDescent="0.3">
      <c r="A6" t="s">
        <v>5</v>
      </c>
    </row>
    <row r="7" spans="1:3" x14ac:dyDescent="0.3">
      <c r="A7" t="s">
        <v>6</v>
      </c>
      <c r="B7" t="s">
        <v>492</v>
      </c>
      <c r="C7" t="str">
        <f>"'"&amp;A7&amp;"',"</f>
        <v>'Giá trị thuần đầu tư ngắn hạn',</v>
      </c>
    </row>
    <row r="8" spans="1:3" hidden="1" x14ac:dyDescent="0.3">
      <c r="A8" t="s">
        <v>7</v>
      </c>
    </row>
    <row r="9" spans="1:3" hidden="1" x14ac:dyDescent="0.3">
      <c r="A9" t="s">
        <v>8</v>
      </c>
    </row>
    <row r="10" spans="1:3" hidden="1" x14ac:dyDescent="0.3">
      <c r="A10" t="s">
        <v>9</v>
      </c>
    </row>
    <row r="11" spans="1:3" x14ac:dyDescent="0.3">
      <c r="A11" t="s">
        <v>10</v>
      </c>
      <c r="B11" t="s">
        <v>492</v>
      </c>
      <c r="C11" t="str">
        <f>"'"&amp;A11&amp;"',"</f>
        <v>'Các khoản phải thu',</v>
      </c>
    </row>
    <row r="12" spans="1:3" hidden="1" x14ac:dyDescent="0.3">
      <c r="A12" t="s">
        <v>11</v>
      </c>
    </row>
    <row r="13" spans="1:3" hidden="1" x14ac:dyDescent="0.3">
      <c r="A13" t="s">
        <v>12</v>
      </c>
    </row>
    <row r="14" spans="1:3" hidden="1" x14ac:dyDescent="0.3">
      <c r="A14" t="s">
        <v>13</v>
      </c>
    </row>
    <row r="15" spans="1:3" hidden="1" x14ac:dyDescent="0.3">
      <c r="A15" t="s">
        <v>14</v>
      </c>
    </row>
    <row r="16" spans="1:3" hidden="1" x14ac:dyDescent="0.3">
      <c r="A16" t="s">
        <v>15</v>
      </c>
    </row>
    <row r="17" spans="1:3" hidden="1" x14ac:dyDescent="0.3">
      <c r="A17" t="s">
        <v>16</v>
      </c>
    </row>
    <row r="18" spans="1:3" hidden="1" x14ac:dyDescent="0.3">
      <c r="A18" t="s">
        <v>17</v>
      </c>
    </row>
    <row r="19" spans="1:3" hidden="1" x14ac:dyDescent="0.3">
      <c r="A19" t="s">
        <v>18</v>
      </c>
    </row>
    <row r="20" spans="1:3" x14ac:dyDescent="0.3">
      <c r="A20" t="s">
        <v>19</v>
      </c>
      <c r="B20" t="s">
        <v>492</v>
      </c>
      <c r="C20" t="str">
        <f>"'"&amp;A20&amp;"',"</f>
        <v>'Hàng tồn kho, ròng',</v>
      </c>
    </row>
    <row r="21" spans="1:3" hidden="1" x14ac:dyDescent="0.3">
      <c r="A21" t="s">
        <v>20</v>
      </c>
    </row>
    <row r="22" spans="1:3" hidden="1" x14ac:dyDescent="0.3">
      <c r="A22" t="s">
        <v>21</v>
      </c>
    </row>
    <row r="23" spans="1:3" hidden="1" x14ac:dyDescent="0.3">
      <c r="A23" t="s">
        <v>22</v>
      </c>
    </row>
    <row r="24" spans="1:3" hidden="1" x14ac:dyDescent="0.3">
      <c r="A24" t="s">
        <v>23</v>
      </c>
    </row>
    <row r="25" spans="1:3" hidden="1" x14ac:dyDescent="0.3">
      <c r="A25" t="s">
        <v>24</v>
      </c>
    </row>
    <row r="26" spans="1:3" hidden="1" x14ac:dyDescent="0.3">
      <c r="A26" t="s">
        <v>25</v>
      </c>
    </row>
    <row r="27" spans="1:3" hidden="1" x14ac:dyDescent="0.3">
      <c r="A27" t="s">
        <v>26</v>
      </c>
    </row>
    <row r="28" spans="1:3" hidden="1" x14ac:dyDescent="0.3">
      <c r="A28" t="s">
        <v>22</v>
      </c>
    </row>
    <row r="29" spans="1:3" x14ac:dyDescent="0.3">
      <c r="A29" t="s">
        <v>27</v>
      </c>
      <c r="B29" t="s">
        <v>492</v>
      </c>
      <c r="C29" t="str">
        <f t="shared" ref="C29:C30" si="1">"'"&amp;A29&amp;"',"</f>
        <v>'TÀI SẢN DÀI HẠN',</v>
      </c>
    </row>
    <row r="30" spans="1:3" x14ac:dyDescent="0.3">
      <c r="A30" t="s">
        <v>28</v>
      </c>
      <c r="B30" t="s">
        <v>492</v>
      </c>
      <c r="C30" t="str">
        <f t="shared" si="1"/>
        <v>'Phải thu dài hạn',</v>
      </c>
    </row>
    <row r="31" spans="1:3" hidden="1" x14ac:dyDescent="0.3">
      <c r="A31" t="s">
        <v>29</v>
      </c>
    </row>
    <row r="32" spans="1:3" hidden="1" x14ac:dyDescent="0.3">
      <c r="A32" t="s">
        <v>30</v>
      </c>
    </row>
    <row r="33" spans="1:3" hidden="1" x14ac:dyDescent="0.3">
      <c r="A33" t="s">
        <v>31</v>
      </c>
    </row>
    <row r="34" spans="1:3" hidden="1" x14ac:dyDescent="0.3">
      <c r="A34" t="s">
        <v>32</v>
      </c>
    </row>
    <row r="35" spans="1:3" hidden="1" x14ac:dyDescent="0.3">
      <c r="A35" t="s">
        <v>33</v>
      </c>
    </row>
    <row r="36" spans="1:3" hidden="1" x14ac:dyDescent="0.3">
      <c r="A36" t="s">
        <v>34</v>
      </c>
    </row>
    <row r="37" spans="1:3" hidden="1" x14ac:dyDescent="0.3">
      <c r="A37" t="s">
        <v>35</v>
      </c>
    </row>
    <row r="38" spans="1:3" x14ac:dyDescent="0.3">
      <c r="A38" t="s">
        <v>36</v>
      </c>
      <c r="B38" t="s">
        <v>492</v>
      </c>
      <c r="C38" t="str">
        <f t="shared" ref="C38:C51" si="2">"'"&amp;A38&amp;"',"</f>
        <v>'Tài sản cố định',</v>
      </c>
    </row>
    <row r="39" spans="1:3" x14ac:dyDescent="0.3">
      <c r="A39" t="s">
        <v>37</v>
      </c>
      <c r="B39" t="s">
        <v>492</v>
      </c>
      <c r="C39" t="str">
        <f t="shared" si="2"/>
        <v>'GTCL TSCĐ hữu hình',</v>
      </c>
    </row>
    <row r="40" spans="1:3" x14ac:dyDescent="0.3">
      <c r="A40" t="s">
        <v>38</v>
      </c>
      <c r="B40" t="s">
        <v>492</v>
      </c>
      <c r="C40" t="str">
        <f t="shared" si="2"/>
        <v>'Nguyên giá TSCĐ hữu hình',</v>
      </c>
    </row>
    <row r="41" spans="1:3" x14ac:dyDescent="0.3">
      <c r="A41" t="s">
        <v>39</v>
      </c>
      <c r="B41" t="s">
        <v>492</v>
      </c>
      <c r="C41" t="str">
        <f t="shared" si="2"/>
        <v>'Khấu hao lũy kế TSCĐ hữu hình',</v>
      </c>
    </row>
    <row r="42" spans="1:3" x14ac:dyDescent="0.3">
      <c r="A42" t="s">
        <v>40</v>
      </c>
      <c r="B42" t="s">
        <v>492</v>
      </c>
      <c r="C42" t="str">
        <f t="shared" si="2"/>
        <v>'GTCL Tài sản thuê tài chính',</v>
      </c>
    </row>
    <row r="43" spans="1:3" x14ac:dyDescent="0.3">
      <c r="A43" t="s">
        <v>41</v>
      </c>
      <c r="B43" t="s">
        <v>492</v>
      </c>
      <c r="C43" t="str">
        <f t="shared" si="2"/>
        <v>'Nguyên giá tài sản thuê tài chính',</v>
      </c>
    </row>
    <row r="44" spans="1:3" x14ac:dyDescent="0.3">
      <c r="A44" t="s">
        <v>42</v>
      </c>
      <c r="B44" t="s">
        <v>492</v>
      </c>
      <c r="C44" t="str">
        <f t="shared" si="2"/>
        <v>'Khấu hao lũy kế tài sản thuê tài chính',</v>
      </c>
    </row>
    <row r="45" spans="1:3" x14ac:dyDescent="0.3">
      <c r="A45" t="s">
        <v>43</v>
      </c>
      <c r="B45" t="s">
        <v>492</v>
      </c>
      <c r="C45" t="str">
        <f t="shared" si="2"/>
        <v>'GTCL tài sản cố định vô hình',</v>
      </c>
    </row>
    <row r="46" spans="1:3" x14ac:dyDescent="0.3">
      <c r="A46" t="s">
        <v>44</v>
      </c>
      <c r="B46" t="s">
        <v>492</v>
      </c>
      <c r="C46" t="str">
        <f t="shared" si="2"/>
        <v>'Nguyên giá TSCĐ vô hình',</v>
      </c>
    </row>
    <row r="47" spans="1:3" x14ac:dyDescent="0.3">
      <c r="A47" t="s">
        <v>45</v>
      </c>
      <c r="B47" t="s">
        <v>492</v>
      </c>
      <c r="C47" t="str">
        <f t="shared" si="2"/>
        <v>'Khấu hao lũy kế TSCĐ vô hình',</v>
      </c>
    </row>
    <row r="48" spans="1:3" x14ac:dyDescent="0.3">
      <c r="A48" t="s">
        <v>46</v>
      </c>
      <c r="B48" t="s">
        <v>492</v>
      </c>
      <c r="C48" t="str">
        <f t="shared" si="2"/>
        <v>'Bất động sản đầu tư',</v>
      </c>
    </row>
    <row r="49" spans="1:3" x14ac:dyDescent="0.3">
      <c r="A49" t="s">
        <v>47</v>
      </c>
      <c r="B49" t="s">
        <v>492</v>
      </c>
      <c r="C49" t="str">
        <f t="shared" si="2"/>
        <v>'Nguyên giá tài sản đầu tư',</v>
      </c>
    </row>
    <row r="50" spans="1:3" x14ac:dyDescent="0.3">
      <c r="A50" t="s">
        <v>48</v>
      </c>
      <c r="B50" t="s">
        <v>492</v>
      </c>
      <c r="C50" t="str">
        <f t="shared" si="2"/>
        <v>'Khấu hao lũy kế tài sản đầu tư',</v>
      </c>
    </row>
    <row r="51" spans="1:3" x14ac:dyDescent="0.3">
      <c r="A51" t="s">
        <v>49</v>
      </c>
      <c r="B51" t="s">
        <v>492</v>
      </c>
      <c r="C51" t="str">
        <f t="shared" si="2"/>
        <v>'Tài sản dở dang dài hạn',</v>
      </c>
    </row>
    <row r="52" spans="1:3" hidden="1" x14ac:dyDescent="0.3">
      <c r="A52" t="s">
        <v>50</v>
      </c>
    </row>
    <row r="53" spans="1:3" x14ac:dyDescent="0.3">
      <c r="A53" t="s">
        <v>51</v>
      </c>
      <c r="B53" t="s">
        <v>492</v>
      </c>
      <c r="C53" t="str">
        <f>"'"&amp;A53&amp;"',"</f>
        <v>'Đầu tư dài hạn',</v>
      </c>
    </row>
    <row r="54" spans="1:3" hidden="1" x14ac:dyDescent="0.3">
      <c r="A54" t="s">
        <v>52</v>
      </c>
    </row>
    <row r="55" spans="1:3" hidden="1" x14ac:dyDescent="0.3">
      <c r="A55" t="s">
        <v>53</v>
      </c>
    </row>
    <row r="56" spans="1:3" hidden="1" x14ac:dyDescent="0.3">
      <c r="A56" t="s">
        <v>54</v>
      </c>
    </row>
    <row r="57" spans="1:3" hidden="1" x14ac:dyDescent="0.3">
      <c r="A57" t="s">
        <v>55</v>
      </c>
    </row>
    <row r="58" spans="1:3" hidden="1" x14ac:dyDescent="0.3">
      <c r="A58" t="s">
        <v>56</v>
      </c>
    </row>
    <row r="59" spans="1:3" hidden="1" x14ac:dyDescent="0.3">
      <c r="A59" t="s">
        <v>57</v>
      </c>
    </row>
    <row r="60" spans="1:3" hidden="1" x14ac:dyDescent="0.3">
      <c r="A60" t="s">
        <v>58</v>
      </c>
    </row>
    <row r="61" spans="1:3" hidden="1" x14ac:dyDescent="0.3">
      <c r="A61" t="s">
        <v>59</v>
      </c>
    </row>
    <row r="62" spans="1:3" hidden="1" x14ac:dyDescent="0.3">
      <c r="A62" t="s">
        <v>60</v>
      </c>
    </row>
    <row r="63" spans="1:3" hidden="1" x14ac:dyDescent="0.3">
      <c r="A63" t="s">
        <v>61</v>
      </c>
    </row>
    <row r="64" spans="1:3" x14ac:dyDescent="0.3">
      <c r="A64" t="s">
        <v>62</v>
      </c>
      <c r="B64" t="s">
        <v>492</v>
      </c>
      <c r="C64" t="str">
        <f t="shared" ref="C64:C67" si="3">"'"&amp;A64&amp;"',"</f>
        <v>'NỢ PHẢI TRẢ',</v>
      </c>
    </row>
    <row r="65" spans="1:3" x14ac:dyDescent="0.3">
      <c r="A65" t="s">
        <v>63</v>
      </c>
      <c r="B65" t="s">
        <v>492</v>
      </c>
      <c r="C65" t="str">
        <f t="shared" si="3"/>
        <v>'Nợ ngắn hạn',</v>
      </c>
    </row>
    <row r="66" spans="1:3" x14ac:dyDescent="0.3">
      <c r="A66" t="s">
        <v>64</v>
      </c>
      <c r="B66" t="s">
        <v>492</v>
      </c>
      <c r="C66" t="str">
        <f t="shared" si="3"/>
        <v>'Phải trả người bán',</v>
      </c>
    </row>
    <row r="67" spans="1:3" x14ac:dyDescent="0.3">
      <c r="A67" t="s">
        <v>65</v>
      </c>
      <c r="B67" t="s">
        <v>492</v>
      </c>
      <c r="C67" t="str">
        <f t="shared" si="3"/>
        <v>'Người mua trả tiền trước',</v>
      </c>
    </row>
    <row r="68" spans="1:3" hidden="1" x14ac:dyDescent="0.3">
      <c r="A68" t="s">
        <v>66</v>
      </c>
    </row>
    <row r="69" spans="1:3" hidden="1" x14ac:dyDescent="0.3">
      <c r="A69" t="s">
        <v>67</v>
      </c>
    </row>
    <row r="70" spans="1:3" hidden="1" x14ac:dyDescent="0.3">
      <c r="A70" t="s">
        <v>68</v>
      </c>
    </row>
    <row r="71" spans="1:3" hidden="1" x14ac:dyDescent="0.3">
      <c r="A71" t="s">
        <v>69</v>
      </c>
    </row>
    <row r="72" spans="1:3" hidden="1" x14ac:dyDescent="0.3">
      <c r="A72" t="s">
        <v>70</v>
      </c>
    </row>
    <row r="73" spans="1:3" x14ac:dyDescent="0.3">
      <c r="A73" t="s">
        <v>71</v>
      </c>
      <c r="B73" t="s">
        <v>492</v>
      </c>
      <c r="C73" t="str">
        <f>"'"&amp;A73&amp;"',"</f>
        <v>'Doanh thu chưa thực hiện ngắn hạn',</v>
      </c>
    </row>
    <row r="74" spans="1:3" hidden="1" x14ac:dyDescent="0.3">
      <c r="A74" t="s">
        <v>72</v>
      </c>
    </row>
    <row r="75" spans="1:3" x14ac:dyDescent="0.3">
      <c r="A75" t="s">
        <v>73</v>
      </c>
      <c r="B75" t="s">
        <v>492</v>
      </c>
      <c r="C75" t="str">
        <f>"'"&amp;A75&amp;"',"</f>
        <v>'Vay ngắn hạn',</v>
      </c>
    </row>
    <row r="76" spans="1:3" hidden="1" x14ac:dyDescent="0.3">
      <c r="A76" t="s">
        <v>74</v>
      </c>
    </row>
    <row r="77" spans="1:3" hidden="1" x14ac:dyDescent="0.3">
      <c r="A77" t="s">
        <v>75</v>
      </c>
    </row>
    <row r="78" spans="1:3" hidden="1" x14ac:dyDescent="0.3">
      <c r="A78" t="s">
        <v>76</v>
      </c>
    </row>
    <row r="79" spans="1:3" hidden="1" x14ac:dyDescent="0.3">
      <c r="A79" t="s">
        <v>26</v>
      </c>
    </row>
    <row r="80" spans="1:3" x14ac:dyDescent="0.3">
      <c r="A80" t="s">
        <v>77</v>
      </c>
      <c r="B80" t="s">
        <v>492</v>
      </c>
      <c r="C80" t="str">
        <f>"'"&amp;A80&amp;"',"</f>
        <v>'Nợ dài hạn',</v>
      </c>
    </row>
    <row r="81" spans="1:3" hidden="1" x14ac:dyDescent="0.3">
      <c r="A81" t="s">
        <v>78</v>
      </c>
    </row>
    <row r="82" spans="1:3" x14ac:dyDescent="0.3">
      <c r="A82" t="s">
        <v>79</v>
      </c>
      <c r="B82" t="s">
        <v>492</v>
      </c>
      <c r="C82" t="str">
        <f>"'"&amp;A82&amp;"',"</f>
        <v>'Người mua trả tiền trước dài hạn',</v>
      </c>
    </row>
    <row r="83" spans="1:3" hidden="1" x14ac:dyDescent="0.3">
      <c r="A83" t="s">
        <v>80</v>
      </c>
    </row>
    <row r="84" spans="1:3" hidden="1" x14ac:dyDescent="0.3">
      <c r="A84" t="s">
        <v>81</v>
      </c>
    </row>
    <row r="85" spans="1:3" hidden="1" x14ac:dyDescent="0.3">
      <c r="A85" t="s">
        <v>82</v>
      </c>
    </row>
    <row r="86" spans="1:3" x14ac:dyDescent="0.3">
      <c r="A86" t="s">
        <v>83</v>
      </c>
      <c r="B86" t="s">
        <v>492</v>
      </c>
      <c r="C86" t="str">
        <f>"'"&amp;A86&amp;"',"</f>
        <v>'Doanh thu chưa thực hiên',</v>
      </c>
    </row>
    <row r="87" spans="1:3" hidden="1" x14ac:dyDescent="0.3">
      <c r="A87" t="s">
        <v>84</v>
      </c>
    </row>
    <row r="88" spans="1:3" x14ac:dyDescent="0.3">
      <c r="A88" t="s">
        <v>85</v>
      </c>
      <c r="B88" t="s">
        <v>492</v>
      </c>
      <c r="C88" t="str">
        <f t="shared" ref="C88:C89" si="4">"'"&amp;A88&amp;"',"</f>
        <v>'Vay dài hạn',</v>
      </c>
    </row>
    <row r="89" spans="1:3" x14ac:dyDescent="0.3">
      <c r="A89" t="s">
        <v>86</v>
      </c>
      <c r="B89" t="s">
        <v>492</v>
      </c>
      <c r="C89" t="str">
        <f t="shared" si="4"/>
        <v>'Trái phiếu chuyển đổi',</v>
      </c>
    </row>
    <row r="90" spans="1:3" hidden="1" x14ac:dyDescent="0.3">
      <c r="A90" t="s">
        <v>87</v>
      </c>
    </row>
    <row r="91" spans="1:3" hidden="1" x14ac:dyDescent="0.3">
      <c r="A91" t="s">
        <v>88</v>
      </c>
    </row>
    <row r="92" spans="1:3" hidden="1" x14ac:dyDescent="0.3">
      <c r="A92" t="s">
        <v>89</v>
      </c>
    </row>
    <row r="93" spans="1:3" x14ac:dyDescent="0.3">
      <c r="A93" t="s">
        <v>90</v>
      </c>
      <c r="B93" t="s">
        <v>492</v>
      </c>
      <c r="C93" t="str">
        <f>"'"&amp;A93&amp;"',"</f>
        <v>'VỐN CHỦ SỞ HỮU',</v>
      </c>
    </row>
    <row r="94" spans="1:3" hidden="1" x14ac:dyDescent="0.3">
      <c r="A94" t="s">
        <v>91</v>
      </c>
    </row>
    <row r="95" spans="1:3" x14ac:dyDescent="0.3">
      <c r="A95" t="s">
        <v>92</v>
      </c>
      <c r="B95" t="s">
        <v>492</v>
      </c>
      <c r="C95" t="str">
        <f>"'"&amp;A95&amp;"',"</f>
        <v>'Vốn góp',</v>
      </c>
    </row>
    <row r="96" spans="1:3" hidden="1" x14ac:dyDescent="0.3">
      <c r="A96" t="s">
        <v>93</v>
      </c>
    </row>
    <row r="97" spans="1:3" hidden="1" x14ac:dyDescent="0.3">
      <c r="A97" t="s">
        <v>94</v>
      </c>
    </row>
    <row r="98" spans="1:3" x14ac:dyDescent="0.3">
      <c r="A98" t="s">
        <v>95</v>
      </c>
      <c r="B98" t="s">
        <v>492</v>
      </c>
      <c r="C98" t="str">
        <f>"'"&amp;A98&amp;"',"</f>
        <v>'Thặng dư vốn cổ phần',</v>
      </c>
    </row>
    <row r="99" spans="1:3" hidden="1" x14ac:dyDescent="0.3">
      <c r="A99" t="s">
        <v>96</v>
      </c>
    </row>
    <row r="100" spans="1:3" hidden="1" x14ac:dyDescent="0.3">
      <c r="A100" t="s">
        <v>97</v>
      </c>
    </row>
    <row r="101" spans="1:3" x14ac:dyDescent="0.3">
      <c r="A101" t="s">
        <v>98</v>
      </c>
      <c r="B101" t="s">
        <v>492</v>
      </c>
      <c r="C101" t="str">
        <f>"'"&amp;A101&amp;"',"</f>
        <v>'Cổ phiếu Quỹ',</v>
      </c>
    </row>
    <row r="102" spans="1:3" hidden="1" x14ac:dyDescent="0.3">
      <c r="A102" t="s">
        <v>99</v>
      </c>
    </row>
    <row r="103" spans="1:3" hidden="1" x14ac:dyDescent="0.3">
      <c r="A103" t="s">
        <v>100</v>
      </c>
    </row>
    <row r="104" spans="1:3" hidden="1" x14ac:dyDescent="0.3">
      <c r="A104" t="s">
        <v>101</v>
      </c>
    </row>
    <row r="105" spans="1:3" hidden="1" x14ac:dyDescent="0.3">
      <c r="A105" t="s">
        <v>102</v>
      </c>
    </row>
    <row r="106" spans="1:3" hidden="1" x14ac:dyDescent="0.3">
      <c r="A106" t="s">
        <v>103</v>
      </c>
    </row>
    <row r="107" spans="1:3" x14ac:dyDescent="0.3">
      <c r="A107" t="s">
        <v>104</v>
      </c>
      <c r="B107" t="s">
        <v>492</v>
      </c>
      <c r="C107" t="str">
        <f>"'"&amp;A107&amp;"',"</f>
        <v>'Lãi chưa phân phối',</v>
      </c>
    </row>
    <row r="108" spans="1:3" hidden="1" x14ac:dyDescent="0.3">
      <c r="A108" t="s">
        <v>105</v>
      </c>
    </row>
    <row r="109" spans="1:3" hidden="1" x14ac:dyDescent="0.3">
      <c r="A109" t="s">
        <v>106</v>
      </c>
    </row>
    <row r="110" spans="1:3" x14ac:dyDescent="0.3">
      <c r="A110" t="s">
        <v>107</v>
      </c>
      <c r="B110" t="s">
        <v>492</v>
      </c>
      <c r="C110" t="str">
        <f>"'"&amp;A110&amp;"',"</f>
        <v>'Lợi ích cổ đông không kiểm soát',</v>
      </c>
    </row>
    <row r="111" spans="1:3" hidden="1" x14ac:dyDescent="0.3">
      <c r="A111" t="s">
        <v>108</v>
      </c>
    </row>
    <row r="112" spans="1:3" hidden="1" x14ac:dyDescent="0.3">
      <c r="A112" t="s">
        <v>109</v>
      </c>
    </row>
    <row r="113" spans="1:3" hidden="1" x14ac:dyDescent="0.3">
      <c r="A113" t="s">
        <v>110</v>
      </c>
    </row>
    <row r="114" spans="1:3" hidden="1" x14ac:dyDescent="0.3">
      <c r="A114" t="s">
        <v>111</v>
      </c>
    </row>
    <row r="115" spans="1:3" hidden="1" x14ac:dyDescent="0.3">
      <c r="A115" t="s">
        <v>112</v>
      </c>
    </row>
    <row r="116" spans="1:3" hidden="1" x14ac:dyDescent="0.3">
      <c r="A116" t="s">
        <v>113</v>
      </c>
    </row>
    <row r="117" spans="1:3" x14ac:dyDescent="0.3">
      <c r="A117" t="s">
        <v>114</v>
      </c>
      <c r="B117" t="s">
        <v>492</v>
      </c>
      <c r="C117" t="str">
        <f>"'"&amp;A117&amp;"',"</f>
        <v>'Doanh số thuần',</v>
      </c>
    </row>
    <row r="118" spans="1:3" hidden="1" x14ac:dyDescent="0.3">
      <c r="A118" t="s">
        <v>115</v>
      </c>
    </row>
    <row r="119" spans="1:3" x14ac:dyDescent="0.3">
      <c r="A119" t="s">
        <v>116</v>
      </c>
      <c r="B119" t="s">
        <v>492</v>
      </c>
      <c r="C119" t="str">
        <f t="shared" ref="C119:C125" si="5">"'"&amp;A119&amp;"',"</f>
        <v>'Lãi gộp',</v>
      </c>
    </row>
    <row r="120" spans="1:3" x14ac:dyDescent="0.3">
      <c r="A120" t="s">
        <v>117</v>
      </c>
      <c r="B120" t="s">
        <v>492</v>
      </c>
      <c r="C120" t="str">
        <f t="shared" si="5"/>
        <v>'Thu nhập tài chính',</v>
      </c>
    </row>
    <row r="121" spans="1:3" x14ac:dyDescent="0.3">
      <c r="A121" t="s">
        <v>118</v>
      </c>
      <c r="B121" t="s">
        <v>492</v>
      </c>
      <c r="C121" t="str">
        <f t="shared" si="5"/>
        <v>'Chi phí tài chính',</v>
      </c>
    </row>
    <row r="122" spans="1:3" x14ac:dyDescent="0.3">
      <c r="A122" t="s">
        <v>119</v>
      </c>
      <c r="B122" t="s">
        <v>492</v>
      </c>
      <c r="C122" t="str">
        <f t="shared" si="5"/>
        <v>'Trong đó: Chi phí lãi vay',</v>
      </c>
    </row>
    <row r="123" spans="1:3" x14ac:dyDescent="0.3">
      <c r="A123" t="s">
        <v>120</v>
      </c>
      <c r="B123" t="s">
        <v>492</v>
      </c>
      <c r="C123" t="str">
        <f t="shared" si="5"/>
        <v>'Lãi/(lỗ) từ công ty liên doanh',</v>
      </c>
    </row>
    <row r="124" spans="1:3" x14ac:dyDescent="0.3">
      <c r="A124" t="s">
        <v>121</v>
      </c>
      <c r="B124" t="s">
        <v>492</v>
      </c>
      <c r="C124" t="str">
        <f t="shared" si="5"/>
        <v>'Chi phí bán hàng',</v>
      </c>
    </row>
    <row r="125" spans="1:3" x14ac:dyDescent="0.3">
      <c r="A125" t="s">
        <v>122</v>
      </c>
      <c r="B125" t="s">
        <v>492</v>
      </c>
      <c r="C125" t="str">
        <f t="shared" si="5"/>
        <v>'Chi phí quản lý doanh  nghiệp',</v>
      </c>
    </row>
    <row r="126" spans="1:3" hidden="1" x14ac:dyDescent="0.3">
      <c r="A126" t="s">
        <v>123</v>
      </c>
    </row>
    <row r="127" spans="1:3" hidden="1" x14ac:dyDescent="0.3">
      <c r="A127" t="s">
        <v>124</v>
      </c>
    </row>
    <row r="128" spans="1:3" hidden="1" x14ac:dyDescent="0.3">
      <c r="A128" t="s">
        <v>125</v>
      </c>
    </row>
    <row r="129" spans="1:3" x14ac:dyDescent="0.3">
      <c r="A129" t="s">
        <v>126</v>
      </c>
      <c r="B129" t="s">
        <v>492</v>
      </c>
      <c r="C129" t="str">
        <f t="shared" ref="C129:C130" si="6">"'"&amp;A129&amp;"',"</f>
        <v>'Thu nhập khác, ròng',</v>
      </c>
    </row>
    <row r="130" spans="1:3" x14ac:dyDescent="0.3">
      <c r="A130" t="s">
        <v>127</v>
      </c>
      <c r="B130" t="s">
        <v>492</v>
      </c>
      <c r="C130" t="str">
        <f t="shared" si="6"/>
        <v>'Lãi/(lỗ) ròng trước thuế',</v>
      </c>
    </row>
    <row r="131" spans="1:3" hidden="1" x14ac:dyDescent="0.3">
      <c r="A131" t="s">
        <v>128</v>
      </c>
    </row>
    <row r="132" spans="1:3" hidden="1" x14ac:dyDescent="0.3">
      <c r="A132" t="s">
        <v>129</v>
      </c>
    </row>
    <row r="133" spans="1:3" hidden="1" x14ac:dyDescent="0.3">
      <c r="A133" t="s">
        <v>130</v>
      </c>
    </row>
    <row r="134" spans="1:3" x14ac:dyDescent="0.3">
      <c r="A134" t="s">
        <v>131</v>
      </c>
      <c r="B134" t="s">
        <v>492</v>
      </c>
      <c r="C134" t="str">
        <f>"'"&amp;A134&amp;"',"</f>
        <v>'Lãi/(lỗ) thuần sau thuế',</v>
      </c>
    </row>
    <row r="135" spans="1:3" hidden="1" x14ac:dyDescent="0.3">
      <c r="A135" t="s">
        <v>132</v>
      </c>
    </row>
    <row r="136" spans="1:3" x14ac:dyDescent="0.3">
      <c r="A136" t="s">
        <v>133</v>
      </c>
      <c r="B136" t="s">
        <v>492</v>
      </c>
      <c r="C136" t="str">
        <f>"'"&amp;A136&amp;"',"</f>
        <v>'Lợi nhuận của Cổ đông của Công ty mẹ',</v>
      </c>
    </row>
    <row r="137" spans="1:3" hidden="1" x14ac:dyDescent="0.3">
      <c r="A137" t="s">
        <v>134</v>
      </c>
    </row>
    <row r="138" spans="1:3" hidden="1" x14ac:dyDescent="0.3">
      <c r="A138" t="s">
        <v>135</v>
      </c>
    </row>
    <row r="139" spans="1:3" hidden="1" x14ac:dyDescent="0.3">
      <c r="A139" t="s">
        <v>136</v>
      </c>
    </row>
    <row r="140" spans="1:3" x14ac:dyDescent="0.3">
      <c r="A140" t="s">
        <v>137</v>
      </c>
      <c r="B140" t="s">
        <v>492</v>
      </c>
      <c r="C140" t="str">
        <f>"'"&amp;A140&amp;"',"</f>
        <v>'Lưu chuyển tiền thuần từ các hoạt động sản xuất kinh doanh',</v>
      </c>
    </row>
    <row r="141" spans="1:3" hidden="1" x14ac:dyDescent="0.3">
      <c r="A141" t="s">
        <v>138</v>
      </c>
    </row>
    <row r="142" spans="1:3" hidden="1" x14ac:dyDescent="0.3">
      <c r="A142" t="s">
        <v>139</v>
      </c>
    </row>
    <row r="143" spans="1:3" x14ac:dyDescent="0.3">
      <c r="A143" t="s">
        <v>140</v>
      </c>
      <c r="B143" t="s">
        <v>492</v>
      </c>
      <c r="C143" t="str">
        <f t="shared" ref="C143:C144" si="7">"'"&amp;A143&amp;"',"</f>
        <v>'Khấu hao TSCĐ',</v>
      </c>
    </row>
    <row r="144" spans="1:3" x14ac:dyDescent="0.3">
      <c r="A144" t="s">
        <v>141</v>
      </c>
      <c r="B144" t="s">
        <v>492</v>
      </c>
      <c r="C144" t="str">
        <f t="shared" si="7"/>
        <v>'Chi phí dự phòng',</v>
      </c>
    </row>
    <row r="145" spans="1:3" hidden="1" x14ac:dyDescent="0.3">
      <c r="A145" t="s">
        <v>142</v>
      </c>
    </row>
    <row r="146" spans="1:3" hidden="1" x14ac:dyDescent="0.3">
      <c r="A146" t="s">
        <v>143</v>
      </c>
    </row>
    <row r="147" spans="1:3" x14ac:dyDescent="0.3">
      <c r="A147" t="s">
        <v>144</v>
      </c>
      <c r="B147" t="s">
        <v>492</v>
      </c>
      <c r="C147" t="str">
        <f>"'"&amp;A147&amp;"',"</f>
        <v>'Chi phí lãi vay',</v>
      </c>
    </row>
    <row r="148" spans="1:3" hidden="1" x14ac:dyDescent="0.3">
      <c r="A148" t="s">
        <v>145</v>
      </c>
    </row>
    <row r="149" spans="1:3" hidden="1" x14ac:dyDescent="0.3">
      <c r="A149" t="s">
        <v>146</v>
      </c>
    </row>
    <row r="150" spans="1:3" hidden="1" x14ac:dyDescent="0.3">
      <c r="A150" t="s">
        <v>147</v>
      </c>
    </row>
    <row r="151" spans="1:3" hidden="1" x14ac:dyDescent="0.3">
      <c r="A151" t="s">
        <v>148</v>
      </c>
    </row>
    <row r="152" spans="1:3" hidden="1" x14ac:dyDescent="0.3">
      <c r="A152" t="s">
        <v>149</v>
      </c>
    </row>
    <row r="153" spans="1:3" hidden="1" x14ac:dyDescent="0.3">
      <c r="A153" t="s">
        <v>150</v>
      </c>
    </row>
    <row r="154" spans="1:3" x14ac:dyDescent="0.3">
      <c r="A154" t="s">
        <v>151</v>
      </c>
      <c r="B154" t="s">
        <v>492</v>
      </c>
      <c r="C154" t="str">
        <f t="shared" ref="C154:C155" si="8">"'"&amp;A154&amp;"',"</f>
        <v>'Chi phí lãi vay đã trả',</v>
      </c>
    </row>
    <row r="155" spans="1:3" x14ac:dyDescent="0.3">
      <c r="A155" t="s">
        <v>152</v>
      </c>
      <c r="B155" t="s">
        <v>492</v>
      </c>
      <c r="C155" t="str">
        <f t="shared" si="8"/>
        <v>'Thuế thu nhập doanh nghiệp đã trả',</v>
      </c>
    </row>
    <row r="156" spans="1:3" hidden="1" x14ac:dyDescent="0.3">
      <c r="A156" t="s">
        <v>153</v>
      </c>
    </row>
    <row r="157" spans="1:3" hidden="1" x14ac:dyDescent="0.3">
      <c r="A157" t="s">
        <v>154</v>
      </c>
    </row>
    <row r="158" spans="1:3" x14ac:dyDescent="0.3">
      <c r="A158" t="s">
        <v>155</v>
      </c>
      <c r="B158" t="s">
        <v>492</v>
      </c>
      <c r="C158" t="str">
        <f t="shared" ref="C158:C160" si="9">"'"&amp;A158&amp;"',"</f>
        <v>'Lưu chuyển tiền tệ ròng từ hoạt động đầu tư',</v>
      </c>
    </row>
    <row r="159" spans="1:3" x14ac:dyDescent="0.3">
      <c r="A159" t="s">
        <v>156</v>
      </c>
      <c r="B159" t="s">
        <v>492</v>
      </c>
      <c r="C159" t="str">
        <f t="shared" si="9"/>
        <v>'Tiền mua tài sản cố định và các tài sản dài hạn khác',</v>
      </c>
    </row>
    <row r="160" spans="1:3" x14ac:dyDescent="0.3">
      <c r="A160" t="s">
        <v>157</v>
      </c>
      <c r="B160" t="s">
        <v>492</v>
      </c>
      <c r="C160" t="str">
        <f t="shared" si="9"/>
        <v>'Tiền thu được từ thanh lý tài sản cố định',</v>
      </c>
    </row>
    <row r="161" spans="1:3" hidden="1" x14ac:dyDescent="0.3">
      <c r="A161" t="s">
        <v>158</v>
      </c>
    </row>
    <row r="162" spans="1:3" hidden="1" x14ac:dyDescent="0.3">
      <c r="A162" t="s">
        <v>159</v>
      </c>
    </row>
    <row r="163" spans="1:3" hidden="1" x14ac:dyDescent="0.3">
      <c r="A163" t="s">
        <v>160</v>
      </c>
    </row>
    <row r="164" spans="1:3" hidden="1" x14ac:dyDescent="0.3">
      <c r="A164" t="s">
        <v>161</v>
      </c>
    </row>
    <row r="165" spans="1:3" x14ac:dyDescent="0.3">
      <c r="A165" t="s">
        <v>162</v>
      </c>
      <c r="B165" t="s">
        <v>492</v>
      </c>
      <c r="C165" t="str">
        <f t="shared" ref="C165:C172" si="10">"'"&amp;A165&amp;"',"</f>
        <v>'Cổ tức và tiền lãi nhận được',</v>
      </c>
    </row>
    <row r="166" spans="1:3" x14ac:dyDescent="0.3">
      <c r="A166" t="s">
        <v>163</v>
      </c>
      <c r="B166" t="s">
        <v>492</v>
      </c>
      <c r="C166" t="str">
        <f t="shared" si="10"/>
        <v>'Lưu chuyển tiền tệ từ hoạt động tài chính',</v>
      </c>
    </row>
    <row r="167" spans="1:3" x14ac:dyDescent="0.3">
      <c r="A167" t="s">
        <v>164</v>
      </c>
      <c r="B167" t="s">
        <v>492</v>
      </c>
      <c r="C167" t="str">
        <f t="shared" si="10"/>
        <v>'Tiền thu từ phát hành cổ phiếu và vốn góp',</v>
      </c>
    </row>
    <row r="168" spans="1:3" x14ac:dyDescent="0.3">
      <c r="A168" t="s">
        <v>165</v>
      </c>
      <c r="B168" t="s">
        <v>492</v>
      </c>
      <c r="C168" t="str">
        <f t="shared" si="10"/>
        <v>'Chi trả cho việc mua lại, trả lại cổ phiếu',</v>
      </c>
    </row>
    <row r="169" spans="1:3" x14ac:dyDescent="0.3">
      <c r="A169" t="s">
        <v>166</v>
      </c>
      <c r="B169" t="s">
        <v>492</v>
      </c>
      <c r="C169" t="str">
        <f t="shared" si="10"/>
        <v>'Tiền thu được các khoản đi vay',</v>
      </c>
    </row>
    <row r="170" spans="1:3" x14ac:dyDescent="0.3">
      <c r="A170" t="s">
        <v>167</v>
      </c>
      <c r="B170" t="s">
        <v>492</v>
      </c>
      <c r="C170" t="str">
        <f t="shared" si="10"/>
        <v>'Tiển trả các khoản đi vay',</v>
      </c>
    </row>
    <row r="171" spans="1:3" x14ac:dyDescent="0.3">
      <c r="A171" t="s">
        <v>168</v>
      </c>
      <c r="B171" t="s">
        <v>492</v>
      </c>
      <c r="C171" t="str">
        <f t="shared" si="10"/>
        <v>'Tiền thanh toán vốn gốc đi thuê tài chính',</v>
      </c>
    </row>
    <row r="172" spans="1:3" x14ac:dyDescent="0.3">
      <c r="A172" t="s">
        <v>169</v>
      </c>
      <c r="B172" t="s">
        <v>492</v>
      </c>
      <c r="C172" t="str">
        <f>"'"&amp;A172&amp;"'"</f>
        <v>'Cổ tức đã trả'</v>
      </c>
    </row>
    <row r="173" spans="1:3" hidden="1" x14ac:dyDescent="0.3">
      <c r="A173" t="s">
        <v>170</v>
      </c>
    </row>
    <row r="174" spans="1:3" hidden="1" x14ac:dyDescent="0.3">
      <c r="A174" t="s">
        <v>171</v>
      </c>
    </row>
    <row r="175" spans="1:3" hidden="1" x14ac:dyDescent="0.3">
      <c r="A175" t="s">
        <v>172</v>
      </c>
    </row>
    <row r="176" spans="1:3" hidden="1" x14ac:dyDescent="0.3">
      <c r="A176" t="s">
        <v>173</v>
      </c>
    </row>
  </sheetData>
  <autoFilter ref="A1:B176" xr:uid="{00000000-0001-0000-0000-000000000000}">
    <filterColumn colId="1">
      <customFilters>
        <customFilter operator="notEqual" val=" "/>
      </customFilters>
    </filterColumn>
  </autoFilter>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F79E-6F3B-4A91-B864-49C5F5912C83}">
  <dimension ref="A1:A125"/>
  <sheetViews>
    <sheetView workbookViewId="0">
      <selection activeCell="A6" sqref="A6"/>
    </sheetView>
  </sheetViews>
  <sheetFormatPr defaultRowHeight="14.4" x14ac:dyDescent="0.3"/>
  <sheetData>
    <row r="1" spans="1:1" x14ac:dyDescent="0.3">
      <c r="A1" s="1" t="s">
        <v>0</v>
      </c>
    </row>
    <row r="2" spans="1:1" x14ac:dyDescent="0.3">
      <c r="A2" t="s">
        <v>1</v>
      </c>
    </row>
    <row r="3" spans="1:1" x14ac:dyDescent="0.3">
      <c r="A3" t="s">
        <v>174</v>
      </c>
    </row>
    <row r="4" spans="1:1" x14ac:dyDescent="0.3">
      <c r="A4" t="s">
        <v>175</v>
      </c>
    </row>
    <row r="5" spans="1:1" x14ac:dyDescent="0.3">
      <c r="A5" t="s">
        <v>176</v>
      </c>
    </row>
    <row r="6" spans="1:1" x14ac:dyDescent="0.3">
      <c r="A6" t="s">
        <v>177</v>
      </c>
    </row>
    <row r="7" spans="1:1" x14ac:dyDescent="0.3">
      <c r="A7" t="s">
        <v>178</v>
      </c>
    </row>
    <row r="8" spans="1:1" x14ac:dyDescent="0.3">
      <c r="A8" t="s">
        <v>179</v>
      </c>
    </row>
    <row r="9" spans="1:1" x14ac:dyDescent="0.3">
      <c r="A9" t="s">
        <v>180</v>
      </c>
    </row>
    <row r="10" spans="1:1" x14ac:dyDescent="0.3">
      <c r="A10" t="s">
        <v>181</v>
      </c>
    </row>
    <row r="11" spans="1:1" x14ac:dyDescent="0.3">
      <c r="A11" t="s">
        <v>182</v>
      </c>
    </row>
    <row r="12" spans="1:1" x14ac:dyDescent="0.3">
      <c r="A12" t="s">
        <v>183</v>
      </c>
    </row>
    <row r="13" spans="1:1" x14ac:dyDescent="0.3">
      <c r="A13" t="s">
        <v>184</v>
      </c>
    </row>
    <row r="14" spans="1:1" x14ac:dyDescent="0.3">
      <c r="A14" t="s">
        <v>185</v>
      </c>
    </row>
    <row r="15" spans="1:1" x14ac:dyDescent="0.3">
      <c r="A15" t="s">
        <v>9</v>
      </c>
    </row>
    <row r="16" spans="1:1" x14ac:dyDescent="0.3">
      <c r="A16" t="s">
        <v>186</v>
      </c>
    </row>
    <row r="17" spans="1:1" x14ac:dyDescent="0.3">
      <c r="A17" t="s">
        <v>187</v>
      </c>
    </row>
    <row r="18" spans="1:1" x14ac:dyDescent="0.3">
      <c r="A18" t="s">
        <v>188</v>
      </c>
    </row>
    <row r="19" spans="1:1" x14ac:dyDescent="0.3">
      <c r="A19" t="s">
        <v>53</v>
      </c>
    </row>
    <row r="20" spans="1:1" x14ac:dyDescent="0.3">
      <c r="A20" t="s">
        <v>54</v>
      </c>
    </row>
    <row r="21" spans="1:1" x14ac:dyDescent="0.3">
      <c r="A21" t="s">
        <v>55</v>
      </c>
    </row>
    <row r="22" spans="1:1" x14ac:dyDescent="0.3">
      <c r="A22" t="s">
        <v>36</v>
      </c>
    </row>
    <row r="23" spans="1:1" x14ac:dyDescent="0.3">
      <c r="A23" t="s">
        <v>189</v>
      </c>
    </row>
    <row r="24" spans="1:1" x14ac:dyDescent="0.3">
      <c r="A24" t="s">
        <v>190</v>
      </c>
    </row>
    <row r="25" spans="1:1" x14ac:dyDescent="0.3">
      <c r="A25" t="s">
        <v>191</v>
      </c>
    </row>
    <row r="26" spans="1:1" x14ac:dyDescent="0.3">
      <c r="A26" t="s">
        <v>192</v>
      </c>
    </row>
    <row r="27" spans="1:1" x14ac:dyDescent="0.3">
      <c r="A27" t="s">
        <v>193</v>
      </c>
    </row>
    <row r="28" spans="1:1" x14ac:dyDescent="0.3">
      <c r="A28" t="s">
        <v>194</v>
      </c>
    </row>
    <row r="29" spans="1:1" x14ac:dyDescent="0.3">
      <c r="A29" t="s">
        <v>195</v>
      </c>
    </row>
    <row r="30" spans="1:1" x14ac:dyDescent="0.3">
      <c r="A30" t="s">
        <v>196</v>
      </c>
    </row>
    <row r="31" spans="1:1" x14ac:dyDescent="0.3">
      <c r="A31" t="s">
        <v>197</v>
      </c>
    </row>
    <row r="32" spans="1:1" x14ac:dyDescent="0.3">
      <c r="A32" t="s">
        <v>198</v>
      </c>
    </row>
    <row r="33" spans="1:1" x14ac:dyDescent="0.3">
      <c r="A33" t="s">
        <v>199</v>
      </c>
    </row>
    <row r="34" spans="1:1" x14ac:dyDescent="0.3">
      <c r="A34" t="s">
        <v>200</v>
      </c>
    </row>
    <row r="35" spans="1:1" x14ac:dyDescent="0.3">
      <c r="A35" t="s">
        <v>201</v>
      </c>
    </row>
    <row r="36" spans="1:1" x14ac:dyDescent="0.3">
      <c r="A36" t="s">
        <v>202</v>
      </c>
    </row>
    <row r="37" spans="1:1" x14ac:dyDescent="0.3">
      <c r="A37" t="s">
        <v>203</v>
      </c>
    </row>
    <row r="38" spans="1:1" x14ac:dyDescent="0.3">
      <c r="A38" t="s">
        <v>204</v>
      </c>
    </row>
    <row r="39" spans="1:1" x14ac:dyDescent="0.3">
      <c r="A39" t="s">
        <v>205</v>
      </c>
    </row>
    <row r="40" spans="1:1" x14ac:dyDescent="0.3">
      <c r="A40" t="s">
        <v>206</v>
      </c>
    </row>
    <row r="41" spans="1:1" x14ac:dyDescent="0.3">
      <c r="A41" t="s">
        <v>95</v>
      </c>
    </row>
    <row r="42" spans="1:1" x14ac:dyDescent="0.3">
      <c r="A42" t="s">
        <v>98</v>
      </c>
    </row>
    <row r="43" spans="1:1" x14ac:dyDescent="0.3">
      <c r="A43" t="s">
        <v>94</v>
      </c>
    </row>
    <row r="44" spans="1:1" x14ac:dyDescent="0.3">
      <c r="A44" t="s">
        <v>97</v>
      </c>
    </row>
    <row r="45" spans="1:1" x14ac:dyDescent="0.3">
      <c r="A45" t="s">
        <v>207</v>
      </c>
    </row>
    <row r="46" spans="1:1" x14ac:dyDescent="0.3">
      <c r="A46" t="s">
        <v>208</v>
      </c>
    </row>
    <row r="47" spans="1:1" x14ac:dyDescent="0.3">
      <c r="A47" t="s">
        <v>99</v>
      </c>
    </row>
    <row r="48" spans="1:1" x14ac:dyDescent="0.3">
      <c r="A48" t="s">
        <v>209</v>
      </c>
    </row>
    <row r="49" spans="1:1" x14ac:dyDescent="0.3">
      <c r="A49" t="s">
        <v>132</v>
      </c>
    </row>
    <row r="50" spans="1:1" x14ac:dyDescent="0.3">
      <c r="A50" t="s">
        <v>210</v>
      </c>
    </row>
    <row r="51" spans="1:1" x14ac:dyDescent="0.3">
      <c r="A51" t="s">
        <v>211</v>
      </c>
    </row>
    <row r="52" spans="1:1" x14ac:dyDescent="0.3">
      <c r="A52" t="s">
        <v>212</v>
      </c>
    </row>
    <row r="53" spans="1:1" x14ac:dyDescent="0.3">
      <c r="A53" t="s">
        <v>213</v>
      </c>
    </row>
    <row r="54" spans="1:1" x14ac:dyDescent="0.3">
      <c r="A54" t="s">
        <v>214</v>
      </c>
    </row>
    <row r="55" spans="1:1" x14ac:dyDescent="0.3">
      <c r="A55" t="s">
        <v>215</v>
      </c>
    </row>
    <row r="56" spans="1:1" x14ac:dyDescent="0.3">
      <c r="A56" t="s">
        <v>216</v>
      </c>
    </row>
    <row r="57" spans="1:1" x14ac:dyDescent="0.3">
      <c r="A57" t="s">
        <v>217</v>
      </c>
    </row>
    <row r="58" spans="1:1" x14ac:dyDescent="0.3">
      <c r="A58" t="s">
        <v>218</v>
      </c>
    </row>
    <row r="59" spans="1:1" x14ac:dyDescent="0.3">
      <c r="A59" t="s">
        <v>219</v>
      </c>
    </row>
    <row r="60" spans="1:1" x14ac:dyDescent="0.3">
      <c r="A60" t="s">
        <v>220</v>
      </c>
    </row>
    <row r="61" spans="1:1" x14ac:dyDescent="0.3">
      <c r="A61" t="s">
        <v>221</v>
      </c>
    </row>
    <row r="62" spans="1:1" x14ac:dyDescent="0.3">
      <c r="A62" t="s">
        <v>222</v>
      </c>
    </row>
    <row r="63" spans="1:1" x14ac:dyDescent="0.3">
      <c r="A63" t="s">
        <v>223</v>
      </c>
    </row>
    <row r="64" spans="1:1" x14ac:dyDescent="0.3">
      <c r="A64" t="s">
        <v>224</v>
      </c>
    </row>
    <row r="65" spans="1:1" x14ac:dyDescent="0.3">
      <c r="A65" t="s">
        <v>225</v>
      </c>
    </row>
    <row r="66" spans="1:1" x14ac:dyDescent="0.3">
      <c r="A66" t="s">
        <v>226</v>
      </c>
    </row>
    <row r="67" spans="1:1" x14ac:dyDescent="0.3">
      <c r="A67" t="s">
        <v>227</v>
      </c>
    </row>
    <row r="68" spans="1:1" x14ac:dyDescent="0.3">
      <c r="A68" t="s">
        <v>228</v>
      </c>
    </row>
    <row r="69" spans="1:1" x14ac:dyDescent="0.3">
      <c r="A69" t="s">
        <v>229</v>
      </c>
    </row>
    <row r="70" spans="1:1" x14ac:dyDescent="0.3">
      <c r="A70" t="s">
        <v>130</v>
      </c>
    </row>
    <row r="71" spans="1:1" x14ac:dyDescent="0.3">
      <c r="A71" t="s">
        <v>230</v>
      </c>
    </row>
    <row r="72" spans="1:1" x14ac:dyDescent="0.3">
      <c r="A72" t="s">
        <v>132</v>
      </c>
    </row>
    <row r="73" spans="1:1" x14ac:dyDescent="0.3">
      <c r="A73" t="s">
        <v>231</v>
      </c>
    </row>
    <row r="74" spans="1:1" x14ac:dyDescent="0.3">
      <c r="A74" t="s">
        <v>134</v>
      </c>
    </row>
    <row r="75" spans="1:1" x14ac:dyDescent="0.3">
      <c r="A75" t="s">
        <v>137</v>
      </c>
    </row>
    <row r="76" spans="1:1" x14ac:dyDescent="0.3">
      <c r="A76" t="s">
        <v>232</v>
      </c>
    </row>
    <row r="77" spans="1:1" x14ac:dyDescent="0.3">
      <c r="A77" t="s">
        <v>138</v>
      </c>
    </row>
    <row r="78" spans="1:1" x14ac:dyDescent="0.3">
      <c r="A78" t="s">
        <v>233</v>
      </c>
    </row>
    <row r="79" spans="1:1" x14ac:dyDescent="0.3">
      <c r="A79" t="s">
        <v>234</v>
      </c>
    </row>
    <row r="80" spans="1:1" x14ac:dyDescent="0.3">
      <c r="A80" t="s">
        <v>235</v>
      </c>
    </row>
    <row r="81" spans="1:1" x14ac:dyDescent="0.3">
      <c r="A81" t="s">
        <v>236</v>
      </c>
    </row>
    <row r="82" spans="1:1" x14ac:dyDescent="0.3">
      <c r="A82" t="s">
        <v>124</v>
      </c>
    </row>
    <row r="83" spans="1:1" x14ac:dyDescent="0.3">
      <c r="A83" t="s">
        <v>237</v>
      </c>
    </row>
    <row r="84" spans="1:1" x14ac:dyDescent="0.3">
      <c r="A84" t="s">
        <v>238</v>
      </c>
    </row>
    <row r="85" spans="1:1" x14ac:dyDescent="0.3">
      <c r="A85" t="s">
        <v>239</v>
      </c>
    </row>
    <row r="86" spans="1:1" x14ac:dyDescent="0.3">
      <c r="A86" t="s">
        <v>240</v>
      </c>
    </row>
    <row r="87" spans="1:1" x14ac:dyDescent="0.3">
      <c r="A87" t="s">
        <v>241</v>
      </c>
    </row>
    <row r="88" spans="1:1" x14ac:dyDescent="0.3">
      <c r="A88" t="s">
        <v>242</v>
      </c>
    </row>
    <row r="89" spans="1:1" x14ac:dyDescent="0.3">
      <c r="A89" t="s">
        <v>243</v>
      </c>
    </row>
    <row r="90" spans="1:1" x14ac:dyDescent="0.3">
      <c r="A90" t="s">
        <v>244</v>
      </c>
    </row>
    <row r="91" spans="1:1" x14ac:dyDescent="0.3">
      <c r="A91" t="s">
        <v>245</v>
      </c>
    </row>
    <row r="92" spans="1:1" x14ac:dyDescent="0.3">
      <c r="A92" t="s">
        <v>246</v>
      </c>
    </row>
    <row r="93" spans="1:1" x14ac:dyDescent="0.3">
      <c r="A93" t="s">
        <v>247</v>
      </c>
    </row>
    <row r="94" spans="1:1" x14ac:dyDescent="0.3">
      <c r="A94" t="s">
        <v>248</v>
      </c>
    </row>
    <row r="95" spans="1:1" x14ac:dyDescent="0.3">
      <c r="A95" t="s">
        <v>249</v>
      </c>
    </row>
    <row r="96" spans="1:1" x14ac:dyDescent="0.3">
      <c r="A96" t="s">
        <v>250</v>
      </c>
    </row>
    <row r="97" spans="1:1" x14ac:dyDescent="0.3">
      <c r="A97" t="s">
        <v>251</v>
      </c>
    </row>
    <row r="98" spans="1:1" x14ac:dyDescent="0.3">
      <c r="A98" t="s">
        <v>252</v>
      </c>
    </row>
    <row r="99" spans="1:1" x14ac:dyDescent="0.3">
      <c r="A99" t="s">
        <v>253</v>
      </c>
    </row>
    <row r="100" spans="1:1" x14ac:dyDescent="0.3">
      <c r="A100" t="s">
        <v>254</v>
      </c>
    </row>
    <row r="101" spans="1:1" x14ac:dyDescent="0.3">
      <c r="A101" t="s">
        <v>255</v>
      </c>
    </row>
    <row r="102" spans="1:1" x14ac:dyDescent="0.3">
      <c r="A102" t="s">
        <v>152</v>
      </c>
    </row>
    <row r="103" spans="1:1" x14ac:dyDescent="0.3">
      <c r="A103" t="s">
        <v>256</v>
      </c>
    </row>
    <row r="104" spans="1:1" x14ac:dyDescent="0.3">
      <c r="A104" t="s">
        <v>257</v>
      </c>
    </row>
    <row r="105" spans="1:1" x14ac:dyDescent="0.3">
      <c r="A105" t="s">
        <v>258</v>
      </c>
    </row>
    <row r="106" spans="1:1" x14ac:dyDescent="0.3">
      <c r="A106" t="s">
        <v>156</v>
      </c>
    </row>
    <row r="107" spans="1:1" x14ac:dyDescent="0.3">
      <c r="A107" t="s">
        <v>157</v>
      </c>
    </row>
    <row r="108" spans="1:1" x14ac:dyDescent="0.3">
      <c r="A108" t="s">
        <v>259</v>
      </c>
    </row>
    <row r="109" spans="1:1" x14ac:dyDescent="0.3">
      <c r="A109" t="s">
        <v>260</v>
      </c>
    </row>
    <row r="110" spans="1:1" x14ac:dyDescent="0.3">
      <c r="A110" t="s">
        <v>261</v>
      </c>
    </row>
    <row r="111" spans="1:1" x14ac:dyDescent="0.3">
      <c r="A111" t="s">
        <v>262</v>
      </c>
    </row>
    <row r="112" spans="1:1" x14ac:dyDescent="0.3">
      <c r="A112" t="s">
        <v>160</v>
      </c>
    </row>
    <row r="113" spans="1:1" x14ac:dyDescent="0.3">
      <c r="A113" t="s">
        <v>161</v>
      </c>
    </row>
    <row r="114" spans="1:1" x14ac:dyDescent="0.3">
      <c r="A114" t="s">
        <v>162</v>
      </c>
    </row>
    <row r="115" spans="1:1" x14ac:dyDescent="0.3">
      <c r="A115" t="s">
        <v>263</v>
      </c>
    </row>
    <row r="116" spans="1:1" x14ac:dyDescent="0.3">
      <c r="A116" t="s">
        <v>164</v>
      </c>
    </row>
    <row r="117" spans="1:1" x14ac:dyDescent="0.3">
      <c r="A117" t="s">
        <v>264</v>
      </c>
    </row>
    <row r="118" spans="1:1" x14ac:dyDescent="0.3">
      <c r="A118" t="s">
        <v>265</v>
      </c>
    </row>
    <row r="119" spans="1:1" x14ac:dyDescent="0.3">
      <c r="A119" t="s">
        <v>169</v>
      </c>
    </row>
    <row r="120" spans="1:1" x14ac:dyDescent="0.3">
      <c r="A120" t="s">
        <v>266</v>
      </c>
    </row>
    <row r="121" spans="1:1" x14ac:dyDescent="0.3">
      <c r="A121" t="s">
        <v>267</v>
      </c>
    </row>
    <row r="122" spans="1:1" x14ac:dyDescent="0.3">
      <c r="A122" t="s">
        <v>170</v>
      </c>
    </row>
    <row r="123" spans="1:1" x14ac:dyDescent="0.3">
      <c r="A123" t="s">
        <v>171</v>
      </c>
    </row>
    <row r="124" spans="1:1" x14ac:dyDescent="0.3">
      <c r="A124" t="s">
        <v>172</v>
      </c>
    </row>
    <row r="125" spans="1:1" x14ac:dyDescent="0.3">
      <c r="A125"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2675-3AA0-49DC-A12A-3BA9EC6A0E64}">
  <dimension ref="A1:A160"/>
  <sheetViews>
    <sheetView workbookViewId="0">
      <selection activeCell="E14" sqref="E14"/>
    </sheetView>
  </sheetViews>
  <sheetFormatPr defaultRowHeight="14.4" x14ac:dyDescent="0.3"/>
  <sheetData>
    <row r="1" spans="1:1" x14ac:dyDescent="0.3">
      <c r="A1" s="1" t="s">
        <v>0</v>
      </c>
    </row>
    <row r="2" spans="1:1" x14ac:dyDescent="0.3">
      <c r="A2" t="s">
        <v>268</v>
      </c>
    </row>
    <row r="3" spans="1:1" x14ac:dyDescent="0.3">
      <c r="A3" t="s">
        <v>2</v>
      </c>
    </row>
    <row r="4" spans="1:1" x14ac:dyDescent="0.3">
      <c r="A4" t="s">
        <v>269</v>
      </c>
    </row>
    <row r="5" spans="1:1" x14ac:dyDescent="0.3">
      <c r="A5" t="s">
        <v>4</v>
      </c>
    </row>
    <row r="6" spans="1:1" x14ac:dyDescent="0.3">
      <c r="A6" t="s">
        <v>5</v>
      </c>
    </row>
    <row r="7" spans="1:1" x14ac:dyDescent="0.3">
      <c r="A7" t="s">
        <v>270</v>
      </c>
    </row>
    <row r="8" spans="1:1" x14ac:dyDescent="0.3">
      <c r="A8" t="s">
        <v>271</v>
      </c>
    </row>
    <row r="9" spans="1:1" x14ac:dyDescent="0.3">
      <c r="A9" t="s">
        <v>272</v>
      </c>
    </row>
    <row r="10" spans="1:1" x14ac:dyDescent="0.3">
      <c r="A10" t="s">
        <v>273</v>
      </c>
    </row>
    <row r="11" spans="1:1" x14ac:dyDescent="0.3">
      <c r="A11" t="s">
        <v>274</v>
      </c>
    </row>
    <row r="12" spans="1:1" x14ac:dyDescent="0.3">
      <c r="A12" t="s">
        <v>12</v>
      </c>
    </row>
    <row r="13" spans="1:1" x14ac:dyDescent="0.3">
      <c r="A13" t="s">
        <v>13</v>
      </c>
    </row>
    <row r="14" spans="1:1" x14ac:dyDescent="0.3">
      <c r="A14" t="s">
        <v>275</v>
      </c>
    </row>
    <row r="15" spans="1:1" x14ac:dyDescent="0.3">
      <c r="A15" t="s">
        <v>276</v>
      </c>
    </row>
    <row r="16" spans="1:1" x14ac:dyDescent="0.3">
      <c r="A16" t="s">
        <v>17</v>
      </c>
    </row>
    <row r="17" spans="1:1" x14ac:dyDescent="0.3">
      <c r="A17" t="s">
        <v>277</v>
      </c>
    </row>
    <row r="18" spans="1:1" x14ac:dyDescent="0.3">
      <c r="A18" t="s">
        <v>278</v>
      </c>
    </row>
    <row r="19" spans="1:1" x14ac:dyDescent="0.3">
      <c r="A19" t="s">
        <v>21</v>
      </c>
    </row>
    <row r="20" spans="1:1" x14ac:dyDescent="0.3">
      <c r="A20" t="s">
        <v>22</v>
      </c>
    </row>
    <row r="21" spans="1:1" x14ac:dyDescent="0.3">
      <c r="A21" t="s">
        <v>279</v>
      </c>
    </row>
    <row r="22" spans="1:1" x14ac:dyDescent="0.3">
      <c r="A22" t="s">
        <v>280</v>
      </c>
    </row>
    <row r="23" spans="1:1" x14ac:dyDescent="0.3">
      <c r="A23" t="s">
        <v>25</v>
      </c>
    </row>
    <row r="24" spans="1:1" x14ac:dyDescent="0.3">
      <c r="A24" t="s">
        <v>22</v>
      </c>
    </row>
    <row r="25" spans="1:1" x14ac:dyDescent="0.3">
      <c r="A25" t="s">
        <v>281</v>
      </c>
    </row>
    <row r="26" spans="1:1" x14ac:dyDescent="0.3">
      <c r="A26" t="s">
        <v>28</v>
      </c>
    </row>
    <row r="27" spans="1:1" x14ac:dyDescent="0.3">
      <c r="A27" t="s">
        <v>29</v>
      </c>
    </row>
    <row r="28" spans="1:1" x14ac:dyDescent="0.3">
      <c r="A28" t="s">
        <v>31</v>
      </c>
    </row>
    <row r="29" spans="1:1" x14ac:dyDescent="0.3">
      <c r="A29" t="s">
        <v>32</v>
      </c>
    </row>
    <row r="30" spans="1:1" x14ac:dyDescent="0.3">
      <c r="A30" t="s">
        <v>34</v>
      </c>
    </row>
    <row r="31" spans="1:1" x14ac:dyDescent="0.3">
      <c r="A31" t="s">
        <v>35</v>
      </c>
    </row>
    <row r="32" spans="1:1" x14ac:dyDescent="0.3">
      <c r="A32" t="s">
        <v>51</v>
      </c>
    </row>
    <row r="33" spans="1:1" x14ac:dyDescent="0.3">
      <c r="A33" t="s">
        <v>52</v>
      </c>
    </row>
    <row r="34" spans="1:1" x14ac:dyDescent="0.3">
      <c r="A34" t="s">
        <v>282</v>
      </c>
    </row>
    <row r="35" spans="1:1" x14ac:dyDescent="0.3">
      <c r="A35" t="s">
        <v>283</v>
      </c>
    </row>
    <row r="36" spans="1:1" x14ac:dyDescent="0.3">
      <c r="A36" t="s">
        <v>54</v>
      </c>
    </row>
    <row r="37" spans="1:1" x14ac:dyDescent="0.3">
      <c r="A37" t="s">
        <v>284</v>
      </c>
    </row>
    <row r="38" spans="1:1" x14ac:dyDescent="0.3">
      <c r="A38" t="s">
        <v>36</v>
      </c>
    </row>
    <row r="39" spans="1:1" x14ac:dyDescent="0.3">
      <c r="A39" t="s">
        <v>37</v>
      </c>
    </row>
    <row r="40" spans="1:1" x14ac:dyDescent="0.3">
      <c r="A40" t="s">
        <v>38</v>
      </c>
    </row>
    <row r="41" spans="1:1" x14ac:dyDescent="0.3">
      <c r="A41" t="s">
        <v>39</v>
      </c>
    </row>
    <row r="42" spans="1:1" x14ac:dyDescent="0.3">
      <c r="A42" t="s">
        <v>285</v>
      </c>
    </row>
    <row r="43" spans="1:1" x14ac:dyDescent="0.3">
      <c r="A43" t="s">
        <v>41</v>
      </c>
    </row>
    <row r="44" spans="1:1" x14ac:dyDescent="0.3">
      <c r="A44" t="s">
        <v>42</v>
      </c>
    </row>
    <row r="45" spans="1:1" x14ac:dyDescent="0.3">
      <c r="A45" t="s">
        <v>43</v>
      </c>
    </row>
    <row r="46" spans="1:1" x14ac:dyDescent="0.3">
      <c r="A46" t="s">
        <v>44</v>
      </c>
    </row>
    <row r="47" spans="1:1" x14ac:dyDescent="0.3">
      <c r="A47" t="s">
        <v>45</v>
      </c>
    </row>
    <row r="48" spans="1:1" x14ac:dyDescent="0.3">
      <c r="A48" t="s">
        <v>286</v>
      </c>
    </row>
    <row r="49" spans="1:1" x14ac:dyDescent="0.3">
      <c r="A49" t="s">
        <v>287</v>
      </c>
    </row>
    <row r="50" spans="1:1" x14ac:dyDescent="0.3">
      <c r="A50" t="s">
        <v>288</v>
      </c>
    </row>
    <row r="51" spans="1:1" x14ac:dyDescent="0.3">
      <c r="A51" t="s">
        <v>289</v>
      </c>
    </row>
    <row r="52" spans="1:1" x14ac:dyDescent="0.3">
      <c r="A52" t="s">
        <v>57</v>
      </c>
    </row>
    <row r="53" spans="1:1" x14ac:dyDescent="0.3">
      <c r="A53" t="s">
        <v>58</v>
      </c>
    </row>
    <row r="54" spans="1:1" x14ac:dyDescent="0.3">
      <c r="A54" t="s">
        <v>59</v>
      </c>
    </row>
    <row r="55" spans="1:1" x14ac:dyDescent="0.3">
      <c r="A55" t="s">
        <v>61</v>
      </c>
    </row>
    <row r="56" spans="1:1" x14ac:dyDescent="0.3">
      <c r="A56" t="s">
        <v>62</v>
      </c>
    </row>
    <row r="57" spans="1:1" x14ac:dyDescent="0.3">
      <c r="A57" t="s">
        <v>63</v>
      </c>
    </row>
    <row r="58" spans="1:1" x14ac:dyDescent="0.3">
      <c r="A58" t="s">
        <v>290</v>
      </c>
    </row>
    <row r="59" spans="1:1" x14ac:dyDescent="0.3">
      <c r="A59" t="s">
        <v>291</v>
      </c>
    </row>
    <row r="60" spans="1:1" x14ac:dyDescent="0.3">
      <c r="A60" t="s">
        <v>292</v>
      </c>
    </row>
    <row r="61" spans="1:1" x14ac:dyDescent="0.3">
      <c r="A61" t="s">
        <v>293</v>
      </c>
    </row>
    <row r="62" spans="1:1" x14ac:dyDescent="0.3">
      <c r="A62" t="s">
        <v>294</v>
      </c>
    </row>
    <row r="63" spans="1:1" x14ac:dyDescent="0.3">
      <c r="A63" t="s">
        <v>67</v>
      </c>
    </row>
    <row r="64" spans="1:1" x14ac:dyDescent="0.3">
      <c r="A64" t="s">
        <v>68</v>
      </c>
    </row>
    <row r="65" spans="1:1" x14ac:dyDescent="0.3">
      <c r="A65" t="s">
        <v>69</v>
      </c>
    </row>
    <row r="66" spans="1:1" x14ac:dyDescent="0.3">
      <c r="A66" t="s">
        <v>295</v>
      </c>
    </row>
    <row r="67" spans="1:1" x14ac:dyDescent="0.3">
      <c r="A67" t="s">
        <v>296</v>
      </c>
    </row>
    <row r="68" spans="1:1" x14ac:dyDescent="0.3">
      <c r="A68" t="s">
        <v>297</v>
      </c>
    </row>
    <row r="69" spans="1:1" x14ac:dyDescent="0.3">
      <c r="A69" t="s">
        <v>72</v>
      </c>
    </row>
    <row r="70" spans="1:1" x14ac:dyDescent="0.3">
      <c r="A70" t="s">
        <v>298</v>
      </c>
    </row>
    <row r="71" spans="1:1" x14ac:dyDescent="0.3">
      <c r="A71" t="s">
        <v>299</v>
      </c>
    </row>
    <row r="72" spans="1:1" x14ac:dyDescent="0.3">
      <c r="A72" t="s">
        <v>77</v>
      </c>
    </row>
    <row r="73" spans="1:1" x14ac:dyDescent="0.3">
      <c r="A73" t="s">
        <v>300</v>
      </c>
    </row>
    <row r="74" spans="1:1" x14ac:dyDescent="0.3">
      <c r="A74" t="s">
        <v>78</v>
      </c>
    </row>
    <row r="75" spans="1:1" x14ac:dyDescent="0.3">
      <c r="A75" t="s">
        <v>82</v>
      </c>
    </row>
    <row r="76" spans="1:1" x14ac:dyDescent="0.3">
      <c r="A76" t="s">
        <v>84</v>
      </c>
    </row>
    <row r="77" spans="1:1" x14ac:dyDescent="0.3">
      <c r="A77" t="s">
        <v>301</v>
      </c>
    </row>
    <row r="78" spans="1:1" x14ac:dyDescent="0.3">
      <c r="A78" t="s">
        <v>88</v>
      </c>
    </row>
    <row r="79" spans="1:1" x14ac:dyDescent="0.3">
      <c r="A79" t="s">
        <v>302</v>
      </c>
    </row>
    <row r="80" spans="1:1" x14ac:dyDescent="0.3">
      <c r="A80" t="s">
        <v>87</v>
      </c>
    </row>
    <row r="81" spans="1:1" x14ac:dyDescent="0.3">
      <c r="A81" t="s">
        <v>90</v>
      </c>
    </row>
    <row r="82" spans="1:1" x14ac:dyDescent="0.3">
      <c r="A82" t="s">
        <v>91</v>
      </c>
    </row>
    <row r="83" spans="1:1" x14ac:dyDescent="0.3">
      <c r="A83" t="s">
        <v>92</v>
      </c>
    </row>
    <row r="84" spans="1:1" x14ac:dyDescent="0.3">
      <c r="A84" t="s">
        <v>303</v>
      </c>
    </row>
    <row r="85" spans="1:1" x14ac:dyDescent="0.3">
      <c r="A85" t="s">
        <v>97</v>
      </c>
    </row>
    <row r="86" spans="1:1" x14ac:dyDescent="0.3">
      <c r="A86" t="s">
        <v>304</v>
      </c>
    </row>
    <row r="87" spans="1:1" x14ac:dyDescent="0.3">
      <c r="A87" t="s">
        <v>305</v>
      </c>
    </row>
    <row r="88" spans="1:1" x14ac:dyDescent="0.3">
      <c r="A88" t="s">
        <v>306</v>
      </c>
    </row>
    <row r="89" spans="1:1" x14ac:dyDescent="0.3">
      <c r="A89" t="s">
        <v>307</v>
      </c>
    </row>
    <row r="90" spans="1:1" x14ac:dyDescent="0.3">
      <c r="A90" t="s">
        <v>308</v>
      </c>
    </row>
    <row r="91" spans="1:1" x14ac:dyDescent="0.3">
      <c r="A91" t="s">
        <v>103</v>
      </c>
    </row>
    <row r="92" spans="1:1" x14ac:dyDescent="0.3">
      <c r="A92" t="s">
        <v>209</v>
      </c>
    </row>
    <row r="93" spans="1:1" x14ac:dyDescent="0.3">
      <c r="A93" t="s">
        <v>108</v>
      </c>
    </row>
    <row r="94" spans="1:1" x14ac:dyDescent="0.3">
      <c r="A94" t="s">
        <v>309</v>
      </c>
    </row>
    <row r="95" spans="1:1" x14ac:dyDescent="0.3">
      <c r="A95" t="s">
        <v>310</v>
      </c>
    </row>
    <row r="96" spans="1:1" x14ac:dyDescent="0.3">
      <c r="A96" t="s">
        <v>111</v>
      </c>
    </row>
    <row r="97" spans="1:1" x14ac:dyDescent="0.3">
      <c r="A97" t="s">
        <v>311</v>
      </c>
    </row>
    <row r="98" spans="1:1" x14ac:dyDescent="0.3">
      <c r="A98" t="s">
        <v>312</v>
      </c>
    </row>
    <row r="99" spans="1:1" x14ac:dyDescent="0.3">
      <c r="A99" t="s">
        <v>313</v>
      </c>
    </row>
    <row r="100" spans="1:1" x14ac:dyDescent="0.3">
      <c r="A100" t="s">
        <v>314</v>
      </c>
    </row>
    <row r="101" spans="1:1" x14ac:dyDescent="0.3">
      <c r="A101" t="s">
        <v>315</v>
      </c>
    </row>
    <row r="102" spans="1:1" x14ac:dyDescent="0.3">
      <c r="A102" t="s">
        <v>316</v>
      </c>
    </row>
    <row r="103" spans="1:1" x14ac:dyDescent="0.3">
      <c r="A103" t="s">
        <v>317</v>
      </c>
    </row>
    <row r="104" spans="1:1" x14ac:dyDescent="0.3">
      <c r="A104" t="s">
        <v>318</v>
      </c>
    </row>
    <row r="105" spans="1:1" x14ac:dyDescent="0.3">
      <c r="A105" t="s">
        <v>319</v>
      </c>
    </row>
    <row r="106" spans="1:1" x14ac:dyDescent="0.3">
      <c r="A106" t="s">
        <v>320</v>
      </c>
    </row>
    <row r="107" spans="1:1" x14ac:dyDescent="0.3">
      <c r="A107" t="s">
        <v>321</v>
      </c>
    </row>
    <row r="108" spans="1:1" x14ac:dyDescent="0.3">
      <c r="A108" t="s">
        <v>322</v>
      </c>
    </row>
    <row r="109" spans="1:1" x14ac:dyDescent="0.3">
      <c r="A109" t="s">
        <v>323</v>
      </c>
    </row>
    <row r="110" spans="1:1" x14ac:dyDescent="0.3">
      <c r="A110" t="s">
        <v>324</v>
      </c>
    </row>
    <row r="111" spans="1:1" x14ac:dyDescent="0.3">
      <c r="A111" t="s">
        <v>325</v>
      </c>
    </row>
    <row r="112" spans="1:1" x14ac:dyDescent="0.3">
      <c r="A112" t="s">
        <v>326</v>
      </c>
    </row>
    <row r="113" spans="1:1" x14ac:dyDescent="0.3">
      <c r="A113" t="s">
        <v>327</v>
      </c>
    </row>
    <row r="114" spans="1:1" x14ac:dyDescent="0.3">
      <c r="A114" t="s">
        <v>124</v>
      </c>
    </row>
    <row r="115" spans="1:1" x14ac:dyDescent="0.3">
      <c r="A115" t="s">
        <v>125</v>
      </c>
    </row>
    <row r="116" spans="1:1" x14ac:dyDescent="0.3">
      <c r="A116" t="s">
        <v>328</v>
      </c>
    </row>
    <row r="117" spans="1:1" x14ac:dyDescent="0.3">
      <c r="A117" t="s">
        <v>329</v>
      </c>
    </row>
    <row r="118" spans="1:1" x14ac:dyDescent="0.3">
      <c r="A118" t="s">
        <v>330</v>
      </c>
    </row>
    <row r="119" spans="1:1" x14ac:dyDescent="0.3">
      <c r="A119" t="s">
        <v>331</v>
      </c>
    </row>
    <row r="120" spans="1:1" x14ac:dyDescent="0.3">
      <c r="A120" t="s">
        <v>332</v>
      </c>
    </row>
    <row r="121" spans="1:1" x14ac:dyDescent="0.3">
      <c r="A121" t="s">
        <v>333</v>
      </c>
    </row>
    <row r="122" spans="1:1" x14ac:dyDescent="0.3">
      <c r="A122" t="s">
        <v>334</v>
      </c>
    </row>
    <row r="123" spans="1:1" x14ac:dyDescent="0.3">
      <c r="A123" t="s">
        <v>335</v>
      </c>
    </row>
    <row r="124" spans="1:1" x14ac:dyDescent="0.3">
      <c r="A124" t="s">
        <v>336</v>
      </c>
    </row>
    <row r="125" spans="1:1" x14ac:dyDescent="0.3">
      <c r="A125" t="s">
        <v>337</v>
      </c>
    </row>
    <row r="126" spans="1:1" x14ac:dyDescent="0.3">
      <c r="A126" t="s">
        <v>338</v>
      </c>
    </row>
    <row r="127" spans="1:1" x14ac:dyDescent="0.3">
      <c r="A127" t="s">
        <v>339</v>
      </c>
    </row>
    <row r="128" spans="1:1" x14ac:dyDescent="0.3">
      <c r="A128" t="s">
        <v>340</v>
      </c>
    </row>
    <row r="129" spans="1:1" x14ac:dyDescent="0.3">
      <c r="A129" t="s">
        <v>341</v>
      </c>
    </row>
    <row r="130" spans="1:1" x14ac:dyDescent="0.3">
      <c r="A130" t="s">
        <v>144</v>
      </c>
    </row>
    <row r="131" spans="1:1" x14ac:dyDescent="0.3">
      <c r="A131" t="s">
        <v>342</v>
      </c>
    </row>
    <row r="132" spans="1:1" x14ac:dyDescent="0.3">
      <c r="A132" t="s">
        <v>343</v>
      </c>
    </row>
    <row r="133" spans="1:1" x14ac:dyDescent="0.3">
      <c r="A133" t="s">
        <v>344</v>
      </c>
    </row>
    <row r="134" spans="1:1" x14ac:dyDescent="0.3">
      <c r="A134" t="s">
        <v>345</v>
      </c>
    </row>
    <row r="135" spans="1:1" x14ac:dyDescent="0.3">
      <c r="A135" t="s">
        <v>346</v>
      </c>
    </row>
    <row r="136" spans="1:1" x14ac:dyDescent="0.3">
      <c r="A136" t="s">
        <v>347</v>
      </c>
    </row>
    <row r="137" spans="1:1" x14ac:dyDescent="0.3">
      <c r="A137" t="s">
        <v>348</v>
      </c>
    </row>
    <row r="138" spans="1:1" x14ac:dyDescent="0.3">
      <c r="A138" t="s">
        <v>349</v>
      </c>
    </row>
    <row r="139" spans="1:1" x14ac:dyDescent="0.3">
      <c r="A139" t="s">
        <v>350</v>
      </c>
    </row>
    <row r="140" spans="1:1" x14ac:dyDescent="0.3">
      <c r="A140" t="s">
        <v>351</v>
      </c>
    </row>
    <row r="141" spans="1:1" x14ac:dyDescent="0.3">
      <c r="A141" t="s">
        <v>352</v>
      </c>
    </row>
    <row r="142" spans="1:1" x14ac:dyDescent="0.3">
      <c r="A142" t="s">
        <v>353</v>
      </c>
    </row>
    <row r="143" spans="1:1" x14ac:dyDescent="0.3">
      <c r="A143" t="s">
        <v>354</v>
      </c>
    </row>
    <row r="144" spans="1:1" x14ac:dyDescent="0.3">
      <c r="A144" t="s">
        <v>355</v>
      </c>
    </row>
    <row r="145" spans="1:1" x14ac:dyDescent="0.3">
      <c r="A145" t="s">
        <v>356</v>
      </c>
    </row>
    <row r="146" spans="1:1" x14ac:dyDescent="0.3">
      <c r="A146" t="s">
        <v>357</v>
      </c>
    </row>
    <row r="147" spans="1:1" x14ac:dyDescent="0.3">
      <c r="A147" t="s">
        <v>358</v>
      </c>
    </row>
    <row r="148" spans="1:1" x14ac:dyDescent="0.3">
      <c r="A148" t="s">
        <v>359</v>
      </c>
    </row>
    <row r="149" spans="1:1" x14ac:dyDescent="0.3">
      <c r="A149" t="s">
        <v>360</v>
      </c>
    </row>
    <row r="150" spans="1:1" x14ac:dyDescent="0.3">
      <c r="A150" t="s">
        <v>361</v>
      </c>
    </row>
    <row r="151" spans="1:1" x14ac:dyDescent="0.3">
      <c r="A151" t="s">
        <v>362</v>
      </c>
    </row>
    <row r="152" spans="1:1" x14ac:dyDescent="0.3">
      <c r="A152" t="s">
        <v>363</v>
      </c>
    </row>
    <row r="153" spans="1:1" x14ac:dyDescent="0.3">
      <c r="A153" t="s">
        <v>364</v>
      </c>
    </row>
    <row r="154" spans="1:1" x14ac:dyDescent="0.3">
      <c r="A154" t="s">
        <v>365</v>
      </c>
    </row>
    <row r="155" spans="1:1" x14ac:dyDescent="0.3">
      <c r="A155" t="s">
        <v>366</v>
      </c>
    </row>
    <row r="156" spans="1:1" x14ac:dyDescent="0.3">
      <c r="A156" t="s">
        <v>367</v>
      </c>
    </row>
    <row r="157" spans="1:1" x14ac:dyDescent="0.3">
      <c r="A157" t="s">
        <v>170</v>
      </c>
    </row>
    <row r="158" spans="1:1" x14ac:dyDescent="0.3">
      <c r="A158" t="s">
        <v>368</v>
      </c>
    </row>
    <row r="159" spans="1:1" x14ac:dyDescent="0.3">
      <c r="A159" t="s">
        <v>369</v>
      </c>
    </row>
    <row r="160" spans="1:1" x14ac:dyDescent="0.3">
      <c r="A160" t="s">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51AB-6D0E-4BBA-9087-98AC534A9D81}">
  <dimension ref="A1:A178"/>
  <sheetViews>
    <sheetView topLeftCell="A166" workbookViewId="0">
      <selection activeCell="B186" sqref="B186"/>
    </sheetView>
  </sheetViews>
  <sheetFormatPr defaultRowHeight="14.4" x14ac:dyDescent="0.3"/>
  <sheetData>
    <row r="1" spans="1:1" x14ac:dyDescent="0.3">
      <c r="A1" s="1" t="s">
        <v>0</v>
      </c>
    </row>
    <row r="2" spans="1:1" x14ac:dyDescent="0.3">
      <c r="A2" t="s">
        <v>268</v>
      </c>
    </row>
    <row r="3" spans="1:1" x14ac:dyDescent="0.3">
      <c r="A3" t="s">
        <v>2</v>
      </c>
    </row>
    <row r="4" spans="1:1" x14ac:dyDescent="0.3">
      <c r="A4" t="s">
        <v>269</v>
      </c>
    </row>
    <row r="5" spans="1:1" x14ac:dyDescent="0.3">
      <c r="A5" t="s">
        <v>371</v>
      </c>
    </row>
    <row r="6" spans="1:1" x14ac:dyDescent="0.3">
      <c r="A6" t="s">
        <v>5</v>
      </c>
    </row>
    <row r="7" spans="1:1" x14ac:dyDescent="0.3">
      <c r="A7" t="s">
        <v>372</v>
      </c>
    </row>
    <row r="8" spans="1:1" x14ac:dyDescent="0.3">
      <c r="A8" t="s">
        <v>373</v>
      </c>
    </row>
    <row r="9" spans="1:1" x14ac:dyDescent="0.3">
      <c r="A9" t="s">
        <v>179</v>
      </c>
    </row>
    <row r="10" spans="1:1" x14ac:dyDescent="0.3">
      <c r="A10" t="s">
        <v>374</v>
      </c>
    </row>
    <row r="11" spans="1:1" x14ac:dyDescent="0.3">
      <c r="A11" t="s">
        <v>375</v>
      </c>
    </row>
    <row r="12" spans="1:1" x14ac:dyDescent="0.3">
      <c r="A12" t="s">
        <v>376</v>
      </c>
    </row>
    <row r="13" spans="1:1" x14ac:dyDescent="0.3">
      <c r="A13" t="s">
        <v>377</v>
      </c>
    </row>
    <row r="14" spans="1:1" x14ac:dyDescent="0.3">
      <c r="A14" t="s">
        <v>378</v>
      </c>
    </row>
    <row r="15" spans="1:1" x14ac:dyDescent="0.3">
      <c r="A15" t="s">
        <v>379</v>
      </c>
    </row>
    <row r="16" spans="1:1" x14ac:dyDescent="0.3">
      <c r="A16" t="s">
        <v>379</v>
      </c>
    </row>
    <row r="17" spans="1:1" x14ac:dyDescent="0.3">
      <c r="A17" t="s">
        <v>380</v>
      </c>
    </row>
    <row r="18" spans="1:1" x14ac:dyDescent="0.3">
      <c r="A18" t="s">
        <v>381</v>
      </c>
    </row>
    <row r="19" spans="1:1" x14ac:dyDescent="0.3">
      <c r="A19" t="s">
        <v>279</v>
      </c>
    </row>
    <row r="20" spans="1:1" x14ac:dyDescent="0.3">
      <c r="A20" t="s">
        <v>382</v>
      </c>
    </row>
    <row r="21" spans="1:1" x14ac:dyDescent="0.3">
      <c r="A21" t="s">
        <v>383</v>
      </c>
    </row>
    <row r="22" spans="1:1" x14ac:dyDescent="0.3">
      <c r="A22" t="s">
        <v>384</v>
      </c>
    </row>
    <row r="23" spans="1:1" x14ac:dyDescent="0.3">
      <c r="A23" t="s">
        <v>27</v>
      </c>
    </row>
    <row r="24" spans="1:1" x14ac:dyDescent="0.3">
      <c r="A24" t="s">
        <v>36</v>
      </c>
    </row>
    <row r="25" spans="1:1" x14ac:dyDescent="0.3">
      <c r="A25" t="s">
        <v>189</v>
      </c>
    </row>
    <row r="26" spans="1:1" x14ac:dyDescent="0.3">
      <c r="A26" t="s">
        <v>385</v>
      </c>
    </row>
    <row r="27" spans="1:1" x14ac:dyDescent="0.3">
      <c r="A27" t="s">
        <v>386</v>
      </c>
    </row>
    <row r="28" spans="1:1" x14ac:dyDescent="0.3">
      <c r="A28" t="s">
        <v>190</v>
      </c>
    </row>
    <row r="29" spans="1:1" x14ac:dyDescent="0.3">
      <c r="A29" t="s">
        <v>385</v>
      </c>
    </row>
    <row r="30" spans="1:1" x14ac:dyDescent="0.3">
      <c r="A30" t="s">
        <v>386</v>
      </c>
    </row>
    <row r="31" spans="1:1" x14ac:dyDescent="0.3">
      <c r="A31" t="s">
        <v>191</v>
      </c>
    </row>
    <row r="32" spans="1:1" x14ac:dyDescent="0.3">
      <c r="A32" t="s">
        <v>385</v>
      </c>
    </row>
    <row r="33" spans="1:1" x14ac:dyDescent="0.3">
      <c r="A33" t="s">
        <v>386</v>
      </c>
    </row>
    <row r="34" spans="1:1" x14ac:dyDescent="0.3">
      <c r="A34" t="s">
        <v>46</v>
      </c>
    </row>
    <row r="35" spans="1:1" x14ac:dyDescent="0.3">
      <c r="A35" t="s">
        <v>385</v>
      </c>
    </row>
    <row r="36" spans="1:1" x14ac:dyDescent="0.3">
      <c r="A36" t="s">
        <v>386</v>
      </c>
    </row>
    <row r="37" spans="1:1" x14ac:dyDescent="0.3">
      <c r="A37" t="s">
        <v>387</v>
      </c>
    </row>
    <row r="38" spans="1:1" x14ac:dyDescent="0.3">
      <c r="A38" t="s">
        <v>388</v>
      </c>
    </row>
    <row r="39" spans="1:1" x14ac:dyDescent="0.3">
      <c r="A39" t="s">
        <v>389</v>
      </c>
    </row>
    <row r="40" spans="1:1" x14ac:dyDescent="0.3">
      <c r="A40" t="s">
        <v>54</v>
      </c>
    </row>
    <row r="41" spans="1:1" x14ac:dyDescent="0.3">
      <c r="A41" t="s">
        <v>390</v>
      </c>
    </row>
    <row r="42" spans="1:1" x14ac:dyDescent="0.3">
      <c r="A42" t="s">
        <v>57</v>
      </c>
    </row>
    <row r="43" spans="1:1" x14ac:dyDescent="0.3">
      <c r="A43" t="s">
        <v>391</v>
      </c>
    </row>
    <row r="44" spans="1:1" x14ac:dyDescent="0.3">
      <c r="A44" t="s">
        <v>392</v>
      </c>
    </row>
    <row r="45" spans="1:1" x14ac:dyDescent="0.3">
      <c r="A45" t="s">
        <v>57</v>
      </c>
    </row>
    <row r="46" spans="1:1" x14ac:dyDescent="0.3">
      <c r="A46" t="s">
        <v>62</v>
      </c>
    </row>
    <row r="47" spans="1:1" x14ac:dyDescent="0.3">
      <c r="A47" t="s">
        <v>63</v>
      </c>
    </row>
    <row r="48" spans="1:1" x14ac:dyDescent="0.3">
      <c r="A48" t="s">
        <v>393</v>
      </c>
    </row>
    <row r="49" spans="1:1" x14ac:dyDescent="0.3">
      <c r="A49" t="s">
        <v>394</v>
      </c>
    </row>
    <row r="50" spans="1:1" x14ac:dyDescent="0.3">
      <c r="A50" t="s">
        <v>65</v>
      </c>
    </row>
    <row r="51" spans="1:1" x14ac:dyDescent="0.3">
      <c r="A51" t="s">
        <v>395</v>
      </c>
    </row>
    <row r="52" spans="1:1" x14ac:dyDescent="0.3">
      <c r="A52" t="s">
        <v>67</v>
      </c>
    </row>
    <row r="53" spans="1:1" x14ac:dyDescent="0.3">
      <c r="A53" t="s">
        <v>68</v>
      </c>
    </row>
    <row r="54" spans="1:1" x14ac:dyDescent="0.3">
      <c r="A54" t="s">
        <v>396</v>
      </c>
    </row>
    <row r="55" spans="1:1" x14ac:dyDescent="0.3">
      <c r="A55" t="s">
        <v>397</v>
      </c>
    </row>
    <row r="56" spans="1:1" x14ac:dyDescent="0.3">
      <c r="A56" t="s">
        <v>77</v>
      </c>
    </row>
    <row r="57" spans="1:1" x14ac:dyDescent="0.3">
      <c r="A57" t="s">
        <v>87</v>
      </c>
    </row>
    <row r="58" spans="1:1" x14ac:dyDescent="0.3">
      <c r="A58" t="s">
        <v>398</v>
      </c>
    </row>
    <row r="59" spans="1:1" x14ac:dyDescent="0.3">
      <c r="A59" t="s">
        <v>399</v>
      </c>
    </row>
    <row r="60" spans="1:1" x14ac:dyDescent="0.3">
      <c r="A60" t="s">
        <v>400</v>
      </c>
    </row>
    <row r="61" spans="1:1" x14ac:dyDescent="0.3">
      <c r="A61" t="s">
        <v>401</v>
      </c>
    </row>
    <row r="62" spans="1:1" x14ac:dyDescent="0.3">
      <c r="A62" t="s">
        <v>402</v>
      </c>
    </row>
    <row r="63" spans="1:1" x14ac:dyDescent="0.3">
      <c r="A63" t="s">
        <v>403</v>
      </c>
    </row>
    <row r="64" spans="1:1" x14ac:dyDescent="0.3">
      <c r="A64" t="s">
        <v>404</v>
      </c>
    </row>
    <row r="65" spans="1:1" x14ac:dyDescent="0.3">
      <c r="A65" t="s">
        <v>405</v>
      </c>
    </row>
    <row r="66" spans="1:1" x14ac:dyDescent="0.3">
      <c r="A66" t="s">
        <v>90</v>
      </c>
    </row>
    <row r="67" spans="1:1" x14ac:dyDescent="0.3">
      <c r="A67" t="s">
        <v>203</v>
      </c>
    </row>
    <row r="68" spans="1:1" x14ac:dyDescent="0.3">
      <c r="A68" t="s">
        <v>406</v>
      </c>
    </row>
    <row r="69" spans="1:1" x14ac:dyDescent="0.3">
      <c r="A69" t="s">
        <v>95</v>
      </c>
    </row>
    <row r="70" spans="1:1" x14ac:dyDescent="0.3">
      <c r="A70" t="s">
        <v>97</v>
      </c>
    </row>
    <row r="71" spans="1:1" x14ac:dyDescent="0.3">
      <c r="A71" t="s">
        <v>304</v>
      </c>
    </row>
    <row r="72" spans="1:1" x14ac:dyDescent="0.3">
      <c r="A72" t="s">
        <v>306</v>
      </c>
    </row>
    <row r="73" spans="1:1" x14ac:dyDescent="0.3">
      <c r="A73" t="s">
        <v>307</v>
      </c>
    </row>
    <row r="74" spans="1:1" x14ac:dyDescent="0.3">
      <c r="A74" t="s">
        <v>407</v>
      </c>
    </row>
    <row r="75" spans="1:1" x14ac:dyDescent="0.3">
      <c r="A75" t="s">
        <v>408</v>
      </c>
    </row>
    <row r="76" spans="1:1" x14ac:dyDescent="0.3">
      <c r="A76" t="s">
        <v>409</v>
      </c>
    </row>
    <row r="77" spans="1:1" x14ac:dyDescent="0.3">
      <c r="A77" t="s">
        <v>111</v>
      </c>
    </row>
    <row r="78" spans="1:1" x14ac:dyDescent="0.3">
      <c r="A78" t="s">
        <v>410</v>
      </c>
    </row>
    <row r="79" spans="1:1" x14ac:dyDescent="0.3">
      <c r="A79" t="s">
        <v>411</v>
      </c>
    </row>
    <row r="80" spans="1:1" x14ac:dyDescent="0.3">
      <c r="A80" t="s">
        <v>412</v>
      </c>
    </row>
    <row r="81" spans="1:1" x14ac:dyDescent="0.3">
      <c r="A81" t="s">
        <v>413</v>
      </c>
    </row>
    <row r="82" spans="1:1" x14ac:dyDescent="0.3">
      <c r="A82" t="s">
        <v>414</v>
      </c>
    </row>
    <row r="83" spans="1:1" x14ac:dyDescent="0.3">
      <c r="A83" t="s">
        <v>415</v>
      </c>
    </row>
    <row r="84" spans="1:1" x14ac:dyDescent="0.3">
      <c r="A84" t="s">
        <v>416</v>
      </c>
    </row>
    <row r="85" spans="1:1" x14ac:dyDescent="0.3">
      <c r="A85" t="s">
        <v>417</v>
      </c>
    </row>
    <row r="86" spans="1:1" x14ac:dyDescent="0.3">
      <c r="A86" t="s">
        <v>418</v>
      </c>
    </row>
    <row r="87" spans="1:1" x14ac:dyDescent="0.3">
      <c r="A87" t="s">
        <v>419</v>
      </c>
    </row>
    <row r="88" spans="1:1" x14ac:dyDescent="0.3">
      <c r="A88" t="s">
        <v>420</v>
      </c>
    </row>
    <row r="89" spans="1:1" x14ac:dyDescent="0.3">
      <c r="A89" t="s">
        <v>421</v>
      </c>
    </row>
    <row r="90" spans="1:1" x14ac:dyDescent="0.3">
      <c r="A90" t="s">
        <v>422</v>
      </c>
    </row>
    <row r="91" spans="1:1" x14ac:dyDescent="0.3">
      <c r="A91" t="s">
        <v>423</v>
      </c>
    </row>
    <row r="92" spans="1:1" x14ac:dyDescent="0.3">
      <c r="A92" t="s">
        <v>424</v>
      </c>
    </row>
    <row r="93" spans="1:1" x14ac:dyDescent="0.3">
      <c r="A93" t="s">
        <v>425</v>
      </c>
    </row>
    <row r="94" spans="1:1" x14ac:dyDescent="0.3">
      <c r="A94" t="s">
        <v>426</v>
      </c>
    </row>
    <row r="95" spans="1:1" x14ac:dyDescent="0.3">
      <c r="A95" t="s">
        <v>427</v>
      </c>
    </row>
    <row r="96" spans="1:1" x14ac:dyDescent="0.3">
      <c r="A96" t="s">
        <v>428</v>
      </c>
    </row>
    <row r="97" spans="1:1" x14ac:dyDescent="0.3">
      <c r="A97" t="s">
        <v>429</v>
      </c>
    </row>
    <row r="98" spans="1:1" x14ac:dyDescent="0.3">
      <c r="A98" t="s">
        <v>430</v>
      </c>
    </row>
    <row r="99" spans="1:1" x14ac:dyDescent="0.3">
      <c r="A99" t="s">
        <v>431</v>
      </c>
    </row>
    <row r="100" spans="1:1" x14ac:dyDescent="0.3">
      <c r="A100" t="s">
        <v>432</v>
      </c>
    </row>
    <row r="101" spans="1:1" x14ac:dyDescent="0.3">
      <c r="A101" t="s">
        <v>433</v>
      </c>
    </row>
    <row r="102" spans="1:1" x14ac:dyDescent="0.3">
      <c r="A102" t="s">
        <v>431</v>
      </c>
    </row>
    <row r="103" spans="1:1" x14ac:dyDescent="0.3">
      <c r="A103" t="s">
        <v>434</v>
      </c>
    </row>
    <row r="104" spans="1:1" x14ac:dyDescent="0.3">
      <c r="A104" t="s">
        <v>435</v>
      </c>
    </row>
    <row r="105" spans="1:1" x14ac:dyDescent="0.3">
      <c r="A105" t="s">
        <v>436</v>
      </c>
    </row>
    <row r="106" spans="1:1" x14ac:dyDescent="0.3">
      <c r="A106" t="s">
        <v>437</v>
      </c>
    </row>
    <row r="107" spans="1:1" x14ac:dyDescent="0.3">
      <c r="A107" t="s">
        <v>438</v>
      </c>
    </row>
    <row r="108" spans="1:1" x14ac:dyDescent="0.3">
      <c r="A108" t="s">
        <v>439</v>
      </c>
    </row>
    <row r="109" spans="1:1" x14ac:dyDescent="0.3">
      <c r="A109" t="s">
        <v>440</v>
      </c>
    </row>
    <row r="110" spans="1:1" x14ac:dyDescent="0.3">
      <c r="A110" t="s">
        <v>441</v>
      </c>
    </row>
    <row r="111" spans="1:1" x14ac:dyDescent="0.3">
      <c r="A111" t="s">
        <v>442</v>
      </c>
    </row>
    <row r="112" spans="1:1" x14ac:dyDescent="0.3">
      <c r="A112" t="s">
        <v>443</v>
      </c>
    </row>
    <row r="113" spans="1:1" x14ac:dyDescent="0.3">
      <c r="A113" t="s">
        <v>444</v>
      </c>
    </row>
    <row r="114" spans="1:1" x14ac:dyDescent="0.3">
      <c r="A114" t="s">
        <v>445</v>
      </c>
    </row>
    <row r="115" spans="1:1" x14ac:dyDescent="0.3">
      <c r="A115" t="s">
        <v>446</v>
      </c>
    </row>
    <row r="116" spans="1:1" x14ac:dyDescent="0.3">
      <c r="A116" t="s">
        <v>447</v>
      </c>
    </row>
    <row r="117" spans="1:1" x14ac:dyDescent="0.3">
      <c r="A117" t="s">
        <v>448</v>
      </c>
    </row>
    <row r="118" spans="1:1" x14ac:dyDescent="0.3">
      <c r="A118" t="s">
        <v>449</v>
      </c>
    </row>
    <row r="119" spans="1:1" x14ac:dyDescent="0.3">
      <c r="A119" t="s">
        <v>450</v>
      </c>
    </row>
    <row r="120" spans="1:1" x14ac:dyDescent="0.3">
      <c r="A120" t="s">
        <v>451</v>
      </c>
    </row>
    <row r="121" spans="1:1" x14ac:dyDescent="0.3">
      <c r="A121" t="s">
        <v>452</v>
      </c>
    </row>
    <row r="122" spans="1:1" x14ac:dyDescent="0.3">
      <c r="A122" t="s">
        <v>453</v>
      </c>
    </row>
    <row r="123" spans="1:1" x14ac:dyDescent="0.3">
      <c r="A123" t="s">
        <v>454</v>
      </c>
    </row>
    <row r="124" spans="1:1" x14ac:dyDescent="0.3">
      <c r="A124" t="s">
        <v>455</v>
      </c>
    </row>
    <row r="125" spans="1:1" x14ac:dyDescent="0.3">
      <c r="A125" t="s">
        <v>456</v>
      </c>
    </row>
    <row r="126" spans="1:1" x14ac:dyDescent="0.3">
      <c r="A126" t="s">
        <v>457</v>
      </c>
    </row>
    <row r="127" spans="1:1" x14ac:dyDescent="0.3">
      <c r="A127" t="s">
        <v>458</v>
      </c>
    </row>
    <row r="128" spans="1:1" x14ac:dyDescent="0.3">
      <c r="A128" t="s">
        <v>459</v>
      </c>
    </row>
    <row r="129" spans="1:1" x14ac:dyDescent="0.3">
      <c r="A129" t="s">
        <v>460</v>
      </c>
    </row>
    <row r="130" spans="1:1" x14ac:dyDescent="0.3">
      <c r="A130" t="s">
        <v>461</v>
      </c>
    </row>
    <row r="131" spans="1:1" x14ac:dyDescent="0.3">
      <c r="A131" t="s">
        <v>462</v>
      </c>
    </row>
    <row r="132" spans="1:1" x14ac:dyDescent="0.3">
      <c r="A132" t="s">
        <v>463</v>
      </c>
    </row>
    <row r="133" spans="1:1" x14ac:dyDescent="0.3">
      <c r="A133" t="s">
        <v>464</v>
      </c>
    </row>
    <row r="134" spans="1:1" x14ac:dyDescent="0.3">
      <c r="A134" t="s">
        <v>220</v>
      </c>
    </row>
    <row r="135" spans="1:1" x14ac:dyDescent="0.3">
      <c r="A135" t="s">
        <v>465</v>
      </c>
    </row>
    <row r="136" spans="1:1" x14ac:dyDescent="0.3">
      <c r="A136" t="s">
        <v>122</v>
      </c>
    </row>
    <row r="137" spans="1:1" x14ac:dyDescent="0.3">
      <c r="A137" t="s">
        <v>466</v>
      </c>
    </row>
    <row r="138" spans="1:1" x14ac:dyDescent="0.3">
      <c r="A138" t="s">
        <v>467</v>
      </c>
    </row>
    <row r="139" spans="1:1" x14ac:dyDescent="0.3">
      <c r="A139" t="s">
        <v>468</v>
      </c>
    </row>
    <row r="140" spans="1:1" x14ac:dyDescent="0.3">
      <c r="A140" t="s">
        <v>469</v>
      </c>
    </row>
    <row r="141" spans="1:1" x14ac:dyDescent="0.3">
      <c r="A141" t="s">
        <v>470</v>
      </c>
    </row>
    <row r="142" spans="1:1" x14ac:dyDescent="0.3">
      <c r="A142" t="s">
        <v>471</v>
      </c>
    </row>
    <row r="143" spans="1:1" x14ac:dyDescent="0.3">
      <c r="A143" t="s">
        <v>472</v>
      </c>
    </row>
    <row r="144" spans="1:1" x14ac:dyDescent="0.3">
      <c r="A144" t="s">
        <v>473</v>
      </c>
    </row>
    <row r="145" spans="1:1" x14ac:dyDescent="0.3">
      <c r="A145" t="s">
        <v>474</v>
      </c>
    </row>
    <row r="146" spans="1:1" x14ac:dyDescent="0.3">
      <c r="A146" t="s">
        <v>475</v>
      </c>
    </row>
    <row r="147" spans="1:1" x14ac:dyDescent="0.3">
      <c r="A147" t="s">
        <v>476</v>
      </c>
    </row>
    <row r="148" spans="1:1" x14ac:dyDescent="0.3">
      <c r="A148" t="s">
        <v>477</v>
      </c>
    </row>
    <row r="149" spans="1:1" x14ac:dyDescent="0.3">
      <c r="A149" t="s">
        <v>329</v>
      </c>
    </row>
    <row r="150" spans="1:1" x14ac:dyDescent="0.3">
      <c r="A150" t="s">
        <v>478</v>
      </c>
    </row>
    <row r="151" spans="1:1" x14ac:dyDescent="0.3">
      <c r="A151" t="s">
        <v>130</v>
      </c>
    </row>
    <row r="152" spans="1:1" x14ac:dyDescent="0.3">
      <c r="A152" t="s">
        <v>479</v>
      </c>
    </row>
    <row r="153" spans="1:1" x14ac:dyDescent="0.3">
      <c r="A153" t="s">
        <v>480</v>
      </c>
    </row>
    <row r="154" spans="1:1" x14ac:dyDescent="0.3">
      <c r="A154" t="s">
        <v>481</v>
      </c>
    </row>
    <row r="155" spans="1:1" x14ac:dyDescent="0.3">
      <c r="A155" t="s">
        <v>132</v>
      </c>
    </row>
    <row r="156" spans="1:1" x14ac:dyDescent="0.3">
      <c r="A156" t="s">
        <v>482</v>
      </c>
    </row>
    <row r="157" spans="1:1" x14ac:dyDescent="0.3">
      <c r="A157" t="s">
        <v>134</v>
      </c>
    </row>
    <row r="158" spans="1:1" x14ac:dyDescent="0.3">
      <c r="A158" t="s">
        <v>136</v>
      </c>
    </row>
    <row r="159" spans="1:1" x14ac:dyDescent="0.3">
      <c r="A159" t="s">
        <v>483</v>
      </c>
    </row>
    <row r="160" spans="1:1" x14ac:dyDescent="0.3">
      <c r="A160" t="s">
        <v>258</v>
      </c>
    </row>
    <row r="161" spans="1:1" x14ac:dyDescent="0.3">
      <c r="A161" t="s">
        <v>484</v>
      </c>
    </row>
    <row r="162" spans="1:1" x14ac:dyDescent="0.3">
      <c r="A162" t="s">
        <v>355</v>
      </c>
    </row>
    <row r="163" spans="1:1" x14ac:dyDescent="0.3">
      <c r="A163" t="s">
        <v>356</v>
      </c>
    </row>
    <row r="164" spans="1:1" x14ac:dyDescent="0.3">
      <c r="A164" t="s">
        <v>357</v>
      </c>
    </row>
    <row r="165" spans="1:1" x14ac:dyDescent="0.3">
      <c r="A165" t="s">
        <v>358</v>
      </c>
    </row>
    <row r="166" spans="1:1" x14ac:dyDescent="0.3">
      <c r="A166" t="s">
        <v>485</v>
      </c>
    </row>
    <row r="167" spans="1:1" x14ac:dyDescent="0.3">
      <c r="A167" t="s">
        <v>360</v>
      </c>
    </row>
    <row r="168" spans="1:1" x14ac:dyDescent="0.3">
      <c r="A168" t="s">
        <v>486</v>
      </c>
    </row>
    <row r="169" spans="1:1" x14ac:dyDescent="0.3">
      <c r="A169" t="s">
        <v>487</v>
      </c>
    </row>
    <row r="170" spans="1:1" x14ac:dyDescent="0.3">
      <c r="A170" t="s">
        <v>363</v>
      </c>
    </row>
    <row r="171" spans="1:1" x14ac:dyDescent="0.3">
      <c r="A171" t="s">
        <v>488</v>
      </c>
    </row>
    <row r="172" spans="1:1" x14ac:dyDescent="0.3">
      <c r="A172" t="s">
        <v>365</v>
      </c>
    </row>
    <row r="173" spans="1:1" x14ac:dyDescent="0.3">
      <c r="A173" t="s">
        <v>366</v>
      </c>
    </row>
    <row r="174" spans="1:1" x14ac:dyDescent="0.3">
      <c r="A174" t="s">
        <v>489</v>
      </c>
    </row>
    <row r="175" spans="1:1" x14ac:dyDescent="0.3">
      <c r="A175" t="s">
        <v>170</v>
      </c>
    </row>
    <row r="176" spans="1:1" x14ac:dyDescent="0.3">
      <c r="A176" t="s">
        <v>171</v>
      </c>
    </row>
    <row r="177" spans="1:1" x14ac:dyDescent="0.3">
      <c r="A177" t="s">
        <v>490</v>
      </c>
    </row>
    <row r="178" spans="1:1" x14ac:dyDescent="0.3">
      <c r="A178"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fs_comp</vt:lpstr>
      <vt:lpstr>fs_bank</vt:lpstr>
      <vt:lpstr>fs_sec</vt:lpstr>
      <vt:lpstr>fs_ins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Hoang Nhat Nguyen</cp:lastModifiedBy>
  <dcterms:created xsi:type="dcterms:W3CDTF">2024-02-13T15:52:50Z</dcterms:created>
  <dcterms:modified xsi:type="dcterms:W3CDTF">2024-02-13T17:26:19Z</dcterms:modified>
</cp:coreProperties>
</file>